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730" windowHeight="8865" activeTab="1"/>
  </bookViews>
  <sheets>
    <sheet name="general 2018 (2)" sheetId="33" r:id="rId1"/>
    <sheet name="general 2018" sheetId="1" r:id="rId2"/>
    <sheet name="Hoja1" sheetId="27" r:id="rId3"/>
    <sheet name="Hoja3" sheetId="29" r:id="rId4"/>
    <sheet name="Hoja2" sheetId="30" r:id="rId5"/>
    <sheet name="Hoja4" sheetId="31" r:id="rId6"/>
    <sheet name="Hoja5" sheetId="32" r:id="rId7"/>
  </sheets>
  <definedNames>
    <definedName name="_xlnm._FilterDatabase" localSheetId="1" hidden="1">'general 2018'!$A$1:$H$1589</definedName>
    <definedName name="_xlnm._FilterDatabase" localSheetId="0" hidden="1">'general 2018 (2)'!$A$1:$AM$3101</definedName>
  </definedNames>
  <calcPr calcId="144525"/>
</workbook>
</file>

<file path=xl/calcChain.xml><?xml version="1.0" encoding="utf-8"?>
<calcChain xmlns="http://schemas.openxmlformats.org/spreadsheetml/2006/main">
  <c r="C292" i="33" l="1"/>
  <c r="C293" i="33"/>
  <c r="C294" i="33"/>
  <c r="C295" i="33"/>
  <c r="C296" i="33"/>
  <c r="C297" i="33"/>
  <c r="C298" i="33"/>
  <c r="C299" i="33"/>
  <c r="C300" i="33"/>
  <c r="C301" i="33"/>
  <c r="C302" i="33"/>
  <c r="C303" i="33"/>
  <c r="C304" i="33"/>
  <c r="C305" i="33"/>
  <c r="C306" i="33"/>
  <c r="C307" i="33"/>
  <c r="C308" i="33"/>
  <c r="C309" i="33"/>
  <c r="C310" i="33"/>
  <c r="C311" i="33"/>
  <c r="C312" i="33"/>
  <c r="C313" i="33"/>
  <c r="C314" i="33"/>
  <c r="C315" i="33"/>
  <c r="C316" i="33"/>
  <c r="C317" i="33"/>
  <c r="C318" i="33"/>
  <c r="C319" i="33"/>
  <c r="C320" i="33"/>
  <c r="C321" i="33"/>
  <c r="C322" i="33"/>
  <c r="C323" i="33"/>
  <c r="C324" i="33"/>
  <c r="C325" i="33"/>
  <c r="C326" i="33"/>
  <c r="C327" i="33"/>
  <c r="C328" i="33"/>
  <c r="C329" i="33"/>
  <c r="C330" i="33"/>
  <c r="C331" i="33"/>
  <c r="C332" i="33"/>
  <c r="C333" i="33"/>
  <c r="C334" i="33"/>
  <c r="C335" i="33"/>
  <c r="C336" i="33"/>
  <c r="C337" i="33"/>
  <c r="C338" i="33"/>
  <c r="C339" i="33"/>
  <c r="C340" i="33"/>
  <c r="C341" i="33"/>
  <c r="C342" i="33"/>
  <c r="C343" i="33"/>
  <c r="C344" i="33"/>
  <c r="C345" i="33"/>
  <c r="C346" i="33"/>
  <c r="C347" i="33"/>
  <c r="C348" i="33"/>
  <c r="C349" i="33"/>
  <c r="C350" i="33"/>
  <c r="C351" i="33"/>
  <c r="C352" i="33"/>
  <c r="C353" i="33"/>
  <c r="C354" i="33"/>
  <c r="C355" i="33"/>
  <c r="C356" i="33"/>
  <c r="C357" i="33"/>
  <c r="C358" i="33"/>
  <c r="C359" i="33"/>
  <c r="C360" i="33"/>
  <c r="C361" i="33"/>
  <c r="C362" i="33"/>
  <c r="C363" i="33"/>
  <c r="C364" i="33"/>
  <c r="C365" i="33"/>
  <c r="C366" i="33"/>
  <c r="C367" i="33"/>
  <c r="C368" i="33"/>
  <c r="C369" i="33"/>
  <c r="C370" i="33"/>
  <c r="C371" i="33"/>
  <c r="C372" i="33"/>
  <c r="C373" i="33"/>
  <c r="C374" i="33"/>
  <c r="C375" i="33"/>
  <c r="C376" i="33"/>
  <c r="C377" i="33"/>
  <c r="C378" i="33"/>
  <c r="C379" i="33"/>
  <c r="C380" i="33"/>
  <c r="C381" i="33"/>
  <c r="C382" i="33"/>
  <c r="C383" i="33"/>
  <c r="C384" i="33"/>
  <c r="C385" i="33"/>
  <c r="C386" i="33"/>
  <c r="C387" i="33"/>
  <c r="C388" i="33"/>
  <c r="C389" i="33"/>
  <c r="C390" i="33"/>
  <c r="C391" i="33"/>
  <c r="C392" i="33"/>
  <c r="C393" i="33"/>
  <c r="C394" i="33"/>
  <c r="C395" i="33"/>
  <c r="C396" i="33"/>
  <c r="C397" i="33"/>
  <c r="C398" i="33"/>
  <c r="C399" i="33"/>
  <c r="C400" i="33"/>
  <c r="C401" i="33"/>
  <c r="C402" i="33"/>
  <c r="C403" i="33"/>
  <c r="C404" i="33"/>
  <c r="C405" i="33"/>
  <c r="C406" i="33"/>
  <c r="C407" i="33"/>
  <c r="C408" i="33"/>
  <c r="C409" i="33"/>
  <c r="C410" i="33"/>
  <c r="C411" i="33"/>
  <c r="C412" i="33"/>
  <c r="C413" i="33"/>
  <c r="C414" i="33"/>
  <c r="C415" i="33"/>
  <c r="C416" i="33"/>
  <c r="C417" i="33"/>
  <c r="C418" i="33"/>
  <c r="C419" i="33"/>
  <c r="C420" i="33"/>
  <c r="C421" i="33"/>
  <c r="C422" i="33"/>
  <c r="C423" i="33"/>
  <c r="C424" i="33"/>
  <c r="C425" i="33"/>
  <c r="C426" i="33"/>
  <c r="C427" i="33"/>
  <c r="C428" i="33"/>
  <c r="C429" i="33"/>
  <c r="C430" i="33"/>
  <c r="C431" i="33"/>
  <c r="C432" i="33"/>
  <c r="C433" i="33"/>
  <c r="C434" i="33"/>
  <c r="C435" i="33"/>
  <c r="C436" i="33"/>
  <c r="C437" i="33"/>
  <c r="C438" i="33"/>
  <c r="C439" i="33"/>
  <c r="C440" i="33"/>
  <c r="C441" i="33"/>
  <c r="C442" i="33"/>
  <c r="C443" i="33"/>
  <c r="C444" i="33"/>
  <c r="C445" i="33"/>
  <c r="C446" i="33"/>
  <c r="C447" i="33"/>
  <c r="C448" i="33"/>
  <c r="C449" i="33"/>
  <c r="C450" i="33"/>
  <c r="C451" i="33"/>
  <c r="C452" i="33"/>
  <c r="C453" i="33"/>
  <c r="C454" i="33"/>
  <c r="C455" i="33"/>
  <c r="C456" i="33"/>
  <c r="C457" i="33"/>
  <c r="C458" i="33"/>
  <c r="C459" i="33"/>
  <c r="C460" i="33"/>
  <c r="C461" i="33"/>
  <c r="C462" i="33"/>
  <c r="C463" i="33"/>
  <c r="C464" i="33"/>
  <c r="C465" i="33"/>
  <c r="C466" i="33"/>
  <c r="C467" i="33"/>
  <c r="C468" i="33"/>
  <c r="C469" i="33"/>
  <c r="C470" i="33"/>
  <c r="C471" i="33"/>
  <c r="C472" i="33"/>
  <c r="C473" i="33"/>
  <c r="C474" i="33"/>
  <c r="C475" i="33"/>
  <c r="C476" i="33"/>
  <c r="C477" i="33"/>
  <c r="C478" i="33"/>
  <c r="C479" i="33"/>
  <c r="C480" i="33"/>
  <c r="C481" i="33"/>
  <c r="C482" i="33"/>
  <c r="C483" i="33"/>
  <c r="C484" i="33"/>
  <c r="C485" i="33"/>
  <c r="C486" i="33"/>
  <c r="C487" i="33"/>
  <c r="C488" i="33"/>
  <c r="C489" i="33"/>
  <c r="C490" i="33"/>
  <c r="C491" i="33"/>
  <c r="C492" i="33"/>
  <c r="C493" i="33"/>
  <c r="C494" i="33"/>
  <c r="C495" i="33"/>
  <c r="C496" i="33"/>
  <c r="C497" i="33"/>
  <c r="C498" i="33"/>
  <c r="C499" i="33"/>
  <c r="C500" i="33"/>
  <c r="C501" i="33"/>
  <c r="C502" i="33"/>
  <c r="C503" i="33"/>
  <c r="C504" i="33"/>
  <c r="C505" i="33"/>
  <c r="C506" i="33"/>
  <c r="C507" i="33"/>
  <c r="C508" i="33"/>
  <c r="C509" i="33"/>
  <c r="C510" i="33"/>
  <c r="C511" i="33"/>
  <c r="C512" i="33"/>
  <c r="C513" i="33"/>
  <c r="C514" i="33"/>
  <c r="C515" i="33"/>
  <c r="C516" i="33"/>
  <c r="C517" i="33"/>
  <c r="C518" i="33"/>
  <c r="C519" i="33"/>
  <c r="C520" i="33"/>
  <c r="C521" i="33"/>
  <c r="C522" i="33"/>
  <c r="C523" i="33"/>
  <c r="C524" i="33"/>
  <c r="C525" i="33"/>
  <c r="C526" i="33"/>
  <c r="C527" i="33"/>
  <c r="C528" i="33"/>
  <c r="C529" i="33"/>
  <c r="C530" i="33"/>
  <c r="C531" i="33"/>
  <c r="C532" i="33"/>
  <c r="C533" i="33"/>
  <c r="C534" i="33"/>
  <c r="C535" i="33"/>
  <c r="C536" i="33"/>
  <c r="C537" i="33"/>
  <c r="C538" i="33"/>
  <c r="C539" i="33"/>
  <c r="C540" i="33"/>
  <c r="C541" i="33"/>
  <c r="C542" i="33"/>
  <c r="C543" i="33"/>
  <c r="C544" i="33"/>
  <c r="C545" i="33"/>
  <c r="C546" i="33"/>
  <c r="C547" i="33"/>
  <c r="C548" i="33"/>
  <c r="C549" i="33"/>
  <c r="C550" i="33"/>
  <c r="C3" i="33"/>
  <c r="C4" i="33"/>
  <c r="C5" i="33"/>
  <c r="C6" i="33"/>
  <c r="C7" i="33"/>
  <c r="C8" i="33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5" i="33"/>
  <c r="C26" i="33"/>
  <c r="C27" i="33"/>
  <c r="C28" i="33"/>
  <c r="C29" i="33"/>
  <c r="C30" i="33"/>
  <c r="C31" i="33"/>
  <c r="C32" i="33"/>
  <c r="C33" i="33"/>
  <c r="C34" i="33"/>
  <c r="C35" i="33"/>
  <c r="C36" i="33"/>
  <c r="C37" i="33"/>
  <c r="C38" i="33"/>
  <c r="C39" i="33"/>
  <c r="C40" i="33"/>
  <c r="C41" i="33"/>
  <c r="C42" i="33"/>
  <c r="C43" i="33"/>
  <c r="C44" i="33"/>
  <c r="C45" i="33"/>
  <c r="C46" i="33"/>
  <c r="C47" i="33"/>
  <c r="C48" i="33"/>
  <c r="C49" i="33"/>
  <c r="C50" i="33"/>
  <c r="C51" i="33"/>
  <c r="C52" i="33"/>
  <c r="C53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8" i="33"/>
  <c r="C69" i="33"/>
  <c r="C70" i="33"/>
  <c r="C71" i="33"/>
  <c r="C72" i="33"/>
  <c r="C73" i="33"/>
  <c r="C74" i="33"/>
  <c r="C75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8" i="33"/>
  <c r="C89" i="33"/>
  <c r="C90" i="33"/>
  <c r="C91" i="33"/>
  <c r="C92" i="33"/>
  <c r="C93" i="33"/>
  <c r="C94" i="33"/>
  <c r="C95" i="33"/>
  <c r="C96" i="33"/>
  <c r="C97" i="33"/>
  <c r="C98" i="33"/>
  <c r="C99" i="33"/>
  <c r="C100" i="33"/>
  <c r="C101" i="33"/>
  <c r="C102" i="33"/>
  <c r="C103" i="33"/>
  <c r="C104" i="33"/>
  <c r="C105" i="33"/>
  <c r="C106" i="33"/>
  <c r="C107" i="33"/>
  <c r="C108" i="33"/>
  <c r="C109" i="33"/>
  <c r="C110" i="33"/>
  <c r="C111" i="33"/>
  <c r="C112" i="33"/>
  <c r="C113" i="33"/>
  <c r="C114" i="33"/>
  <c r="C115" i="33"/>
  <c r="C116" i="33"/>
  <c r="C117" i="33"/>
  <c r="C118" i="33"/>
  <c r="C119" i="33"/>
  <c r="C120" i="33"/>
  <c r="C121" i="33"/>
  <c r="C122" i="33"/>
  <c r="C123" i="33"/>
  <c r="C124" i="33"/>
  <c r="C125" i="33"/>
  <c r="C126" i="33"/>
  <c r="C127" i="33"/>
  <c r="C128" i="33"/>
  <c r="C129" i="33"/>
  <c r="C130" i="33"/>
  <c r="C131" i="33"/>
  <c r="C132" i="33"/>
  <c r="C133" i="33"/>
  <c r="C134" i="33"/>
  <c r="C135" i="33"/>
  <c r="C136" i="33"/>
  <c r="C137" i="33"/>
  <c r="C138" i="33"/>
  <c r="C139" i="33"/>
  <c r="C140" i="33"/>
  <c r="C141" i="33"/>
  <c r="C142" i="33"/>
  <c r="C143" i="33"/>
  <c r="C144" i="33"/>
  <c r="C145" i="33"/>
  <c r="C146" i="33"/>
  <c r="C147" i="33"/>
  <c r="C148" i="33"/>
  <c r="C149" i="33"/>
  <c r="C150" i="33"/>
  <c r="C151" i="33"/>
  <c r="C152" i="33"/>
  <c r="C153" i="33"/>
  <c r="C154" i="33"/>
  <c r="C155" i="33"/>
  <c r="C156" i="33"/>
  <c r="C157" i="33"/>
  <c r="C158" i="33"/>
  <c r="C159" i="33"/>
  <c r="C160" i="33"/>
  <c r="C161" i="33"/>
  <c r="C162" i="33"/>
  <c r="C163" i="33"/>
  <c r="C164" i="33"/>
  <c r="C165" i="33"/>
  <c r="C166" i="33"/>
  <c r="C167" i="33"/>
  <c r="C168" i="33"/>
  <c r="C169" i="33"/>
  <c r="C170" i="33"/>
  <c r="C171" i="33"/>
  <c r="C172" i="33"/>
  <c r="C173" i="33"/>
  <c r="C174" i="33"/>
  <c r="C175" i="33"/>
  <c r="C176" i="33"/>
  <c r="C177" i="33"/>
  <c r="C178" i="33"/>
  <c r="C179" i="33"/>
  <c r="C180" i="33"/>
  <c r="C181" i="33"/>
  <c r="C182" i="33"/>
  <c r="C183" i="33"/>
  <c r="C184" i="33"/>
  <c r="C185" i="33"/>
  <c r="C186" i="33"/>
  <c r="C187" i="33"/>
  <c r="C188" i="33"/>
  <c r="C189" i="33"/>
  <c r="C190" i="33"/>
  <c r="C191" i="33"/>
  <c r="C192" i="33"/>
  <c r="C193" i="33"/>
  <c r="C194" i="33"/>
  <c r="C195" i="33"/>
  <c r="C196" i="33"/>
  <c r="C197" i="33"/>
  <c r="C198" i="33"/>
  <c r="C199" i="33"/>
  <c r="C200" i="33"/>
  <c r="C201" i="33"/>
  <c r="C202" i="33"/>
  <c r="C203" i="33"/>
  <c r="C204" i="33"/>
  <c r="C205" i="33"/>
  <c r="C206" i="33"/>
  <c r="C207" i="33"/>
  <c r="C208" i="33"/>
  <c r="C209" i="33"/>
  <c r="C210" i="33"/>
  <c r="C211" i="33"/>
  <c r="C212" i="33"/>
  <c r="C213" i="33"/>
  <c r="C214" i="33"/>
  <c r="C215" i="33"/>
  <c r="C216" i="33"/>
  <c r="C217" i="33"/>
  <c r="C218" i="33"/>
  <c r="C219" i="33"/>
  <c r="C220" i="33"/>
  <c r="C221" i="33"/>
  <c r="C222" i="33"/>
  <c r="C223" i="33"/>
  <c r="C224" i="33"/>
  <c r="C225" i="33"/>
  <c r="C226" i="33"/>
  <c r="C227" i="33"/>
  <c r="C228" i="33"/>
  <c r="C229" i="33"/>
  <c r="C230" i="33"/>
  <c r="C231" i="33"/>
  <c r="C232" i="33"/>
  <c r="C233" i="33"/>
  <c r="C234" i="33"/>
  <c r="C235" i="33"/>
  <c r="C236" i="33"/>
  <c r="C237" i="33"/>
  <c r="C238" i="33"/>
  <c r="C239" i="33"/>
  <c r="C240" i="33"/>
  <c r="C241" i="33"/>
  <c r="C242" i="33"/>
  <c r="C243" i="33"/>
  <c r="C244" i="33"/>
  <c r="C245" i="33"/>
  <c r="C246" i="33"/>
  <c r="C247" i="33"/>
  <c r="C248" i="33"/>
  <c r="C249" i="33"/>
  <c r="C250" i="33"/>
  <c r="C251" i="33"/>
  <c r="C252" i="33"/>
  <c r="C253" i="33"/>
  <c r="C254" i="33"/>
  <c r="C255" i="33"/>
  <c r="C256" i="33"/>
  <c r="C257" i="33"/>
  <c r="C258" i="33"/>
  <c r="C259" i="33"/>
  <c r="C260" i="33"/>
  <c r="C261" i="33"/>
  <c r="C262" i="33"/>
  <c r="C263" i="33"/>
  <c r="C264" i="33"/>
  <c r="C265" i="33"/>
  <c r="C266" i="33"/>
  <c r="C267" i="33"/>
  <c r="C268" i="33"/>
  <c r="C269" i="33"/>
  <c r="C270" i="33"/>
  <c r="C271" i="33"/>
  <c r="C272" i="33"/>
  <c r="C273" i="33"/>
  <c r="C274" i="33"/>
  <c r="C275" i="33"/>
  <c r="C276" i="33"/>
  <c r="C277" i="33"/>
  <c r="C278" i="33"/>
  <c r="C279" i="33"/>
  <c r="C280" i="33"/>
  <c r="C281" i="33"/>
  <c r="C282" i="33"/>
  <c r="C283" i="33"/>
  <c r="C284" i="33"/>
  <c r="C285" i="33"/>
  <c r="C286" i="33"/>
  <c r="C287" i="33"/>
  <c r="C288" i="33"/>
  <c r="C289" i="33"/>
  <c r="C290" i="33"/>
  <c r="C291" i="33"/>
  <c r="C2" i="33"/>
</calcChain>
</file>

<file path=xl/sharedStrings.xml><?xml version="1.0" encoding="utf-8"?>
<sst xmlns="http://schemas.openxmlformats.org/spreadsheetml/2006/main" count="6699" uniqueCount="2015">
  <si>
    <t>Tipo</t>
  </si>
  <si>
    <t xml:space="preserve"> FECHA SUSCRICION DEL CONTRATO</t>
  </si>
  <si>
    <t>FECHA DE INICIO</t>
  </si>
  <si>
    <t>#</t>
  </si>
  <si>
    <t>codigo</t>
  </si>
  <si>
    <t>proyecto</t>
  </si>
  <si>
    <t xml:space="preserve">aseguradora </t>
  </si>
  <si>
    <t>numero Poliza</t>
  </si>
  <si>
    <t xml:space="preserve">fecha Expedicion </t>
  </si>
  <si>
    <t xml:space="preserve">fecha Aprobacion </t>
  </si>
  <si>
    <t xml:space="preserve">tipoPoliza </t>
  </si>
  <si>
    <t xml:space="preserve">valor Asegurado </t>
  </si>
  <si>
    <t>fecha Inicial Amparo</t>
  </si>
  <si>
    <t>fecha Final Amparo</t>
  </si>
  <si>
    <t>tipo vinculacion</t>
  </si>
  <si>
    <t>Nº  CDP</t>
  </si>
  <si>
    <t>Fecha terminación otrosi</t>
  </si>
  <si>
    <t>Fecha elaboración d/m/a</t>
  </si>
  <si>
    <t>Valor total + otrosí</t>
  </si>
  <si>
    <t>liga vallecaucana de triathlon</t>
  </si>
  <si>
    <t>Jaimego S.A.S.</t>
  </si>
  <si>
    <t>Número Poliza</t>
  </si>
  <si>
    <t>Nombre del supervisor</t>
  </si>
  <si>
    <t>Contrato No.</t>
  </si>
  <si>
    <t>Objeto del contrato</t>
  </si>
  <si>
    <t>cédula/Nit</t>
  </si>
  <si>
    <t>Nombre del contratista</t>
  </si>
  <si>
    <t xml:space="preserve">Valor inicial </t>
  </si>
  <si>
    <t>Fecha terminación d/m/a</t>
  </si>
  <si>
    <t>fecha CDP d/m/a</t>
  </si>
  <si>
    <t>Prestación de servicios profesionales y de apoyo a la gestión como Abogado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</si>
  <si>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Prestación de servicios</t>
  </si>
  <si>
    <t>Wilber Yair Asprilla Lagarejo</t>
  </si>
  <si>
    <t>Zoraida Castillo Cardozo</t>
  </si>
  <si>
    <t>Prestación de servicios de apoyo a la gestión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</si>
  <si>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Ana Derly Lopez Escobar</t>
  </si>
  <si>
    <t>Ana Milena Rincón Giraldo</t>
  </si>
  <si>
    <t>Jose Ramiro Concha Diaz</t>
  </si>
  <si>
    <t>Prestación de servicios profesionales y de apoyo a la gestión como Abogada Especialista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</si>
  <si>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Claudia Johana Luna Giraldo</t>
  </si>
  <si>
    <t>Prestación de servicios profesionales y de apoyo a la gestión como Abogada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</si>
  <si>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Emperatriz Garcia Guzman</t>
  </si>
  <si>
    <t>Heider Leonardo Millan Ospina</t>
  </si>
  <si>
    <t>Jeniffer Londoño Herreño</t>
  </si>
  <si>
    <t>Maria Carolina Marin Mora</t>
  </si>
  <si>
    <t>Miguel Antonio Yusty Marquez</t>
  </si>
  <si>
    <t>Prestación de servicios  de apoyo a la gestión  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</si>
  <si>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Monica Alejandra Herrera Gómez</t>
  </si>
  <si>
    <t>Prestación de servicios profesionales y de apoyo a la gestión como licenciado en educación física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</si>
  <si>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Alfonso Guzman Ocampo</t>
  </si>
  <si>
    <t>Leyla Andrea Gómez Goñy</t>
  </si>
  <si>
    <t>Prestación de servicios profesionales y de apoyo a la gestión como abogada especializada  en la Subgerencia de Planeación dentro del proyecto de inversión “Asesoría para la construcción, adecuación, mejoramiento y dotación de la infraestructura deportiva y recreativa en el Valle del Cauca, Occidente</t>
  </si>
  <si>
    <t>Juliana Alvarez Ordoñez</t>
  </si>
  <si>
    <t>Dayra Faisury Dorado Gómez</t>
  </si>
  <si>
    <t>Prestación de servicios profesionales y  de apoyo a la gestión como ingeniero civil especializado  en la subgerencia de Planeación dentro del proyecto de inversión “Asesoría para la construcción, adecuación, mejoramiento y dotación de la infraestructura deportiva y recreativa en el Valle del Cauca, Occidente</t>
  </si>
  <si>
    <t>Hebert Alfonso Ordoñez Delgado</t>
  </si>
  <si>
    <t>Yanela Patricia del Carmen Laharenas Tafurt</t>
  </si>
  <si>
    <t>Prestación de servicios profesionales y  de apoyo a la gestión como licenciado en educación básica con enfasis en educación física, recreación y deporte en la Subgerencia de Planeación dentro del proyecto de inversión “Asesoría para la construcción, adecuación, mejoramiento y dotación de la infraestructura deportiva y recreativa en el Valle del Cauca, Occidente</t>
  </si>
  <si>
    <t>Jhonatan Santiago Muñoz</t>
  </si>
  <si>
    <t>Prestación de servicios profesionales y de apoyo a la gestión como abogado(a) en la Subgerencia de Competición,  de acuerdo al proyecto estratégico denominado: “Desarrollo del deporte de rendimiento y alto rendimiento en el Valle del Cauca, Occidente</t>
  </si>
  <si>
    <t>Giselle Kaneesha Urbano Caicedo</t>
  </si>
  <si>
    <t>Monica Tatiana Grisales Osorio</t>
  </si>
  <si>
    <t>Blanca Nidia Hoyos Aviles</t>
  </si>
  <si>
    <t>Prestación de servicios profesionales de apoyo a la gestión como abogado(a)   en la Subgerencia Administrativa y Financiera dentro del proyecto estrategico organización y fortalecimiento institutcional y del sistema nacional del deporte en el Valle del Cauca, OCccidente</t>
  </si>
  <si>
    <t>Luis Camilo Hoyos Ramirez</t>
  </si>
  <si>
    <t>Yesid Diago Alzate</t>
  </si>
  <si>
    <t>Ivone Escobar Justinico</t>
  </si>
  <si>
    <t>Prestación de servicios de apoyo a la gestión como tecnologo en la Subgerencia de Planeación dentro del proyecto de inversión “Asesoría para la construcción, adecuación, mejoramiento y dotación de la infraestructura deportiva y recreativa en el Valle del Cauca, Occidente</t>
  </si>
  <si>
    <t>Jairo Alberto Ospina Zafra</t>
  </si>
  <si>
    <t>Prestación de servicios profesionales y de apoyo a la gestión como ingeniero civil  en la Subgerencia de Planeación dentro del proyecto de inversión “Asesoría para la construcción, adecuación, mejoramiento y dotación de la infraestructura deportiva y recreativa en el Valle del Cauca, Occidente</t>
  </si>
  <si>
    <t>Carlos Arturo Dossman Cortes</t>
  </si>
  <si>
    <t>Prestación de servicios profesionales y de apoyo a la gestión como arquitecto especializado  en la Subgerencia de Planeación dentro del proyecto de inversión “Asesoría para la construcción, adecuación, mejoramiento y dotación de la infraestructura deportiva y recreativa en el Valle del Cauca, Occidente</t>
  </si>
  <si>
    <t>Camilo Adolfo Tami Balanta</t>
  </si>
  <si>
    <t>Prestación de servicios profesionales y de apoyo a la gestión como arquitecto   en la Subgerencia de Planeación dentro del proyecto de inversión “Asesoría para la construcción, adecuación, mejoramiento y dotación de la infraestructura deportiva y recreativa en el Valle del Cauca, Occidente</t>
  </si>
  <si>
    <t>Cristian Hernando Rocha Sandoval</t>
  </si>
  <si>
    <t>Camilo Andrés Saavedra Castro</t>
  </si>
  <si>
    <t>Diego Fernando Villalobos Rios</t>
  </si>
  <si>
    <t>Prestación de servicios profesionales y de apoyo a la gestión como ingeniero(a) sanitario(a)   en la Subgerencia de Planeación dentro del proyecto de inversión “Asesoría para la construcción, adecuación, mejoramiento y dotación de la infraestructura deportiva y recreativa en el Valle del Cauca, Occidente</t>
  </si>
  <si>
    <t>Natalia Paz Mina</t>
  </si>
  <si>
    <t>Prestación de servicios profesionales de apoyo a la gestión como arquitecto  en la Subgerencia de Planeación dentro del proyecto de inversión “Asesoría para la construcción, adecuación, mejoramiento y dotación de la infraestructura deportiva y recreativa en el Valle del Cauca, Occidente</t>
  </si>
  <si>
    <t>Jorge Adrian Blondet Wilches</t>
  </si>
  <si>
    <t>Andrés Felipe Villota Duque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</si>
  <si>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en actividades de protocolo y ceremonias deportivas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</si>
  <si>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Erika Cruz Gonzalez</t>
  </si>
  <si>
    <t>Raúl Fernando Montoya Ayerbe</t>
  </si>
  <si>
    <t>Prestación de servicios profesionales y  de apoyo a la gestión como politologo en la Subgerencia de Planeación dentro del proyecto de inversión “Asesoría para la construcción, adecuación, mejoramiento y dotación de la infraestructura deportiva y recreativa en el Valle del Cauca, Occidente</t>
  </si>
  <si>
    <t>Jaime sanchez Ruiz</t>
  </si>
  <si>
    <t>Prestación de servicios profesionales y  de apoyo a la gestión como administradora de empresas en la subgerencia de Planeación dentro del proyecto de inversión “Asesoría para la construcción, adecuación, mejoramiento y dotación de la infraestructura deportiva y recreativa en el Valle del Cauca, Occidente</t>
  </si>
  <si>
    <t>Diana María García Sevillano</t>
  </si>
  <si>
    <t>Prestación de servicios profesionales y  de apoyo a la gestión como ingeniero electricista en la Subgerencia de Planeación dentro del proyecto de inversión “Asesoría para la construcción, adecuación, mejoramiento y dotación de la infraestructura deportiva y recreativa en el Valle del Cauca, Occidente</t>
  </si>
  <si>
    <t>Franklyn Sanchez Gutierrez</t>
  </si>
  <si>
    <t>Prestación de servicios profesionales de apoyo a la gestión como administrador de empresas   en la Subgerencia Administrativa y Financiera dentro del proyecto estrategico organización y fortalecimiento institutcional y del sistema nacional del deporte en el Valle del Cauca, OCccidente</t>
  </si>
  <si>
    <t>Alexander Ocampo Medina</t>
  </si>
  <si>
    <t>Prestación de servicios profesionales de apoyo a la gestión como abogada en la Subgerencia Administrativa y Financiera dentro del proyecto estrategico organización y fortalecimiento institutcional y del sistema nacional del deporte en el Valle del Cauca, OCccidente</t>
  </si>
  <si>
    <t>Paula Andrea Murcia Meza</t>
  </si>
  <si>
    <t>Prestación de servicios profesionales de apoyo a la gestión como ingeniero industrial  en la Subgerencia de Planeación dentro del proyecto de inversión “Asesoría para la construcción, adecuación, mejoramiento y dotación de la infraestructura deportiva y recreativa en el Valle del Cauca, Occidente</t>
  </si>
  <si>
    <t>Dalglis Montoya perez</t>
  </si>
  <si>
    <t>ANULADO</t>
  </si>
  <si>
    <t>Katherine Salamanca Galvez</t>
  </si>
  <si>
    <t>Cristian Rodallega Garcés</t>
  </si>
  <si>
    <t>Prestación de servicios profesionales de apoyo a la gestión como abogado  en la Subgerencia Administrativa y Financiera dentro del proyecto estrategico organización y fortalecimiento institutcional y del sistema nacional del deporte en el Valle del Cauca, OCccidente</t>
  </si>
  <si>
    <t>Felipe Oswaldo Viera Montaño</t>
  </si>
  <si>
    <t>Prestación de servicios profesionales de apoyo a la gestión como administrador de negocios en la Subgerencia Administrativa y Financiera dentro del proyecto estrategico organización y fortalecimiento institutcional y del sistema nacional del deporte en el Valle del Cauca, OCccidente</t>
  </si>
  <si>
    <t>May Stiven Paramo Martinez</t>
  </si>
  <si>
    <t>Prestación de servicios profesionales y de apoyo a la gestión como abogada  en la Subgerencia de Planeación dentro del proyecto de inversión “Asesoría para la construcción, adecuación, mejoramiento y dotación de la infraestructura deportiva y recreativa en el Valle del Cauca, Occidente</t>
  </si>
  <si>
    <t>Lorena Zapata Molina</t>
  </si>
  <si>
    <t>Gerardo Gonzalez Llanos</t>
  </si>
  <si>
    <t>Prestación de servicios profesionales de apoyo a la gestión como contadora en la Subgerencia Administrativa y Financiera dentro del proyecto estrategico organización y fortalecimiento institutcional y del sistema nacional del deporte en el Valle del Cauca, OCccidente</t>
  </si>
  <si>
    <t>María Cristina Gil</t>
  </si>
  <si>
    <t>Prestación de servicios de apoyo a la gestión  en la Subgerencia Administrativa y Financiera dentro del proyecto estrategico organización y fortalecimiento institutcional y del sistema nacional del deporte en el Valle del Cauca, Occcidente</t>
  </si>
  <si>
    <t>José Alfredo Sinisterra Aguas</t>
  </si>
  <si>
    <t>Prestación de servicios de apoyo a la gestión en la Subgerencia Administrativa y Financiera</t>
  </si>
  <si>
    <t>Libia Eugenia Muñoz Muñoz</t>
  </si>
  <si>
    <t>Claudia María Ordoñez Rios</t>
  </si>
  <si>
    <t>Raul Rengifo Infante</t>
  </si>
  <si>
    <t>Prestación de servicios profesionales y de apoyo a la gestión como fonoaudiologa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</si>
  <si>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Lissa Marieth Marquez Flores</t>
  </si>
  <si>
    <t>Edgar Chicaiza Barrios</t>
  </si>
  <si>
    <t>Prestación de servicios profesionales y de apoyo a la gestión como comunicador    en la Subgerencia Administrativa y Financiera dentro del proyecto estrategico organización y fortalecimiento institutcional y del sistema nacional del deporte en el Valle del Cauca, Occcidente</t>
  </si>
  <si>
    <t>Jesús Cespedes Montoya</t>
  </si>
  <si>
    <t>Jesús Antonio Quintero Betancourt</t>
  </si>
  <si>
    <t>Diego Armando Bolaños Garzón</t>
  </si>
  <si>
    <t>Prestación de servicios profesionales y  de apoyo a la gestión como administrador de empresas  en la Subgerencia Administrativa y Financiera</t>
  </si>
  <si>
    <t>Luis Fernando Rivas Lozano</t>
  </si>
  <si>
    <t>Prestación de servicios profesionales y de apoyo a la gestión como ingeniero industrial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</si>
  <si>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Ariel Antonio Bermudez Beltran</t>
  </si>
  <si>
    <t>Prestación de servicios profesionales de apoyo a la gestión como administrador de empresas  y especialización en derecho admon en la Subgerencia Administrativa y Financiera dentro del proyecto estrategico organización y fortalecimiento institutcional y del sistema nacional del deporte en el Valle del Cauca, OCccidente</t>
  </si>
  <si>
    <t>Leonor Abadia Benitez</t>
  </si>
  <si>
    <t>Alvaro Hernán Cardona Aguilar</t>
  </si>
  <si>
    <r>
      <t>Prestación de servicios profesionales y</t>
    </r>
    <r>
      <rPr>
        <sz val="10"/>
        <color theme="1"/>
        <rFont val="Arial"/>
        <family val="2"/>
      </rPr>
      <t xml:space="preserve">de apoyo a la gestión como contador publico </t>
    </r>
    <r>
      <rPr>
        <sz val="10"/>
        <color theme="1"/>
        <rFont val="Arial"/>
        <family val="2"/>
      </rPr>
      <t xml:space="preserve">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</si>
  <si>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Yamileth Montenegro Orozco</t>
  </si>
  <si>
    <t>Alvaro Hugo Polo Lozada</t>
  </si>
  <si>
    <t>Omar Andrés Henao Duran</t>
  </si>
  <si>
    <t>Prestación de servicios profesionales y de apoyo a la gestión como administrador de empresas    en la Subgerencia Administrativa y Financiera dentro del proyecto estrategico organización y fortalecimiento institutcional y del sistema nacional del deporte en el Valle del Cauca, Occcidente</t>
  </si>
  <si>
    <t>Blanca Isabel Gómez Daza</t>
  </si>
  <si>
    <t>Prestación de servicios profesionales de apoyo a la gestióncomo administrador de empresas   en la Subgerencia Administrativa y Financiera dentro del proyecto estrategico organización y fortalecimiento institutcional y del sistema nacional del deporte en el Valle del Cauca, OCccidente</t>
  </si>
  <si>
    <t>Yesica Trochez</t>
  </si>
  <si>
    <t>Prestación de servicios de apoyo a la gestión  en la Subgerencia Administrativa y Financiera dentro del proyecto estrategico organización y fortalecimiento institutcional y del sistema nacional del deporte en el Valle del Cauca, OCccidente</t>
  </si>
  <si>
    <t>Yensy Nogales Pino</t>
  </si>
  <si>
    <t>Monica Bolaños Camayo</t>
  </si>
  <si>
    <t>Luz Stella Restrepo Gonzalez</t>
  </si>
  <si>
    <t>Jimmy Walter Calderon Rojas</t>
  </si>
  <si>
    <t>Prestación de servicios  y  de apoyo a la gestión técnico en la subgerencia de Planeación dentro del proyecto estrategico “Asesoría para la construcción, adecuación, mejoramiento y dotación de la infraestructura deportiva y recreativa en el Valle del Cauca, Occidente</t>
  </si>
  <si>
    <t>Lorena Rodriguez Osorio</t>
  </si>
  <si>
    <t>Prestación de servicios profesionales y  de apoyo a la gestión como sicologa  en la subgerencia de Planeación dentro del proyecto estrategico “Asesoría para la construcción, adecuación, mejoramiento y dotación de la infraestructura deportiva y recreativa en el Valle del Cauca, Occidente</t>
  </si>
  <si>
    <t>Ruth Viviana Montoya Segura</t>
  </si>
  <si>
    <t>Andrés Felipe Antia Salcedo</t>
  </si>
  <si>
    <t>Prestación de servicios profesionales y de apoyo a la gestión como publicista   en la Subgerencia Administrativa y Financiera dentro del proyecto estrategico organización y fortalecimiento institutcional y del sistema nacional del deporte en el Valle del Cauca, Occcidente</t>
  </si>
  <si>
    <t>Paul Jefferson Betancourt Garzón</t>
  </si>
  <si>
    <t>Manuel Adolfo Peña Lañas</t>
  </si>
  <si>
    <t>Claudia Lorena Quiñones Caicedo</t>
  </si>
  <si>
    <t>Luz angela Bahamon Navia</t>
  </si>
  <si>
    <t>Prestación de servicios profesionales y  de apoyo a la gestión como ingeniero topografico en la subgerencia de Planeación dentro del proyecto estrategico “Asesoría para la construcción, adecuación, mejoramiento y dotación de la infraestructura deportiva y recreativa en el Valle del Cauca, Occidente</t>
  </si>
  <si>
    <t>Juan David Duque Jimenez</t>
  </si>
  <si>
    <t>Prestación de servicios profesionales y de apoyo a la gestión como contador   en la Subgerencia Administrativa y Financiera dentro del proyecto estrategico organización y fortalecimiento institutcional y del sistema nacional del deporte en el Valle del Cauca, Occcidente</t>
  </si>
  <si>
    <t>Alvaro Gómez Melo</t>
  </si>
  <si>
    <t>Prestación de servicios profesionales y  de apoyo a la gestión como arquitecto en la subgerencia de Planeación dentro del proyecto estrategico “Asesoría para la construcción, adecuación, mejoramiento y dotación de la infraestructura deportiva y recreativa en el Valle del Cauca, Occidente</t>
  </si>
  <si>
    <t>Daniela Villota Mora</t>
  </si>
  <si>
    <t>Gloria Inés Navarro Sánchez</t>
  </si>
  <si>
    <t>Prestación de servicios profesionales y de apoyo a la gestión como contador publico en la Subgerencia de Competición,  de acuerdo al proyecto estratégico denominado: “Desarrollo del deporte de rendimiento y alto rendimiento en el Valle del Cauca, Occidente</t>
  </si>
  <si>
    <t>María Isabel Espinosa Minota</t>
  </si>
  <si>
    <t>Alexander Gravenhorts Arboleda</t>
  </si>
  <si>
    <t>Prestación de servicios profesionales y de apoyo a la gestión como profesional en deporte y actividad física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</si>
  <si>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Adolfo León Sanchez Perdomo</t>
  </si>
  <si>
    <t>Prestación de servicios profesionales y de apoyo a la gestión como comunidaora social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</si>
  <si>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Helianne Osorio Urrutia</t>
  </si>
  <si>
    <t>Luisa Fernanda Cuervo Pizarro</t>
  </si>
  <si>
    <t>Prestación de servicios profesionales y  de apoyo a la gestión como ingeniero industrial  en la subgerencia de Planeación dentro del proyecto estrategico “Asesoría para la construcción, adecuación, mejoramiento y dotación de la infraestructura deportiva y recreativa en el Valle del Cauca, Occidente</t>
  </si>
  <si>
    <t>Mauricio Fernandez castillo</t>
  </si>
  <si>
    <t>Prestación de servicios de apoyo a la gestión como tecnologa  en la subgerencia de Planeación dentro del proyecto de inversión “Asesoría para la construcción, adecuación, mejoramiento y dotación de la infraestructura deportiva y recreativa en el Valle del Cauca, Occidente</t>
  </si>
  <si>
    <t>Maribel Charry Enriquez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</si>
  <si>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</si>
  <si>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Patricia Ismenia Bautista Merchan</t>
  </si>
  <si>
    <t>Prestación de servicios de apoyo a la gestión dentro del proyecto estrategico organización y fortalecimiento institutcional y del sistema nacional del deporte en el Valle del Cauca, Occidente</t>
  </si>
  <si>
    <t>Cristhian Camilo Mosquera Duarte</t>
  </si>
  <si>
    <t xml:space="preserve">Prestación de servicios de apoyo a la gestión en la subgerencia administrativa   </t>
  </si>
  <si>
    <t>Ana Julieth Cabezas Ibarguen</t>
  </si>
  <si>
    <t>Eduyn Estiben Tenorio Bastidas</t>
  </si>
  <si>
    <t>Prestación de servicios de apoyo a la gestión en la Subgerencia Administrativa y Financiera dentro del proyecto estrategico organización y fortalecimiento institutcional y del sistema nacional del deporte en el Valle del Cauca, Occidente</t>
  </si>
  <si>
    <t>Sergio Andrés Hurtado Hurtado</t>
  </si>
  <si>
    <t>Prestación de servicios de apoyo a la gestión en la Subgerencia Administrativa y Financiera dentro del proyecto estrategico organización y fortalecimiento institutcional y del sistema nacional del deporte en el Valle del Cauca, Occcidente</t>
  </si>
  <si>
    <t>Sirley Perez Guzman</t>
  </si>
  <si>
    <t>Prestación de servicios profesionales y de apoyo a la gestión como ingeniero industrial  en la Subgerencia Administrativa y Financiera dentro del proyecto estrategico organización y fortalecimiento institutcional y del sistema nacional del deporte en el Valle del Cauca, Occidente</t>
  </si>
  <si>
    <t>Carlos Enrique Gonzalez Chocue</t>
  </si>
  <si>
    <t>Carlos Augusto Camayo Rivas</t>
  </si>
  <si>
    <t>Prestación de servicios  de apoyo a la gestión  como técnico en auxiliar administrativo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</si>
  <si>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Angela Patricia Narvaez Vidal</t>
  </si>
  <si>
    <t>Prestación de servicios profesionales y de apoyo a la gestión como ingeniero comercial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</si>
  <si>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Carlos Daniel Corrales Vélez</t>
  </si>
  <si>
    <t>Armando José Alean Morelo</t>
  </si>
  <si>
    <t>Prestación de servicios profesionales y de apoyo a la gestión como contador publico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</si>
  <si>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Hugo Mosquera obando</t>
  </si>
  <si>
    <t>Prestación de servicios profesionales y de apoyo a la gestión como politologo con especialización en dirección y gestión deportiva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</si>
  <si>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Josef Daniel Arce Pineda</t>
  </si>
  <si>
    <t>Prestación de servicios profesionales y de apoyo a la gestión como contador publico 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</si>
  <si>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Alexander Arrechea Asprilla</t>
  </si>
  <si>
    <t>Stephania Rivera Chaves</t>
  </si>
  <si>
    <t>Gloria Esther Cabezas Macuase</t>
  </si>
  <si>
    <t>Prestación de servicios profesionales y de apoyo a la gestión en la Subgerencia Administrativa y Financiera</t>
  </si>
  <si>
    <t>John Jairo Cortes García</t>
  </si>
  <si>
    <t>Prestación de servicios profesionales y de apoyo a la gestión como profesional en cine y comunicaciones digital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</si>
  <si>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Geraldine Beltran Florez</t>
  </si>
  <si>
    <t>Prestación de servicios profesionales y de apoyo a la gestión como abogado(a)  en la Subgerencia Administrativa y Financiera dentro del proyecto estrategico organización y fortalecimiento institutcional y del sistema nacional del deporte en el Valle del Cauca, Occidente</t>
  </si>
  <si>
    <t>Estebana Díaz Batista</t>
  </si>
  <si>
    <t>Sabina Ossa Ruiz</t>
  </si>
  <si>
    <t>Prestación de servicios profesionales y de apoyo a la gestión  dentro del proyecto estrategico organización y fortalecimiento institutcional y del sistema nacional del deporte en el Valle del Cauca, Occidente</t>
  </si>
  <si>
    <t>Carmen Dora Zuñiga Ipia</t>
  </si>
  <si>
    <t>Prestación de servicios profesionales y de apoyo a la gestión como contador publico  en la Subgerencia Administrativa y Financiera dentro del proyecto estrategico organización y fortalecimiento institutcional y del sistema nacional del deporte en el Valle del Cauca, Occidente</t>
  </si>
  <si>
    <t>Rodrigo Sanchez Montaña</t>
  </si>
  <si>
    <t>Héctor Favio Mazuera Villegas</t>
  </si>
  <si>
    <t>Prestación de servicios profesionales y de apoyo a la gestión como profesional en deporte y actividad física 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</si>
  <si>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Héctor Mario Benavidez Pilimue</t>
  </si>
  <si>
    <t>Javier Eduardo Ulloa Vera</t>
  </si>
  <si>
    <t>Humberto Bolaños Lucumi</t>
  </si>
  <si>
    <t>Pablo Enrique Moreno Murillo</t>
  </si>
  <si>
    <t>Prestación de servicios profesionales y de apoyo a la gestión en la Subgerencia Administrativa y Financiera dentro del proyecto estrategico organización y fortalecimiento institutcional y del sistema nacional del deporte en el Valle del Cauca, Occidente</t>
  </si>
  <si>
    <t>Lina Marcela Castrillon Ordoñez</t>
  </si>
  <si>
    <t>Amilkar Tufik Ayala Abadia</t>
  </si>
  <si>
    <t>Luis Eduardo Ortiz Arevalo</t>
  </si>
  <si>
    <t>Jimmy Rios Vélez</t>
  </si>
  <si>
    <t>Sandra Liliana Escallon Mesa</t>
  </si>
  <si>
    <t>Elba Gladis Perdomo Viafara</t>
  </si>
  <si>
    <t>Ligia Miriam Quiñones Cortes</t>
  </si>
  <si>
    <t>Prestación de servicios de apoyo a la gestión  en la Subgerencia Administrativa y Financiera</t>
  </si>
  <si>
    <t>Jamit Steffan Trujillo Delgado</t>
  </si>
  <si>
    <t>Isabel Gamez</t>
  </si>
  <si>
    <t>Alexander Murillo</t>
  </si>
  <si>
    <t>Yamileth Muñoz Gamboa</t>
  </si>
  <si>
    <t>José Mauricio Cabezas Castillo</t>
  </si>
  <si>
    <t>Ana Milena Rivera Urrea</t>
  </si>
  <si>
    <t>Prestación de servicios profesionales y de apoyo a la gestión como  administradora de empresas  en la Subgerencia Administrativa y Financiera dentro del proyecto estrategico organización y fortalecimiento institutcional y del sistema nacional del deporte en el Valle del Cauca, Occidente</t>
  </si>
  <si>
    <t>Hedis Amparo Alegría Rojas</t>
  </si>
  <si>
    <t>Prestación de servicios profesionales y de apoyo a la gestión como profesional en finanzas y negocios internacionales   en la Subgerencia Administrativa y Financiera dentro del proyecto estrategico organización y fortalecimiento institutcional y del sistema nacional del deporte en el Valle del Cauca, Occcidente</t>
  </si>
  <si>
    <t>Gislena Torres Cordobes</t>
  </si>
  <si>
    <t>Héctor Fabio Grueso Cuero</t>
  </si>
  <si>
    <t>Jakeline Chicaiza Díaz</t>
  </si>
  <si>
    <t>Prestación de servicios profesionales y  de apoyo a la gestión como ingeniero civil en la subgerencia de Planeación dentro del proyecto estrategico “Asesoría para la construcción, adecuación, mejoramiento y dotación de la infraestructura deportiva y recreativa en el Valle del Cauca, Occidente</t>
  </si>
  <si>
    <t>Joan Manuel Silva López</t>
  </si>
  <si>
    <t>Luz Dary Erazo Jimenez</t>
  </si>
  <si>
    <t>Prestación de servicios profesionales   de apoyo a la gestión como administrador de  empresas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</si>
  <si>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Julian David Bedoya Andrade</t>
  </si>
  <si>
    <t>Frei Ademir Zuñiga Figueroa</t>
  </si>
  <si>
    <t>Cristian Andrés Suaza Guevara</t>
  </si>
  <si>
    <t>Prestación de serviciosprofesionales y  de apoyo a la gestióncomo contdor publico  dentro del proyecto estrategico organización y fortalecimiento institutcional y del sistema nacional del deporte en el Valle del Cauca, Occidente</t>
  </si>
  <si>
    <t>María Nelly Zuñiga Estupiñan</t>
  </si>
  <si>
    <t>Mercedes Ascencio Palma</t>
  </si>
  <si>
    <t>Milton Orlando Martinez Valencia</t>
  </si>
  <si>
    <t>Prestación de servicios profesionales y de apoyo a la gestión como comunicadora social  en la Subgerencia Administrativa y Financiera dentro del proyecto estrategico organización y fortalecimiento institutcional y del sistema nacional del deporte en el Valle del Cauca, Occidente</t>
  </si>
  <si>
    <t>Shary Carolina Rivera Rojas</t>
  </si>
  <si>
    <t>Prestación de servicios profesionales y de apoyo a la gestión como comunicador social  en la Subgerencia Administrativa y Financiera dentro del proyecto estrategico organización y fortalecimiento institutcional y del sistema nacional del deporte en el Valle del Cauca, Occidente</t>
  </si>
  <si>
    <t>William Alberto Baquero Rodriguez</t>
  </si>
  <si>
    <t>Prestación de servicios profesionales y de apoyo a la gestión como administrador de empresas   en la Subgerencia Administrativa y Financiera dentro del proyecto estrategico organización y fortalecimiento institutcional y del sistema nacional del deporte en el Valle del Cauca, Occidente</t>
  </si>
  <si>
    <t>Carmen Gregoria Gómez Ramos</t>
  </si>
  <si>
    <t>Prestación de servicios profesionales y de apoyo a la gestión como  economista   en la Subgerencia Administrativa y Financiera dentro del proyecto estrategico organización y fortalecimiento institutcional y del sistema nacional del deporte en el Valle del Cauca, Occidente</t>
  </si>
  <si>
    <t>Catalina Hoyos Mercado</t>
  </si>
  <si>
    <t>Prestación de servicios de apoyo a la gestión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</si>
  <si>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Jorge Orlando Gallego Cruz</t>
  </si>
  <si>
    <t>Christian Humberto Pava de la Cruz</t>
  </si>
  <si>
    <t>Prestación de servicios profesionales y de apoyo a la gestión como administrador del medio ambiente   en la Subgerencia Administrativa y Financiera dentro del proyecto estrategico organización y fortalecimiento institutcional y del sistema nacional del deporte en el Valle del Cauca, Occcidente</t>
  </si>
  <si>
    <t>Francisco Javier Sanchez</t>
  </si>
  <si>
    <t>Diana Carolina Valencia Quesada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</si>
  <si>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como contador publico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</si>
  <si>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Diego Fernando Renteria Castillo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</si>
  <si>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como abogada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</si>
  <si>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1.130.621-497</t>
  </si>
  <si>
    <t>Victoria Eugenia Parra Restrepo</t>
  </si>
  <si>
    <t>Interes publico</t>
  </si>
  <si>
    <t>Prestación de servicios profesionales y de apoyo a la gestión como contador  publico  en la Subgerencia Administrativa y Financiera</t>
  </si>
  <si>
    <t>Oscar Armando Tascon Tascon</t>
  </si>
  <si>
    <t>Prestación de servicios profesionales y de apoyo a la gestión como administrador de negocios  en la Subgerencia Administrativa y Financiera dentro del proyecto estrategico organización y fortalecimiento institutcional y del sistema nacional del deporte en el Valle del Cauca, Occidente</t>
  </si>
  <si>
    <t>cesar Augusto Ortiz Gómez</t>
  </si>
  <si>
    <t>Alexander Cordoba Bisbicuth</t>
  </si>
  <si>
    <t>Prestación de servicios profesionales y de apoyo a la gestión como abogado  en la Subgerencia Administrativa y Financiera dentro del proyecto estrategico organización y fortalecimiento institutcional y del sistema nacional del deporte en el Valle del Cauca, Occcidente</t>
  </si>
  <si>
    <t>Jesús Hernán Posso castro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</si>
  <si>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como tecnologo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</si>
  <si>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Wilmer Hernán Torres López</t>
  </si>
  <si>
    <t>Prestación de servicios   de apoyo a la gestión  en la subgerencia de Planeación dentro del proyecto estrategico “Asesoría para la construcción, adecuación, mejoramiento y dotación de la infraestructura deportiva y recreativa en el Valle del Cauca, Occidente</t>
  </si>
  <si>
    <t>María Alexandra Ortiz Gómez</t>
  </si>
  <si>
    <t>Prestación de servicios profesionales y  de apoyo a la gestión como licenciada en ciencias de la educación especializada    en la subgerencia de Planeación dentro del proyecto estrategico “Asesoría para la construcción, adecuación, mejoramiento y dotación de la infraestructura deportiva y recreativa en el Valle del Cauca, Occidente</t>
  </si>
  <si>
    <t>María Cristina Zapata Ortega</t>
  </si>
  <si>
    <t>Sandra Patricia Ruiz Quintana</t>
  </si>
  <si>
    <t>Prestación de servicios profesionales   y  de apoyo a la gestión como arquitecto en la subgerencia de Planeación dentro del proyecto estrategico “Asesoría para la construcción, adecuación, mejoramiento y dotación de la infraestructura deportiva y recreativa en el Valle del Cauca, Occidente</t>
  </si>
  <si>
    <t>Carlos Andrés Hernandez Angel</t>
  </si>
  <si>
    <t>14.00.000</t>
  </si>
  <si>
    <t>Prestación de servicios profesionales y  de apoyo a la gestión como abogada especializada  en la subgerencia de Planeación dentro del proyecto estrategico “Asesoría para la construcción, adecuación, mejoramiento y dotación de la infraestructura deportiva y recreativa en el Valle del Cauca, Occidente</t>
  </si>
  <si>
    <t>María del Pilar Escarria Romero</t>
  </si>
  <si>
    <t>Prestación de servicios profesionales y  de apoyo a la gestión como arquitecto   en la subgerencia de Planeación dentro del proyecto estrategico “Asesoría para la construcción, adecuación, mejoramiento y dotación de la infraestructura deportiva y recreativa en el Valle del Cauca, Occidente</t>
  </si>
  <si>
    <t>Laura Andrea Morales Caicedo</t>
  </si>
  <si>
    <t>Nicolas Triana Castillo</t>
  </si>
  <si>
    <r>
      <t xml:space="preserve">Prestación de servicios profesionales  </t>
    </r>
    <r>
      <rPr>
        <sz val="10"/>
        <color theme="1"/>
        <rFont val="Arial"/>
        <family val="2"/>
      </rPr>
      <t xml:space="preserve">de apoyo a la gestión como psicologo 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</si>
  <si>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Elier Fernando Cortes Guzman</t>
  </si>
  <si>
    <t>Prestación de servicios  y  de apoyo a la gestióncomo tecnologo en la subgerencia de Planeación dentro del proyecto estrategico “Asesoría para la construcción, adecuación, mejoramiento y dotación de la infraestructura deportiva y recreativa en el Valle del Cauca, Occidente</t>
  </si>
  <si>
    <t>Yojan Andrés Mejía Zapata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</si>
  <si>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</si>
  <si>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María Camila Castro Jimenez</t>
  </si>
  <si>
    <t>Prestación de servicios profesionales y  de apoyo a la gestión como ingeniero industrial en la subgerencia de Planeación dentro del proyecto estrategico “Asesoría para la construcción, adecuación, mejoramiento y dotación de la infraestructura deportiva y recreativa en el Valle del Cauca, Occidente</t>
  </si>
  <si>
    <t>Luis Alejandro Celis Duran</t>
  </si>
  <si>
    <t>Prestación de servicios profesionales y de apoyo a la gestión como administradora de empresas  en la Subgerencia Administrativa y Financiera dentro del proyecto estrategico organización y fortalecimiento institutcional y del sistema nacional del deporte en el Valle del Cauca, Occcidente</t>
  </si>
  <si>
    <t>Shirley Elena Alzate Montaño</t>
  </si>
  <si>
    <t>Prestación de servicios profesionales   y  de apoyo a la gestión como ingeniero electrónico   en la subgerencia de Planeación dentro del proyecto estrategico “Asesoría para la construcción, adecuación, mejoramiento y dotación de la infraestructura deportiva y recreativa en el Valle del Cauca, Occidente</t>
  </si>
  <si>
    <t>Diego Fernando Carrillo Gómez</t>
  </si>
  <si>
    <t>Prestación de servicios  de apoyo a la gestión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</si>
  <si>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Luis Fernando Sinisterra Tenorio</t>
  </si>
  <si>
    <t>Prestación de servicios  de apoyo a la gestión cen la Subgerencia Administrativa y Financiera</t>
  </si>
  <si>
    <t>Erik Huxlei Villan Jimenez</t>
  </si>
  <si>
    <t>Prestación de servicios profesionales   de apoyo a la gestión como profesional finanzas y negocios internacionales 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</si>
  <si>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Yaneth Gómez Valencia</t>
  </si>
  <si>
    <t>Prestación de servicios profesionales   de apoyo a la gestión como contador publico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</si>
  <si>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Martha Lucia Zuluaga Arboleda</t>
  </si>
  <si>
    <r>
      <t>Prestación de servicios profesionales y</t>
    </r>
    <r>
      <rPr>
        <sz val="10"/>
        <color theme="1"/>
        <rFont val="Arial"/>
        <family val="2"/>
      </rPr>
      <t xml:space="preserve">de apoyo a la gestión  </t>
    </r>
    <r>
      <rPr>
        <sz val="10"/>
        <color theme="1"/>
        <rFont val="Arial"/>
        <family val="2"/>
      </rPr>
      <t xml:space="preserve">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</si>
  <si>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William Bieler Vallecilla</t>
  </si>
  <si>
    <t>Prestación de servicios profesionales   de apoyo a la gestión como contador publico 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</si>
  <si>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Sandra Yovana Ortiz Castrillon</t>
  </si>
  <si>
    <t>Prestación de servicios profesionales y de apoyo a la gestión como profesional especializado de administración en salud  en 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</si>
  <si>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Carlos Andrés Gómez Perea</t>
  </si>
  <si>
    <t>Prestación de servicios profesionales   de apoyo a la gestión como economista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</si>
  <si>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Kiara Alejandra Rolon de la Hoz</t>
  </si>
  <si>
    <t>Prestación de servicios profesionales   de apoyo a la gestión como profesional en deporte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</si>
  <si>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Jeison Castro Valenzuela</t>
  </si>
  <si>
    <t>Prestación de servicios de apoyo a la gestión    en 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</si>
  <si>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Santiago Botero Giraldo</t>
  </si>
  <si>
    <t>Elizabeth Patiño Alcalde</t>
  </si>
  <si>
    <t>Carlos Emilio Muñoz Jaramillo</t>
  </si>
  <si>
    <t>Prestación de servicios  de apoyo a la gestión en la Subgerencia Administrativa y Financiera</t>
  </si>
  <si>
    <t>Felix Antonio Arias Elias</t>
  </si>
  <si>
    <t>Prestación de servicios profesionales   de apoyo a la gestión como ingeniero en sistemas 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</si>
  <si>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Harold Henry Meneses Calvache</t>
  </si>
  <si>
    <t xml:space="preserve">Prestación de servicios de apoyo a la gestión en la Subgerencia Administrativa y Financiera </t>
  </si>
  <si>
    <t>Andrea Estefania Barrera Valencia</t>
  </si>
  <si>
    <t>Alfredo Restrepo Marin</t>
  </si>
  <si>
    <r>
      <t xml:space="preserve">Prestación de servicios profesionales </t>
    </r>
    <r>
      <rPr>
        <sz val="10"/>
        <color theme="1"/>
        <rFont val="Arial"/>
        <family val="2"/>
      </rPr>
      <t xml:space="preserve">de apoyo a la gestión como biomecanico en el CMD   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</si>
  <si>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María Fermina Ibarguen Salazar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</si>
  <si>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como sicologo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</si>
  <si>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Juan Carlos Montoya Caicedo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</si>
  <si>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en actividades de protocolo y ceremonias deportivas 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</si>
  <si>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Enith Toro de Espinosa</t>
  </si>
  <si>
    <t>Prestación de servicios profesionales y de apoyo a la gestión como  contadora  en la Subgerencia Administrativa y Financiera dentro del proyecto estrategico organización y fortalecimiento institutcional y del sistema nacional del deporte en el Valle del Cauca, Occidente</t>
  </si>
  <si>
    <t>María Elena García Lozano</t>
  </si>
  <si>
    <t>Michelle Montaño Rodriguez</t>
  </si>
  <si>
    <t>Aceneth Gómez Monsalve</t>
  </si>
  <si>
    <t>Prestación de servicios profesionales de apoyo a la gestióncomo contador publico  dentro del proyecto estrategico organización y fortalecimiento institutcional y del sistema nacional del deporte en el Valle del Cauca, Occidente</t>
  </si>
  <si>
    <t>Pablo Cesar Gonzalez Bolaños</t>
  </si>
  <si>
    <t>Washington Vallecilla Castro</t>
  </si>
  <si>
    <t>Prestación de servicios profesionales   de apoyo a la gestión como fisioterapeuta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</si>
  <si>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Angie Lizeth Galeano Gallego</t>
  </si>
  <si>
    <t>Hugo Hernán Charria Ramos</t>
  </si>
  <si>
    <t>Prestación de servicios profesionales y de apoyo a la gestión como profesional en deporte 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</si>
  <si>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Andrés Felipe Lozano Roa</t>
  </si>
  <si>
    <t>Amparo Filomena Rodriguez Fidlay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</si>
  <si>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</si>
  <si>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Isabel Esneda Sierra Rendon</t>
  </si>
  <si>
    <t>Prestación de servicios de apoyo a la gestión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</si>
  <si>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María Camila Girón Imbachi</t>
  </si>
  <si>
    <t>Andrés Felipe Parra Obando</t>
  </si>
  <si>
    <t>Prestación de servicios y  de apoyo a la gestión como técnico   en la subgerencia de Planeación dentro del proyecto estrategico “Asesoría para la construcción, adecuación, mejoramiento y dotación de la infraestructura deportiva y recreativa en el Valle del Cauca, Occidente</t>
  </si>
  <si>
    <t>Sergio Augusto Cruz Rojas</t>
  </si>
  <si>
    <t>Cesar Augusto Rojas Gil</t>
  </si>
  <si>
    <t>Prestación de servicios  de apoyo a la gestión dentro del proyecto estrategico organización y fortalecimiento institutcional y del sistema nacional del deporte en el Valle del Cauca, OCccidente</t>
  </si>
  <si>
    <t>Cesar Augusto Herrera García</t>
  </si>
  <si>
    <t>Prestación de servicios profesionales  de apoyo a la gestión como contador publico en la Subgerencia Administrativa y Financiera</t>
  </si>
  <si>
    <t>Oscar Armando Cadavid López</t>
  </si>
  <si>
    <t>Andrés David Castillo Ortiz</t>
  </si>
  <si>
    <t>Prestación de servicios profesionales y  de apoyo a la gestión como administrador de empresas   en la subgerencia de Planeación dentro del proyecto estrategico “Asesoría para la construcción, adecuación, mejoramiento y dotación de la infraestructura deportiva y recreativa en el Valle del Cauca, Occidente</t>
  </si>
  <si>
    <t>Gloria Estela Calle Restrepo</t>
  </si>
  <si>
    <t>Ana Yansy Renteria Arboleda</t>
  </si>
  <si>
    <t>Estefany Holguin Machado</t>
  </si>
  <si>
    <t>Prestación de servicios   de apoyo a la gestión como tecnologo en obras civiles en la Subgerencia de Planeación dentro del proyecto de inversión “Asesoría para la construcción, adecuación, mejoramiento y dotación de la infraestructura deportiva y recreativa en el Valle del Cauca, Occidente</t>
  </si>
  <si>
    <t>Andrés Felipe Cardona Romero</t>
  </si>
  <si>
    <t>Prestación de servicios profesionales y   de apoyo a la gestión como ingeniero civil en la Subgerencia de Planeación dentro del proyecto de inversión “Asesoría para la construcción, adecuación, mejoramiento y dotación de la infraestructura deportiva y recreativa en el Valle del Cauca, Occidente</t>
  </si>
  <si>
    <t>Jorge Eduardo López Araujo</t>
  </si>
  <si>
    <t>Reinel Steven Molina Giraldo</t>
  </si>
  <si>
    <t>Diana Lorena Fernandez Cuéllar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</si>
  <si>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en  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</si>
  <si>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María Juliana Hoyos Marmol</t>
  </si>
  <si>
    <r>
      <t xml:space="preserve">Prestación de servicios profesionales </t>
    </r>
    <r>
      <rPr>
        <sz val="10"/>
        <color theme="1"/>
        <rFont val="Arial"/>
        <family val="2"/>
      </rPr>
      <t xml:space="preserve">de apoyo a la gestión como fisioterapeuta  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</si>
  <si>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Leidy Marcela Izquierdo Mendez</t>
  </si>
  <si>
    <r>
      <t>Prestación de servicios de a</t>
    </r>
    <r>
      <rPr>
        <sz val="10"/>
        <color theme="1"/>
        <rFont val="Arial"/>
        <family val="2"/>
      </rPr>
      <t xml:space="preserve">poyo a la gestión en los programa de deporte de rendimiento y alto rendimiento 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</si>
  <si>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Ramiro Velasco Velasco</t>
  </si>
  <si>
    <t>Prestación de servicios profesionales y de apoyo a la gestión como administrador de empresas en la Subgerencia Administrativa y Financiera</t>
  </si>
  <si>
    <t>Darwin Villamizar Carmona</t>
  </si>
  <si>
    <t>Prestación de servicios profesionales y de apoyo a la gestión como administrador publico  en la Subgerencia Administrativa y Financiera dentro del proyecto estrategico organización y fortalecimiento institutcional y del sistema nacional del deporte en el Valle del Cauca, Occidente</t>
  </si>
  <si>
    <t>Fabian Valverde Correa</t>
  </si>
  <si>
    <t>Hernán Silverio Pedroza Zambrano</t>
  </si>
  <si>
    <t>Prestación de servicios profesionales y  de apoyo a la gestión como ingeniero civil  en la Subgerencia de Planeación dentro del proyecto de inversión “Asesoría para la construcción, adecuación, mejoramiento y dotación de la infraestructura deportiva y recreativa en el Valle del Cauca, Occidente</t>
  </si>
  <si>
    <t>Jairo Libardo Ortega Torres</t>
  </si>
  <si>
    <t>Ricardo Mario Ruiz Rodriguez</t>
  </si>
  <si>
    <t>Prestación de servicios profesionales   y  de apoyo a la gestión como ingeniero de producción  en la subgerencia de Planeación dentro del proyecto estrategico “Asesoría para la construcción, adecuación, mejoramiento y dotación de la infraestructura deportiva y recreativa en el Valle del Cauca, Occidente</t>
  </si>
  <si>
    <t>Jorge Alberto Calle Pareja</t>
  </si>
  <si>
    <t>Prestación de serviciosprofesionales y  de apoyo a la gestión como abogado   dentro del proyecto estrategico organización y fortalecimiento institutcional y del sistema nacional del deporte en el Valle del Cauca, Occidente</t>
  </si>
  <si>
    <t>Juan Santiago Vidal Forero</t>
  </si>
  <si>
    <t>Ruben Dario Rubiano Loaiza</t>
  </si>
  <si>
    <t>Prestación de servicios profesionales   de apoyo a la gestión como profesional en deporte 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</si>
  <si>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Carlos Alberto Colonia Giraldo</t>
  </si>
  <si>
    <t>Apoyo económio para la organización del campeonato nacional interclubes de pista y ruta -liga de ciclismo del valle</t>
  </si>
  <si>
    <t>805.019.976-7</t>
  </si>
  <si>
    <t>Liga de ciclismo del valle</t>
  </si>
  <si>
    <t>José Mauricio Giraldo/Armando Alean</t>
  </si>
  <si>
    <t>apoyo economico para la organización del campeonato clásica a zarzal</t>
  </si>
  <si>
    <t xml:space="preserve"> Liga de ciclismo del Valle</t>
  </si>
  <si>
    <t>apoyo económico para la organización del campeonato vuelta al Valle elite sub 23 y femenina</t>
  </si>
  <si>
    <t>apoyo económico para la organización y participación del campeonato carrera ciclistica oro y paz</t>
  </si>
  <si>
    <t>seguros del estado</t>
  </si>
  <si>
    <t>44389, 89821</t>
  </si>
  <si>
    <t>89818, 44387</t>
  </si>
  <si>
    <t>89836, 44393</t>
  </si>
  <si>
    <t>44391, 89829</t>
  </si>
  <si>
    <t>Prestación de servicios profesionales  de apoyo a la gestión en la Subgerencia Administrativa y Financiera</t>
  </si>
  <si>
    <t>Iván Alonso Cifuentes Echeverri</t>
  </si>
  <si>
    <t>Gonzalo Manrique Zuluaga</t>
  </si>
  <si>
    <t>Prestación de servicios profesionales y  de apoyo a la gestión como licenciado en educación básica con enfasis en educación física, recreación   en la Subgerencia de Planeación dentro del proyecto de inversión “Asesoría para la construcción, adecuación, mejoramiento y dotación de la infraestructura deportiva y recreativa en el Valle del Cauca, Occidente</t>
  </si>
  <si>
    <t>Andrés Felipe Molina Ararat</t>
  </si>
  <si>
    <t>Prestación de servicios profesionales y de apoyo a la gestión como contadora en la subgerencia administrativa   dentro del proyecto estrategico organización y fortalecimiento institutcional y del sistema nacional del deporte en el Valle del Cauca, Occidente</t>
  </si>
  <si>
    <t>Alba Dora Crespo Mendoza</t>
  </si>
  <si>
    <t>Prestación de servicios profesionales  de apoyo a la gestión como administrador de empresas en la Subgerencia Administrativa y Financiera</t>
  </si>
  <si>
    <t>Claudia Lorena Rendon Bermudez</t>
  </si>
  <si>
    <t>Prestación de servicios   de apoyo a la gestión  en la Subgerencia de Planeación dentro del proyecto de inversión “Asesoría para la construcción, adecuación, mejoramiento y dotación de la infraestructura deportiva y recreativa en el Valle del Cauca, Occidente</t>
  </si>
  <si>
    <t>Luz Marina Castaño Morales</t>
  </si>
  <si>
    <t>Prestación de servicios profesionales y  de apoyo a la gestión como ingeniero civil con maestría   en la Subgerencia de Planeación dentro del proyecto de inversión “Asesoría para la construcción, adecuación, mejoramiento y dotación de la infraestructura deportiva y recreativa en el Valle del Cauca, Occidente</t>
  </si>
  <si>
    <t>Vanessa Gonzalez Prieto</t>
  </si>
  <si>
    <t>Elizabeth Salinas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</si>
  <si>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como preparador físico en el CMD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</si>
  <si>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Gonzalo Cardona Triana</t>
  </si>
  <si>
    <t>Prestación de servicios profesionales y de apoyo a la gestión como administrador de empresas en la subgerencia administrativa   dentro del proyecto estrategico organización y fortalecimiento institutcional y del sistema nacional del deporte en el Valle del Cauca, Occidente</t>
  </si>
  <si>
    <t>Nelly Borrero Mosquera</t>
  </si>
  <si>
    <t>Luz Adriana Gallego Molina</t>
  </si>
  <si>
    <t>Prestación de servicios profesionales y de apoyo a la gestión como licenciado en educación básica con enfasis en matematicas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</si>
  <si>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Cristian Fernando Mosquera Casanova</t>
  </si>
  <si>
    <t>Valentina Peñuela Florez</t>
  </si>
  <si>
    <t>Prestación de servicios profesionales  de apoyo a la gestión como profesional en deporte y actividad física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</si>
  <si>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Horacio Dirceo Ferrin Cortes</t>
  </si>
  <si>
    <t>Prestación de servicios profesionales y de apoyo a la gestión como administrador publico   en 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</si>
  <si>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Nestor Eduardo Alzate Ocampo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</si>
  <si>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en actividades de difusión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</si>
  <si>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Angie Karina Parra Galeano</t>
  </si>
  <si>
    <t>Cesar Augusto Marin Acevedo</t>
  </si>
  <si>
    <t>Prestación de servicios profesionales y de apoyo a la gestión como fisioterapeuta especializado en gerencia integral de servicios de la salud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</si>
  <si>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Carolina Nuñez Chavarro</t>
  </si>
  <si>
    <t>Prestación de servicios profesionales   de apoyo a la gestión como administrador de negocios especialista en derecho administrativo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</si>
  <si>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Alejandra María Puentes Saiz</t>
  </si>
  <si>
    <t>Marilyn Gonzalez Bernal</t>
  </si>
  <si>
    <t>Eylen Rocio Diago Rubio</t>
  </si>
  <si>
    <t>Prestación de servicios profesionales de apoyo a la gestión como especialista en gestión publica  dentro del proyecto estrategico organización y fortalecimiento institutcional y del sistema nacional del deporte en el Valle del Cauca, Occidente</t>
  </si>
  <si>
    <t>Gilmer Arley Mosquera Díaz</t>
  </si>
  <si>
    <t>Prestación de servicios  de apoyo a la gestión   como técnico en programación de software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</si>
  <si>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Orlando Romero Cepeda</t>
  </si>
  <si>
    <t>Prestación de servicios profesionales y  de apoyo a la gestión como arquitecto en la Subgerencia de Planeación dentro del proyecto de inversión “Asesoría para la construcción, adecuación, mejoramiento y dotación de la infraestructura deportiva y recreativa en el Valle del Cauca, Occidente</t>
  </si>
  <si>
    <t xml:space="preserve">Yesid Serna Rengifo </t>
  </si>
  <si>
    <r>
      <t xml:space="preserve">Prestación de servicios  profesionales  y </t>
    </r>
    <r>
      <rPr>
        <sz val="10"/>
        <color theme="1"/>
        <rFont val="Arial"/>
        <family val="2"/>
      </rPr>
      <t xml:space="preserve">de apoyo a la gestión  como fisioterapeuta en la  Subgerencia de Competición,  en el desarrollo del proyecto estratégico denominado: </t>
    </r>
    <r>
      <rPr>
        <sz val="10"/>
        <color rgb="FFFF0000"/>
        <rFont val="Arial"/>
        <family val="2"/>
      </rPr>
      <t>“Fortalecimiento para el posicionamiento y liderazgo de los procesos de formación y especialización en los deportistas con proyección en el Valle del Cauca, con recursos de regalías</t>
    </r>
  </si>
  <si>
    <t>Cindy Johana Vidal Sinisterra</t>
  </si>
  <si>
    <t>002-4392-1604-2017-00003-0041</t>
  </si>
  <si>
    <t>Prestación de servicios profesionales de apoyo a la gestión como contador publico  dentro del proyecto estrategico organización y fortalecimiento institutcional y del sistema nacional del deporte en el Valle del Cauca, Occidente</t>
  </si>
  <si>
    <t xml:space="preserve">Ruben Dario Orejuela </t>
  </si>
  <si>
    <t>Prestación de servicios  de apoyo a la gestión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</si>
  <si>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María Fernanda Solis Satizabal</t>
  </si>
  <si>
    <t>Jaime Marmolejo Samboni</t>
  </si>
  <si>
    <t>José Adolfo Valencia Mosquera</t>
  </si>
  <si>
    <t>Alexander Cubillos Muñoz</t>
  </si>
  <si>
    <t>Prestación de servicios  profesionales y de apoyo a la gestión  como fisioterapeuta  -monitor(a) de adulto mayor  en el desarrollo del  proyecto estratégico denominado: “Mejoramiento de la Oferta y Acceso a bienes y servicios de Recreación, Educación Física, Actividad física y Deporte Social Comunitario en el Valle del Cauca, Occidente-HEVS</t>
  </si>
  <si>
    <t>Juliana Saavedra Zapata</t>
  </si>
  <si>
    <t>Prestación de servicios profesionales y   de apoyo a la gestión  como administrador de negocios en desarrollo del proyecto denominado: “Mejoramiento de la Oferta y Acceso a bienes y servicios de Recreación, Educación Física, Actividad física y Deporte Social Comunitario en el Valle del Cauca, Occidente-HEVS</t>
  </si>
  <si>
    <t>Juan Pablo Cruz Ospina</t>
  </si>
  <si>
    <t>Wilber Mauricio santana Aranzazu</t>
  </si>
  <si>
    <t>Prestación de servicios profesionales y de apoyo a la gestión como profesional en deporte y actividad física 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</si>
  <si>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Diego Fernando Lucumi Bravo</t>
  </si>
  <si>
    <t>Prestación de servicios profesionales y de apoyo a la gestión como contador publico dentro del proyecto estrategico organización y fortalecimiento institutcional y del sistema nacional del deporte en el Valle del Cauca, Occidente</t>
  </si>
  <si>
    <t>Francy Yineth Agudelo Escobar</t>
  </si>
  <si>
    <t>Guillermo Enrique Burgos Villaquiran</t>
  </si>
  <si>
    <t>Prestación de servicios profesionales y de apoyo a la gestión como profesional en mercadeo y negocio internacionales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</si>
  <si>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Harbey Sain Gonzalez Moreno</t>
  </si>
  <si>
    <t>Ana Carolina López Velasquez</t>
  </si>
  <si>
    <t>Luisa María Ruiz Vinasco</t>
  </si>
  <si>
    <t>Prestación de servicios  de apoyo a la gestión  como monitor(a) aerobicos en el desarrollo del  proyecto estratégico denominado: “Mejoramiento de la Oferta y Acceso a bienes y servicios de Recreación, Educación Física, Actividad física y Deporte Social Comunitario en el Valle del Cauca, Occidente-HEVS</t>
  </si>
  <si>
    <t>Marilin Medina Martínez</t>
  </si>
  <si>
    <t>Jacque García Nuñez</t>
  </si>
  <si>
    <t>Prestación de servicios  de apoyo a la gestión 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</si>
  <si>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Alfredo Colonia Rodriguez</t>
  </si>
  <si>
    <t>Prestación de servicios profesionales y   de apoyo a la gestión  como profesional en deporte y actividad física-  monitor de adulto mayor en desarrollo del proyecto denominado: “Mejoramiento de la Oferta y Acceso a bienes y servicios de Recreación, Educación Física, Actividad física y Deporte Social Comunitario en el Valle del Cauca, Occidente-hevs</t>
  </si>
  <si>
    <t>Fabian Alzate Rodriguez</t>
  </si>
  <si>
    <t xml:space="preserve">Gregoris Serrano Sierra </t>
  </si>
  <si>
    <t xml:space="preserve">Jhon Dueñas Hernandez </t>
  </si>
  <si>
    <t xml:space="preserve">Prestacion de servicios de apoyo a la gestion como entrenador de Ciclismo Ruta en la Subgerencia de Competicion, de acuerdo con el proyecto estrategico denominado  "Desarrollo del deporte de Rendimiento y alto rendimiento en el Valle del Cauca, Occidente </t>
  </si>
  <si>
    <t xml:space="preserve">Prestacion de servicios de apoyo a la gestion como entrenador de Levantamiento de Pesas en la Subgerencia de Competicion, de acuerdo con el proyecto estrategico denominado  "Desarrollo del deporte de Rendimiento y alto rendimiento en el Valle del Cauca, Occidente </t>
  </si>
  <si>
    <t xml:space="preserve">Prestacion de servicios profesionales y de apoyo a la gestion como entrenador de Esgrima en el poryecto estrategico denominado "Desarrollo del deporte de Rendimiento y alto rendimiento en el Valle del Cauca, Occidente </t>
  </si>
  <si>
    <t xml:space="preserve">Heberth Gutierres Garcia </t>
  </si>
  <si>
    <t xml:space="preserve">Prestacion de servicios de apoyo a la gestion como entrenador de Lucha   en la Subgerencia de Competicion, de acuerdo con el proyecto estrategico denominado  "Desarrollo del deporte de Rendimiento y alto rendimiento en el Valle del Cauca, Occidente </t>
  </si>
  <si>
    <t xml:space="preserve">Luis Fernando Izquierdo Martinez </t>
  </si>
  <si>
    <t xml:space="preserve">Prestacion de servicios de apoyo a la gestion como entrenador de Balonmano  en la Subgerencia de Competicion, de acuerdo con el proyecto estrategico denominado  "Desarrollo del deporte de Rendimiento y alto rendimiento en el Valle del Cauca, Occidente </t>
  </si>
  <si>
    <t>Angelo Quiceno Orozco</t>
  </si>
  <si>
    <t xml:space="preserve">Julian Andres Granobles Pelaez </t>
  </si>
  <si>
    <t xml:space="preserve">Prestacion de servicios de apoyo a la gestion como entrenador de Triathlon en la Subgerencia de Competicion, de acuerdo con el proyecto estrategico denominado  "Desarrollo del deporte de Rendimiento y alto rendimiento en el Valle del Cauca, Occidente </t>
  </si>
  <si>
    <t xml:space="preserve">Prestacion de servicios de apoyo a la gestion como entrenador de Ajedrez en la Subgerencia de Competicion, de acuerdo con el proyecto estrategico denominado  "Desarrollo del deporte de Rendimiento y alto rendimiento en el Valle del Cauca, Occidente </t>
  </si>
  <si>
    <t xml:space="preserve">Nolberto Carvajal Muñoz </t>
  </si>
  <si>
    <t>Prestacion de servicios profesionales y de apoyo a la gestion como Fisioterapeuta - Monitor de adulto Mayor, en el desarrollo del proyecto estrategico "Mejoramiento de la oferta acceso a bienes y servicios de Recreacion, Educacion Fisica, Actividad Fisica y Deporte Social Comunitario en el Valle del Cauca " Habitos y Estilos de Vida Saludable"</t>
  </si>
  <si>
    <t xml:space="preserve">Leydy Cruz Bermudez </t>
  </si>
  <si>
    <t xml:space="preserve">Prestacion de servicios de apoyo a la gestion como entrenador de Beisbol en la Subgerencia de Competicion, de acuerdo con el proyecto estrategico denominado  "Desarrollo del deporte de Rendimiento y alto rendimiento en el Valle del Cauca, Occidente </t>
  </si>
  <si>
    <t xml:space="preserve">Alejandro Rayo Buendia </t>
  </si>
  <si>
    <t xml:space="preserve">Prestacion de servicios profesionales y de apoyo a la gestion como licenciada en educacion basica con enfasis en educacion fisica, recreacion y deportes metodologa en el desarrollo del proyecto estrategico mejoramiento de la oferta y acceso a bienes y servicios de recreacopm edicacon fisica,actividad fisica y deporte social comunitario en el Valle del Cauca, Occidente - habitos y estilos de vida saludable </t>
  </si>
  <si>
    <t xml:space="preserve">Silvia Janneth Narvaez Burbano </t>
  </si>
  <si>
    <t xml:space="preserve">Prestacion de servicios profesionales y de apoyo a la gestion como fisioterapeuta - Adulto Mayor en el desarrollo del proyecto estrategico Mejoramiento de la Oferta y acceso a bienes y servicios de Recreacion, educacion fisica  actividad fisica y Deporte Social Comunitario en el Valle del Cauca, Occidente.  </t>
  </si>
  <si>
    <t xml:space="preserve">Lady Viviana Garces Salas </t>
  </si>
  <si>
    <t xml:space="preserve">Prestacion de servicios de apoyo a la gestion como entrenador de Boxeo  en la Subgerencia de Competicion, de acuerdo con el proyecto estrategico denominado  "Desarrollo del deporte de Rendimiento y alto rendimiento en el Valle del Cauca, Occidente </t>
  </si>
  <si>
    <t>Jorge Isaac Aguirre Estacio</t>
  </si>
  <si>
    <t xml:space="preserve">Prestacion de servicios de apoyo a la gestion como entrenador de Ajedrez Discapacidad  en la Subgerencia de Competicion, de acuerdo con el proyecto estrategico denominado  "Desarrollo del deporte de Rendimiento y alto rendimiento en el Valle del Cauca, Occidente </t>
  </si>
  <si>
    <t xml:space="preserve">Martha Isabel Mateus Urbano </t>
  </si>
  <si>
    <t xml:space="preserve">Prestacion de servicios de apoyo a la gestion como entrenador de Ciclismo Pista  en la Subgerencia de Competicion, de acuerdo con el proyecto estrategico denominado  "Desarrollo del deporte de Rendimiento y alto rendimiento en el Valle del Cauca, Occidente </t>
  </si>
  <si>
    <t xml:space="preserve">Luis Antonio Mejia Galindo </t>
  </si>
  <si>
    <t xml:space="preserve">Prestacion de servicios profesionales y de apoyo a la gestion como entrenador de Voleibol Playa  en la Subgerencia de Competicion, de acuerdo con el proyecto estrategico denominado  "Desarrollo del deporte de Rendimiento y alto rendimiento en el Valle del Cauca, Occidente </t>
  </si>
  <si>
    <t>Luis Alfredo Beltran Palma</t>
  </si>
  <si>
    <t>Prestacion de servicios de apoyo a la gestion en la Subgerencia de Fomento y Masificacion en el desarrollo del proyecto estrategico denominado Organización y Fortalecimiento Institucional y del sistema Nacional del Deporten en el Valle del Cauca Occidente.</t>
  </si>
  <si>
    <t xml:space="preserve">Elsa Milena Alvear Ceron </t>
  </si>
  <si>
    <t xml:space="preserve">Prestacion de servicios de apoyo a la gestion como entrenador de Taekwondo, en la Subgerencia de Competicion, de acuerdo con el proyecto estrategico denominado  "Desarrollo del deporte de Rendimiento y alto rendimiento en el Valle del Cauca, Occidente </t>
  </si>
  <si>
    <t xml:space="preserve">Stevenson Montoya Marulanda </t>
  </si>
  <si>
    <t xml:space="preserve">Prestacion de servicios de apoyo a la gestion como entrenador de Atletismo, en la Subgerencia de Competicion, de acuerdo con el proyecto estrategico denominado  "Desarrollo del deporte de Rendimiento y alto rendimiento en el Valle del Cauca, Occidente </t>
  </si>
  <si>
    <t xml:space="preserve">Maria del Pilar Rengifo Montero </t>
  </si>
  <si>
    <t xml:space="preserve">Prestacion de servicios de apoyo a la gestion como entrenador de Boxeo, en la Subgerencia de Competicion, de acuerdo con el proyecto estrategico denominado  "Desarrollo del deporte de Rendimiento y alto rendimiento en el Valle del Cauca, Occidente </t>
  </si>
  <si>
    <t>Hecto Mario Sarria Racines</t>
  </si>
  <si>
    <t xml:space="preserve">Prestacion de servicios de apoyo a la gestion como entrenador de Levantamiento de Pesas, en la Subgerencia de Competicion, de acuerdo con el proyecto estrategico denominado  "Desarrollo del deporte de Rendimiento y alto rendimiento en el Valle del Cauca, Occidente </t>
  </si>
  <si>
    <t>Alvaro Augusto Velasco Alzate</t>
  </si>
  <si>
    <t xml:space="preserve">Apoyo economico para la Liga Vallecaucana de Tiro con Arco, para la participacion y organización del Calendario Unico Nacional, Preparacion Fogueos Concentraciones Nacionales e Internacionales y Actualizacion y/o formacion Deportiva </t>
  </si>
  <si>
    <t xml:space="preserve">Liga Vallecaucana de Tiro con Arco </t>
  </si>
  <si>
    <t>31/0782018</t>
  </si>
  <si>
    <t xml:space="preserve">Apoyo economico para la Liga Vallecaucana de Racquetball, para la participacion y organización del Calendario Unico Nacional </t>
  </si>
  <si>
    <t xml:space="preserve">Liga Vallecaucana de Racquetball </t>
  </si>
  <si>
    <t xml:space="preserve">Apoyo economico para la Liga Vallecaucana de Atletismo,   para la participacion y organización del Calendario Unico Nacional, Preparacion Fogueos Concentraciones Nacionales e Internacionales y Actualizacion y/o formacion Deportiva </t>
  </si>
  <si>
    <t>Liga Vallecaucana de Atletismo</t>
  </si>
  <si>
    <t xml:space="preserve">Gloria Miriam Bejarano </t>
  </si>
  <si>
    <t xml:space="preserve">Apoyo economico para la Liga Vallecaucana de Gimnasia Olimpica,  para la participacion y organización del Calendario Unico Nacional, Preparacion Fogueos Concentraciones Nacionales e Internacionales y Actualizacion y/o formacion Deportiva </t>
  </si>
  <si>
    <t xml:space="preserve">Liga Vallecaucana de Gimnasia Olimpica </t>
  </si>
  <si>
    <t>Apoyo economico para la Liga de Deportistas de Limitados Fisicos del Valle del Cauca, para la participacion y organización del Calendario Unico Nacional.</t>
  </si>
  <si>
    <t xml:space="preserve">Leydy Alexandra Plaza Rendon </t>
  </si>
  <si>
    <t xml:space="preserve">Prestacion de servicios profesionales y de apoyo a la gestion como Entrenadora de Ciclomontañismo en la Subgerencia de Competicion de acuerdo con el proyecto estrategico denominado Desarrollo del Deporte de Rendimiento y Alto Rendimiento en el Valle del Cauca, Occidente </t>
  </si>
  <si>
    <t xml:space="preserve">Prestacion de servicios profesionales y de apoyo a la gestion como Entrenadora de Gimnasia  en la Subgerencia de Competicion de acuerdo con el proyecto estrategico denominado Desarrollo del Deporte de Rendimiento y Alto Rendimiento en el Valle del Cauca, Occidente </t>
  </si>
  <si>
    <t xml:space="preserve">Alex Canizalez Garzon </t>
  </si>
  <si>
    <t xml:space="preserve">Prestacion de servicios profesionales y de apoyo a la gestion como Entrenadora deHapkido en la Subgerencia de Competicion de acuerdo con el proyecto estrategico denominado Desarrollo del Deporte de Rendimiento y Alto Rendimiento en el Valle del Cauca, Occidente </t>
  </si>
  <si>
    <t xml:space="preserve">Oscar Mauricio Giraldo Osorio </t>
  </si>
  <si>
    <t xml:space="preserve"> Raul Fernando Montoya Ayerbe </t>
  </si>
  <si>
    <t xml:space="preserve">Wilmar Mocayo Serrano </t>
  </si>
  <si>
    <t xml:space="preserve">Prestacion deservicios de apoyo a la gestion como Entrenador de Tejo   en la Subgerencia de Competicion de acuerdo con el proyecto estrategico denominado Desarrollo del Deporte de Rendimiento y Alto Rendimiento en el Valle del Cauca, Occidente </t>
  </si>
  <si>
    <t xml:space="preserve">Prestacion deservicios de apoyo a la gestion como Entrenador deTekwondo  en la Subgerencia de Competicion de acuerdo con el proyecto estrategico denominado Desarrollo del Deporte de Rendimiento y Alto Rendimiento en el Valle del Cauca, Occidente </t>
  </si>
  <si>
    <t xml:space="preserve">Evert Alfonso Peña Trejos </t>
  </si>
  <si>
    <t xml:space="preserve">Edgar Alexander Baron Rojas </t>
  </si>
  <si>
    <t xml:space="preserve">Prestacion deservicios de apoyo a la gestion como Entrenador de Natacion Polo Acuatico  en la Subgerencia de Competicion de acuerdo con el proyecto estrategico denominado Desarrollo del Deporte de Rendimiento y Alto Rendimiento en el Valle del Cauca, Occidente </t>
  </si>
  <si>
    <t xml:space="preserve">Prestacion deservicios de apoyo a la gestion como Entrenador de Natacion - Nado Sincronizado  en la Subgerencia de Competicion de acuerdo con el proyecto estrategico denominado Desarrollo del Deporte de Rendimiento y Alto Rendimiento en el Valle del Cauca, Occidente </t>
  </si>
  <si>
    <t xml:space="preserve">Maritza Valencia Aguilar </t>
  </si>
  <si>
    <t xml:space="preserve">William Alexander Motta Mendoza </t>
  </si>
  <si>
    <t xml:space="preserve">Prestacion deservicios Profesionales  de apoyo a la gestion como Entrenador de Patinaje Carreras   en la Subgerencia de Competicion de acuerdo con el proyecto estrategico denominado Desarrollo del Deporte de Rendimiento y Alto Rendimiento en el Valle del Cauca, Occidente </t>
  </si>
  <si>
    <t xml:space="preserve">Prestacion deservicios Profesionales  de apoyo a la gestion como Metodologo   en la Subgerencia de Competicion de acuerdo con el proyecto estrategico denominado Fortalecimiento para el posicionamiento y liderazgo de los procesos de formacion y especializacion en los deportistas con Poryeccion en el Valle del Cauca - con Recursos de Regalias </t>
  </si>
  <si>
    <t xml:space="preserve">Juan Carlos Lozano Vasquez </t>
  </si>
  <si>
    <t>Apoyo economico para la Liga Vallecaucana de Futbol para la particion y organización del Calendario Unico Nacional Preparacion Fogueos, Concentraciones Nacionales e Internacionales y Acualizacion Y/O Formacion Deportiva</t>
  </si>
  <si>
    <t xml:space="preserve">Liga Vallecaucana de Futbol </t>
  </si>
  <si>
    <t>Ivan Augusto Guzman Muñoz</t>
  </si>
  <si>
    <r>
      <t xml:space="preserve">Prestacion deservicios Profesionales  de apoyo a la gestion como Metodologo   en la Subgerencia de Competicion de acuerdo con el proyecto estrategico denominado Fortalecimiento para el posicionamiento y liderazgo de los procesos de formacion y especializacion en los deportistas con Poryeccion en el Valle del Cauca - </t>
    </r>
    <r>
      <rPr>
        <sz val="10"/>
        <color rgb="FFFF0000"/>
        <rFont val="Arial"/>
        <family val="2"/>
      </rPr>
      <t xml:space="preserve">con Recursos de Regalias </t>
    </r>
  </si>
  <si>
    <t xml:space="preserve">Marlenne Andrea Rengifo Giraldo </t>
  </si>
  <si>
    <t xml:space="preserve">Yineth Varon Parra </t>
  </si>
  <si>
    <t xml:space="preserve">Alexander Tobar Gutierrez </t>
  </si>
  <si>
    <t xml:space="preserve">Ramon Lopez Ferrer </t>
  </si>
  <si>
    <t>2903/2019</t>
  </si>
  <si>
    <t xml:space="preserve">Samir Felipe Cambindo Alonias </t>
  </si>
  <si>
    <t xml:space="preserve">Jose Roberto Rosero Muñoz </t>
  </si>
  <si>
    <t xml:space="preserve">Wilber Andres Jaramillo Lopez </t>
  </si>
  <si>
    <t xml:space="preserve">Gabriel Perez Burgos </t>
  </si>
  <si>
    <t>Guido Andres Romero Cabrera</t>
  </si>
  <si>
    <t xml:space="preserve">Luis Carlos Galindo Giron </t>
  </si>
  <si>
    <t xml:space="preserve">Julian Andres Velez Romero </t>
  </si>
  <si>
    <t xml:space="preserve">Prestacion de servicios profesionales y de apoyo a la gestion como Contador Publico dentro del proyecto estrategico denominado Organización y fortalecimiento Institucional y del sistema nacional del deporte en el Valle del Cauca, Occidente </t>
  </si>
  <si>
    <t xml:space="preserve">Omar Enrique Mejia </t>
  </si>
  <si>
    <t xml:space="preserve">Prestacion de servicios de apoyo a la gestion como entrenador de Tiro con Arco    en la Subgerencia de Competicion, de acuerdo con el proyecto estrategico denominado  "Desarrollo del deporte de Rendimiento y alto rendimiento en el Valle del Cauca, Occidente </t>
  </si>
  <si>
    <t xml:space="preserve">Ricardo Emilio Canal Vargas </t>
  </si>
  <si>
    <t xml:space="preserve">Prestacion de servicios Profesionales y de apoyo a la gestion como entrenador de Natacion Polo Acuatico    en la Subgerencia de Competicion, de acuerdo con el proyecto estrategico denominado  "Desarrollo del deporte de Rendimiento y alto rendimiento en el Valle del Cauca, Occidente </t>
  </si>
  <si>
    <t xml:space="preserve">Ramiro Andres Melendez Sanchez </t>
  </si>
  <si>
    <t xml:space="preserve">Prestacion de servicios Profesionales y de apoyo a la gestion como entrenador de Futbol Sala  en la Subgerencia de Competicion, de acuerdo con el proyecto estrategico denominado  "Desarrollo del deporte de Rendimiento y alto rendimiento en el Valle del Cauca, Occidente </t>
  </si>
  <si>
    <t xml:space="preserve">Prestacion de servicios Profesionales y de apoyo a la gestion como entrenador de Tejo  en la Subgerencia de Competicion, de acuerdo con el proyecto estrategico denominado  "Desarrollo del deporte de Rendimiento y alto rendimiento en el Valle del Cauca, Occidente </t>
  </si>
  <si>
    <t xml:space="preserve">Luis Fernando Rodriguez Celis </t>
  </si>
  <si>
    <t xml:space="preserve">Prestacion de servicios Profesionales y de apoyo a la gestion como entrenador de Patinaje Carreras  en la Subgerencia de Competicion, de acuerdo con el proyecto estrategico denominado  "Desarrollo del deporte de Rendimiento y alto rendimiento en el Valle del Cauca, Occidente </t>
  </si>
  <si>
    <t xml:space="preserve">Hugo Ricardo Lenis Arana </t>
  </si>
  <si>
    <t xml:space="preserve">Prestacion de servicios de apoyo a la gestion como entrenador de Futbol  en la Subgerencia de Competicion, de acuerdo con el proyecto estrategico denominado  "Desarrollo del deporte de Rendimiento y alto rendimiento en el Valle del Cauca, Occidente </t>
  </si>
  <si>
    <t>Jhon Jairo Lopez Taborda</t>
  </si>
  <si>
    <t xml:space="preserve">Prestacion de servicios de apoyo a la gestion como entrenador de Softbol  en la Subgerencia de Competicion, de acuerdo con el proyecto estrategico denominado  "Desarrollo del deporte de Rendimiento y alto rendimiento en el Valle del Cauca, Occidente </t>
  </si>
  <si>
    <t xml:space="preserve">Yeral Ender Herrera Parra </t>
  </si>
  <si>
    <t>Jorge Andres Manzano Gomez</t>
  </si>
  <si>
    <t xml:space="preserve">Prestacion de servicios  Profesionales de apoyo a la gestion como Fisioterapeuta  en la Subgerencia de Competicion, de acuerdo con el proyecto estrategico denominado  "Desarrollo del deporte de Rendimiento y alto rendimiento en el Valle del Cauca, Occidente </t>
  </si>
  <si>
    <t xml:space="preserve">Prestacion de servicios Profesionales y de apoyo a la gestion como entrenador de Natacion  Carreras  en la Subgerencia de Competicion, de acuerdo con el proyecto estrategico denominado  "Desarrollo del deporte de Rendimiento y alto rendimiento en el Valle del Cauca, Occidente </t>
  </si>
  <si>
    <t>Luis Felipe Valencia Betancourth</t>
  </si>
  <si>
    <t>Fernando Aponte Gutierrez</t>
  </si>
  <si>
    <t xml:space="preserve">Prestacion de servicios de apoyo a la gestion como entrenador de Atletismo   en la Subgerencia de Competicion, de acuerdo con el proyecto estrategico denominado  "Desarrollo del deporte de Rendimiento y alto rendimiento en el Valle del Cauca, Occidente </t>
  </si>
  <si>
    <t>Luz Aleida Vargas Luligo</t>
  </si>
  <si>
    <t xml:space="preserve">Prestacion de servicios de apoyo a la gestion como entrenador de Natacion  en la Subgerencia de Competicion, de acuerdo con el proyecto estrategico denominado  "Desarrollo del deporte de Rendimiento y alto rendimiento en el Valle del Cauca, Occidente </t>
  </si>
  <si>
    <t>apoyo económico para la liga vallecaucana de paralissi cerebral para la participación y organización del calendario único nacional, preparación, fogueos, concentraciones nacionales e internacionales y actualización y/o formación deportiva</t>
  </si>
  <si>
    <t>900.212.905-5</t>
  </si>
  <si>
    <t>Liga vallecaucana de paralisis cerebral</t>
  </si>
  <si>
    <t>Gloria Miriam, Katherine</t>
  </si>
  <si>
    <t>solidaria</t>
  </si>
  <si>
    <t>41231, 14902</t>
  </si>
  <si>
    <t xml:space="preserve">19/01/2018, 22/01/2018, </t>
  </si>
  <si>
    <t>apoyo económico para la liga vallecaucana de racquetball para la participación y organización del calendario único nal</t>
  </si>
  <si>
    <t>900.011.348-1</t>
  </si>
  <si>
    <t>Liga vallecaucana de racquetball</t>
  </si>
  <si>
    <t>Gloria Miriam, Amparo Rodriguez</t>
  </si>
  <si>
    <t>41297, 14912</t>
  </si>
  <si>
    <t>apoyo económico para la liga vallecaucana de karate-do para la participación y organización del calendario unico nacional, preparacion, fogueos, concentraciones nacionales e internacionales y actualización y/o formación deportiva</t>
  </si>
  <si>
    <t>800.236.167-7</t>
  </si>
  <si>
    <t>Liga vallecaucana de karate-do</t>
  </si>
  <si>
    <t>Gloria Miriam, Andrés Felipe Villota</t>
  </si>
  <si>
    <t>Apoyo económico para la liga vallecaucana de taekwondo para la partipación y organización del calendario único nacional, preparación, fogueos, concentraciones nacionales e internacionales y actualización y/o formación deportiva</t>
  </si>
  <si>
    <t>890.327.453-7</t>
  </si>
  <si>
    <t>Liga vallecaucana de taekwondo</t>
  </si>
  <si>
    <t>Gloria Miriam, Omar Henao</t>
  </si>
  <si>
    <t>41230, 14903</t>
  </si>
  <si>
    <t>19/01/201823/01/2018</t>
  </si>
  <si>
    <t>Diego Fernando Escudero, Gerardo Gonzalez</t>
  </si>
  <si>
    <t>apoyo económico para la liga de deportistas de limitados físicos del valle del cauca, para la participación y organización del calendario unico nacional</t>
  </si>
  <si>
    <t>805.010.914-1</t>
  </si>
  <si>
    <t>liga de deportistas limitados físicos del valle del cauca</t>
  </si>
  <si>
    <t>Diego Fernando Escudero, Gerardo G</t>
  </si>
  <si>
    <t>90425, 44485</t>
  </si>
  <si>
    <t>apoyo económico para la liga vallecaucana de gimnasia olimpica para la participación y organización del calendario unico nacional, preparación, fogueos, concentraciones nacionales e internacionales y actualización y/o formación deportiva</t>
  </si>
  <si>
    <t>800.010.275-3</t>
  </si>
  <si>
    <t>Liga vallecaucana de gimnasia olimpica</t>
  </si>
  <si>
    <t>apoyo económico para la liga vallecaucana de Ajedrez  para la participación y organización del calendario unico nacional, preparacion, fogueos, concentraciones nacionales e internacionales y actualización y/o formación deportiva</t>
  </si>
  <si>
    <t xml:space="preserve">L.V Patinaje </t>
  </si>
  <si>
    <t>José Mauricio Giraldo, Armando Alean</t>
  </si>
  <si>
    <t>90601, 44529</t>
  </si>
  <si>
    <t>apoyo económico para la liga vallecaucana de futbol  para la participación y organización del calendario unico nacional, preparación, fogueos, concentraciones nacionales e internacionales y actualización y/o formación deportiva</t>
  </si>
  <si>
    <t>890.305.567.-3</t>
  </si>
  <si>
    <t>liga vallecaucana de futbol</t>
  </si>
  <si>
    <t>90527, 44505</t>
  </si>
  <si>
    <t>apoyo económico para la liga vallecaucana de tenis para la participación y organización del calendario único nacional, preparación, fogueos, concentraciones nacionales e internacionales y actualización y/o formación deportiva</t>
  </si>
  <si>
    <t>890.303.847-1</t>
  </si>
  <si>
    <t>Liga vallecaucana de tenis</t>
  </si>
  <si>
    <t>90437, 44489</t>
  </si>
  <si>
    <t>apoyo económico para la liga vallecaucana de Boxeo del Valle del Cauca   para la participación y organización del calendario unico nacional, preparacion, fogueos, concentraciones nacionales e internacionales y actualización y/o formación deportiva</t>
  </si>
  <si>
    <t>liga vallecaucana de boxeo</t>
  </si>
  <si>
    <t>Diego Escudero, Amparo Rodriguez</t>
  </si>
  <si>
    <t>90611, 44534</t>
  </si>
  <si>
    <t>apoyo económico para la liga vallecaucana de tiro con arco, para la participación y organización del calendario unico nacional, preparación, fogueos, concentraciones nacionales e internacionales y actualización y/o formación deportiva</t>
  </si>
  <si>
    <t>805.022.722-4</t>
  </si>
  <si>
    <t>Liga vallecaucana de tiro con arco</t>
  </si>
  <si>
    <t>José Mauricio Giraldo, Giselle</t>
  </si>
  <si>
    <t>90584, 44522</t>
  </si>
  <si>
    <t>apoyo económico para la liga de bolo del valle para la participación y organización del valendario único nacional, preparación, fogueos, concentraciones nacionales e internacionales y actualizacoón y/o formación deportiva</t>
  </si>
  <si>
    <t>890.309.520-6</t>
  </si>
  <si>
    <t>liga de bolo del valle</t>
  </si>
  <si>
    <t>41380, 14916</t>
  </si>
  <si>
    <t xml:space="preserve">Apoyo economico para la Liga Vallecaucana de Canotaje, para la participacion y organización del Calendario Unico Nacional preparacion Fogueos Concentraciones Nacionales e internacionales y actualizacion y/o  formacion deportiva </t>
  </si>
  <si>
    <t xml:space="preserve">Liga Vallecaucana de Vela </t>
  </si>
  <si>
    <t>José Mauricio, Giselle</t>
  </si>
  <si>
    <t>90609, 44530</t>
  </si>
  <si>
    <t>apoyo económico para la liga vallecaucana de wu shu para la participación y organización del calendario unico nacional</t>
  </si>
  <si>
    <t>805.014.723-8</t>
  </si>
  <si>
    <t>liga vallecaucana de wu shu</t>
  </si>
  <si>
    <t>Diego Escudero, Blanca Nidia</t>
  </si>
  <si>
    <t>90642, 44545</t>
  </si>
  <si>
    <t>apoyo económico para la liga vallecaucana deAjedrez para la participación y organización del calendario unico nacional, preparacion, fogueos, concentraciones nacionales e internacionales y actualización y/o formación deportiva</t>
  </si>
  <si>
    <t>800.035.014-6</t>
  </si>
  <si>
    <t>Liga vallecaucana de ajedrez</t>
  </si>
  <si>
    <t>90615, 44536</t>
  </si>
  <si>
    <t>apoyo económico para la liga de hapkido del valle parala participación y organización del calendario unico nacional</t>
  </si>
  <si>
    <t>805.012.441-7</t>
  </si>
  <si>
    <t>Liga vallecaucana de hapkido del valle</t>
  </si>
  <si>
    <t>Gloria Miriam, Katherine salamanca</t>
  </si>
  <si>
    <t>90653, 44549</t>
  </si>
  <si>
    <t>poyo económico para liga vallecaucana de balonmano para participación, organización, fogueos y concentraciones nacionales e internacionales, actualización y/o formación deportiva de la disciplina de golf</t>
  </si>
  <si>
    <t>805.012.090-5</t>
  </si>
  <si>
    <t>Liga vallecaucana de balonmano</t>
  </si>
  <si>
    <t>Diego Fernando Escudero, Amparo Rodrigues</t>
  </si>
  <si>
    <t>90741, 44568</t>
  </si>
  <si>
    <t>apoyo económico para la liga vallecaucana de triathlon para la participación y organización del calendario unico nacional, preparación, fogueos, concentraciones nacionales e internacionales y actualización y/o formación deportiva</t>
  </si>
  <si>
    <t>805.011.861-2</t>
  </si>
  <si>
    <t>Liga vallecaucana de triathlon</t>
  </si>
  <si>
    <t>Gloria Miriam, Omar</t>
  </si>
  <si>
    <t>90512, 44500</t>
  </si>
  <si>
    <t>poyo económico para liga vallecaucana de actividades subacuaticas ara participación, organización, fogueos y concentraciones nacionales e internacionales, actualización y/o formación deportiva de la disciplina de golf</t>
  </si>
  <si>
    <t>805.010.300-8</t>
  </si>
  <si>
    <t>liga vallecaucana de actividades subacuaticas</t>
  </si>
  <si>
    <t>90748, 44573</t>
  </si>
  <si>
    <t xml:space="preserve">Apoyo economico para la Liga Vallecaucana de Lucha , para la participacion y organización del Calendario Unico Nacional Preparacion Fogueos Concentraciones Nacionales e Internacionales y Actulizacion y /o formancion Deportiva  </t>
  </si>
  <si>
    <t>Liga Vallecaucana de Lucha</t>
  </si>
  <si>
    <t>90780, 44583</t>
  </si>
  <si>
    <t>apoyo economico para la liga vallecaucana de sambo para la organización de los campeonatos nacionales, mayores y nacionales juvenil del calendario unico nacional</t>
  </si>
  <si>
    <t>900.277.491-7</t>
  </si>
  <si>
    <t>liga vallecaucana de sambo</t>
  </si>
  <si>
    <t>90760, 44578</t>
  </si>
  <si>
    <t>Gloria Miriam, Andrés Villota</t>
  </si>
  <si>
    <t>apoyo económico para la liga de deportes para limitados visuales para la participación y organización del calendario unico nacional, preparación, fogueos, concentraciones nacionaes e internacionales y actualización y/o formación deportiva</t>
  </si>
  <si>
    <t>900.100.169-1</t>
  </si>
  <si>
    <t>Liga vallecaucana de deportes para limitados visuales</t>
  </si>
  <si>
    <t>90701, 44555</t>
  </si>
  <si>
    <t xml:space="preserve">apoyo económico para la Liga Vallecaucana de Beisbol para la participacion y Organización del Calendario Unico Nacional </t>
  </si>
  <si>
    <t xml:space="preserve">Liga Vallecauacna de Motociclismo </t>
  </si>
  <si>
    <t>41508, 14928</t>
  </si>
  <si>
    <t xml:space="preserve">Apoyo economico para la Liga Vallecaucana de Levantamiento de Potencia , para la participacion y organización del Calendario Unico Nacional </t>
  </si>
  <si>
    <t xml:space="preserve">Liga Vallecaucana de Potencia </t>
  </si>
  <si>
    <t>apoyo económico para la liga vallecaucana de softbol para la participación y organización del calendario unico nal, preparación, fogueos, concentraciones nacionales e internacionales y actualización y/o formación deportiva</t>
  </si>
  <si>
    <t>800.160.349-2</t>
  </si>
  <si>
    <t>liga vallecaucana de softbol</t>
  </si>
  <si>
    <t>Diego Fernando Escudero, Amparo Rodri</t>
  </si>
  <si>
    <t>41512, 14929</t>
  </si>
  <si>
    <t>Apoyo económico para el Clud Deportivo Calima Wake Ski Club para la partipación y organización del calendario único nacional, preparación, fogueos, concentraciones nacionales e internacionales y actualización y/o formación deportiva</t>
  </si>
  <si>
    <t>Club Deportivo Calima Wake Ski Club</t>
  </si>
  <si>
    <t>Blanca Hoyos Diego fernando Escudero</t>
  </si>
  <si>
    <t>41601, 14953</t>
  </si>
  <si>
    <t>apoyo económico a la liga vallecaucana de porrismo para la organización del calendario unico nacional</t>
  </si>
  <si>
    <t>901.014.789-1</t>
  </si>
  <si>
    <t>liga vallecaucana de porrismo</t>
  </si>
  <si>
    <t>Diego Fernando Escudero, Gerardo</t>
  </si>
  <si>
    <t>24/01/20|8</t>
  </si>
  <si>
    <t>90996, 44605</t>
  </si>
  <si>
    <t xml:space="preserve">Liga Vallecaucana de Beisbol </t>
  </si>
  <si>
    <t>91029, 44617</t>
  </si>
  <si>
    <t xml:space="preserve">Apoyo economico para la Liga Vallecaucana de Chaza para la Organización del Calendario Unico Nacional Liga Vallecaucana de Chaza </t>
  </si>
  <si>
    <t xml:space="preserve">Liga Vallecaucana de Chaza </t>
  </si>
  <si>
    <t>41645, 14969</t>
  </si>
  <si>
    <t xml:space="preserve">Apoyo economico para la Liga Vallecaucana de Baloncesto,  para la participacion y organización del Calendario Unico Nacional Preparacion Fogueos Concentraciones Nacionales e Internacionales y Actulizacion y /o formancion Deportiva  </t>
  </si>
  <si>
    <t xml:space="preserve">Liga Vallecaucana de Baloncesto </t>
  </si>
  <si>
    <t>Gloria Myriam Bejarano , Amparo Rodriguez</t>
  </si>
  <si>
    <t>41654, 14972</t>
  </si>
  <si>
    <t>apoyo económico para la liga vallecaucana de badminton para la participación y organización del calendario unico nal, preparación, fogueos, concentraciones nacionales e internacionales y actualización y/o formación deportiva</t>
  </si>
  <si>
    <t>900.284.385-3</t>
  </si>
  <si>
    <t>Liga vallecaucana de badminton</t>
  </si>
  <si>
    <t>41621, 14960</t>
  </si>
  <si>
    <t xml:space="preserve">Apoyo economico para la Liga Vallecaucana de Canotaje, para la participacion y organización del Calendario Unico Nacional </t>
  </si>
  <si>
    <t>Liga Vallecaucana de Canotaje</t>
  </si>
  <si>
    <t>90249, 44465</t>
  </si>
  <si>
    <t xml:space="preserve">apoyo económico para la Liga Vallecaucana de kick boxing  para la participacion y Organización del Calendario Unico Nacional </t>
  </si>
  <si>
    <t>Liga Vallecaucana de Kic Boxing</t>
  </si>
  <si>
    <t>Diego Escudero, Blanca Nidia Hoyos</t>
  </si>
  <si>
    <t>90996, 44604</t>
  </si>
  <si>
    <t xml:space="preserve">Apoyo economico a la Liga Vallecaucana de Tenis de Mesa para la participacion y Organización del Calendario Unico Nacional Preparacion Fogueos Concentraciones Nacionales e Internacionales y Actualizacion y/o Formacion Deportiva </t>
  </si>
  <si>
    <t xml:space="preserve">Tenis de Mesa </t>
  </si>
  <si>
    <t xml:space="preserve">Katerine Salamanca, Gloria Bejarano </t>
  </si>
  <si>
    <t>Gloria Miriam, Katherine Salamanca</t>
  </si>
  <si>
    <t>91000, 44609</t>
  </si>
  <si>
    <t>Apoyo economico para la Liga Vallecaucana de Discapacidad Mental para la Organización del Calendario Unico Nacional</t>
  </si>
  <si>
    <t xml:space="preserve">Liga Vallecaucana de Discapacidad Mental </t>
  </si>
  <si>
    <t>Gloria Miryam Bejarano, Andres F Villota</t>
  </si>
  <si>
    <t>Apoyo económico para la liga vallecaucana de futbol de salon para la participación y organización del calendario unico nacional, preparación, fogueos, concentraciones nacionales e internacionales, actualización y/o formación deportiva</t>
  </si>
  <si>
    <t>800.077.910-0</t>
  </si>
  <si>
    <t>Liga vallecaucana de futbol de salon</t>
  </si>
  <si>
    <t>90979, 44603</t>
  </si>
  <si>
    <t xml:space="preserve">Apoyo economico para la Liga Vallecaucana de Levantamiento de Pesas, para la participacion y organización del Calendario Unico Nacional preparacion Fogueos Concentraciones Nacionales e internacionales y actualizacion y/o  formacion deportiva </t>
  </si>
  <si>
    <t xml:space="preserve">Liga Vallecaucana de Levantamiento de Pesas </t>
  </si>
  <si>
    <t>Gloria Miriam , Omar</t>
  </si>
  <si>
    <t xml:space="preserve">Apoyo economico para la Liga Vallecaucana de Lucha,para la organización del evento Royal Rumble de Crossfit en el Valle del Cauca </t>
  </si>
  <si>
    <t>Liga Vallecauaca de Lucha</t>
  </si>
  <si>
    <t xml:space="preserve">Gerardo Gonzalez Llanos, Diego Fernando Escudero  </t>
  </si>
  <si>
    <t xml:space="preserve">Apoyo economico para la Liga Vallecaucana de Voleibol, para la alimentacion de 32 deportistas que habitan en el Volitel </t>
  </si>
  <si>
    <t xml:space="preserve">Liga Vallecaucana de Voleibol </t>
  </si>
  <si>
    <t>30/092018</t>
  </si>
  <si>
    <t>apoyo económico para la liga vallecaucana de Voleibol  del Valle del Cauca   para la participación y organización del calendario unico nacional, preparacion, fogueos, concentraciones nacionales e internacionales y actualización y/o formación deportiva</t>
  </si>
  <si>
    <t xml:space="preserve">Liga Vallecauacana de Voleibol </t>
  </si>
  <si>
    <t>apoyo económico para la liga de fisicoculturismo del valle del cauca, para la participación y organización del calendario unico nacional</t>
  </si>
  <si>
    <t>900.099.626-0</t>
  </si>
  <si>
    <t>Liga de fisicoculturismo del valle del cauca</t>
  </si>
  <si>
    <t>apoyo económico para la liga de deportistas limitados físicos del valle del cauca para la organización del campeonato V copa departamental de balonesto sobre silla de ruedas oro puro</t>
  </si>
  <si>
    <t>Liga de deportistas limitados físicos del valle del cauca</t>
  </si>
  <si>
    <t>Diego  Escudero, Gerardo Gonzalez</t>
  </si>
  <si>
    <t xml:space="preserve">Apoyo economico para la Federacion Colombiana de Baile Deportivo para actualizacion y/o formacion Deportiva </t>
  </si>
  <si>
    <t xml:space="preserve">Federacion Colombiana de Baile Deportivo </t>
  </si>
  <si>
    <t xml:space="preserve">apoyo económico para la Liga Vallecaucana de billar para la participacion y Organización del Calendario Unico Nacional </t>
  </si>
  <si>
    <t>Liga de Billar del Departamento del Valle</t>
  </si>
  <si>
    <t>apoyo económico para la liga vallecaucana de disco volador para la organización del calendario unico nacional</t>
  </si>
  <si>
    <t>900.988.855-5</t>
  </si>
  <si>
    <t>liga vallecaucana de disco volador</t>
  </si>
  <si>
    <t>41668, 14997</t>
  </si>
  <si>
    <t>apoyo económico para la liga vallecaucana de ecuestre para la organización del calendario unico nacional</t>
  </si>
  <si>
    <t>805.008.494-1</t>
  </si>
  <si>
    <t>liga ecuestre del valle del cauca</t>
  </si>
  <si>
    <t>41695, 15017</t>
  </si>
  <si>
    <t>41696, 15019</t>
  </si>
  <si>
    <t>41686, 15009</t>
  </si>
  <si>
    <t>41701, 15023</t>
  </si>
  <si>
    <t>41702, 15024</t>
  </si>
  <si>
    <t>41693, 15012</t>
  </si>
  <si>
    <t>41700, 15022</t>
  </si>
  <si>
    <t>Prestación de servicios profesionales de apoyo a la gestión como administrador de empresas   en la Subgerencia Administrativa y Financiera dentro del proyecto estrategico organización y fortalecimiento institutcional y del sistema nacional del deporte en el Valle del Cauca, Occidente</t>
  </si>
  <si>
    <t>Hellen Julieth Palomeque Serna</t>
  </si>
  <si>
    <t>Francia Elena Montaño Mercado</t>
  </si>
  <si>
    <t>Daniela Girón Ramirez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</si>
  <si>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</si>
  <si>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Lorena Monsalve Cuadros</t>
  </si>
  <si>
    <t>Victoria Eugenia Charry Rodriguez</t>
  </si>
  <si>
    <r>
      <t xml:space="preserve">Prestación de servicios  profesionales </t>
    </r>
    <r>
      <rPr>
        <sz val="10"/>
        <color theme="1"/>
        <rFont val="Arial"/>
        <family val="2"/>
      </rPr>
      <t xml:space="preserve">de apoyo a la gestión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</si>
  <si>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Gerardo Humberto Lerma Cruz</t>
  </si>
  <si>
    <r>
      <t xml:space="preserve">Prestación de servicios profesionales </t>
    </r>
    <r>
      <rPr>
        <sz val="10"/>
        <color theme="1"/>
        <rFont val="Arial"/>
        <family val="2"/>
      </rPr>
      <t xml:space="preserve">de apoyo a la gestión 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</si>
  <si>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Carlos Alberto Grisales Rengifo</t>
  </si>
  <si>
    <r>
      <t xml:space="preserve">Prestación de servicios  profesionales y </t>
    </r>
    <r>
      <rPr>
        <sz val="10"/>
        <color theme="1"/>
        <rFont val="Arial"/>
        <family val="2"/>
      </rPr>
      <t xml:space="preserve">de apoyo a la gestión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</si>
  <si>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José Luis Echeverry Azcarate</t>
  </si>
  <si>
    <t>Criss Dahiana Martinez López</t>
  </si>
  <si>
    <t>Prestación de servicios  profesionales y de apoyo a la gestión  como gentologo(a) -monitor(a) de adulto mayor  en el desarrollo del  proyecto estratégico denominado: “Mejoramiento de la Oferta y Acceso a bienes y servicios de Recreación, Educación Física, Actividad física y Deporte Social Comunitario en el Valle del Cauca, Occidente-HEVS</t>
  </si>
  <si>
    <t>Gloria Inés Agudelo Grajales</t>
  </si>
  <si>
    <t>Martha Isabel García Meza</t>
  </si>
  <si>
    <t>Pedro Vicente Cordoba Cobo</t>
  </si>
  <si>
    <r>
      <t xml:space="preserve">Prestación de servicios  profesionales </t>
    </r>
    <r>
      <rPr>
        <sz val="10"/>
        <color theme="1"/>
        <rFont val="Arial"/>
        <family val="2"/>
      </rPr>
      <t xml:space="preserve">de apoyo a la gestión como fisioterapeuta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</si>
  <si>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Cesar Augusto Vélez Torijano</t>
  </si>
  <si>
    <t>Yuliana Muñoz Velasco</t>
  </si>
  <si>
    <t>David Enrique Zapata Jaramillo</t>
  </si>
  <si>
    <t>Oscar Marino Plaza Vera</t>
  </si>
  <si>
    <r>
      <t xml:space="preserve">Prestación de servicios profesionales y  </t>
    </r>
    <r>
      <rPr>
        <sz val="10"/>
        <color theme="1"/>
        <rFont val="Arial"/>
        <family val="2"/>
      </rPr>
      <t xml:space="preserve">de apoyo a la gestión como entrenador(a) en la disciplina de futbol de salon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</si>
  <si>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María Fernando calderon Cerón</t>
  </si>
  <si>
    <t>Prestación de servicios profesionales y de apoyo a la gestión como ingeniero de sistemas con especialización en gestión integral    en 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</si>
  <si>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Prestación de servicios  profesionales y de apoyo a la gestión  como profesional en deporte-metodologo en el desarrollo del  proyecto estratégico denominado: “Mejoramiento de la Oferta y Acceso a bienes y servicios de Recreación, Educación Física, Actividad física y Deporte Social Comunitario en el Valle del Cauca, Occidente-HEVS</t>
  </si>
  <si>
    <t>Jhoan Sebastian Martinez Reina</t>
  </si>
  <si>
    <t>Prestación de servicios de apoyo a la gestión en la subgerencia administrativa y financiera</t>
  </si>
  <si>
    <t>Oscar david Cañadas Barajas</t>
  </si>
  <si>
    <t>Yormi Bolena Medina Ospina</t>
  </si>
  <si>
    <t>Alvaro José Balanta Micolta</t>
  </si>
  <si>
    <t>Prestación de servicios profesionales y de apoyo a la gestión como profesional en administración de empresas en la subgerencia de fomento en e  desarrollo del  proyecto estratégico denominado: “Mejoramiento de la Oferta y Acceso a bienes y servicios de Recreación, Educación Física, Actividad física y Deporte Social Comunitario en el Valle del Cauca, Occidente</t>
  </si>
  <si>
    <t>Sebastian Soto Delgado</t>
  </si>
  <si>
    <t>Patricia Chacon Chica</t>
  </si>
  <si>
    <r>
      <t xml:space="preserve">Prestación de servicios profesionales </t>
    </r>
    <r>
      <rPr>
        <sz val="10"/>
        <color theme="1"/>
        <rFont val="Arial"/>
        <family val="2"/>
      </rPr>
      <t xml:space="preserve">de apoyo a la gestión   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</si>
  <si>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Prestación de servicios profesionales y  de apoyo a la gestión  como fisioterapeuta-metodologo en  el desarrollo del  proyecto estratégico denominado: “Mejoramiento de la Oferta y Acceso a bienes y servicios de Recreación, Educación Física, Actividad física y Deporte Social Comunitario en el Valle del Cauca, Occidente-HEVS</t>
  </si>
  <si>
    <t>Kely Alejandra Cuéllar Espinosa</t>
  </si>
  <si>
    <t>Prestación de servicios profesionales y  de apoyo a la gestión  como fisioterapeuta-monitora de adulto mayor en  el desarrollo del  proyecto estratégico denominado: “Mejoramiento de la Oferta y Acceso a bienes y servicios de Recreación, Educación Física, Actividad física y Deporte Social Comunitario en el Valle del Cauca, Occidente-HEVS</t>
  </si>
  <si>
    <t>Melissa Janey Castillo Castillo</t>
  </si>
  <si>
    <t>Jennyfer Viviana Ramirez Alcalde</t>
  </si>
  <si>
    <t>Carolain Parra Agudelo</t>
  </si>
  <si>
    <t xml:space="preserve">Prestacion de servicios de apoyo a la gestion Monitor de Aerobicos, en Desarrollo del Programa "Habitos y Estilos de Vida Saludable," en el Marco del Proyecto Estrategico Mejoramiento de la Oferta y Acceso a Bienes y Servicios de Recreacion Educacion FIsica y Deporte Social Comunitario en el Valle del Cauca, Occidente </t>
  </si>
  <si>
    <t xml:space="preserve">Arlex Humberto Andrade Ardila 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</si>
  <si>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en la disciplina de billar discapacidad 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</si>
  <si>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Jaime Mejia Moncayo</t>
  </si>
  <si>
    <t>Luis Eduardo Franco Cuéllar</t>
  </si>
  <si>
    <t>Leidy Johanna Ruiz Erazo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</si>
  <si>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 como entrenador (a) en la disciplina de goalball 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</si>
  <si>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Prestación de servicios profesionales y  de apoyo a la gestión  como licenciado en educación física y slud-metodologo en el desarrollo del  proyecto estratégico denominado: “Mejoramiento de la Oferta y Acceso a bienes y servicios de Recreación, Educación Física, Actividad física y Deporte Social Comunitario en el Valle del Cauca, Occidente-HEVS</t>
  </si>
  <si>
    <t>Jorge Alexander Gutierrez Rosero</t>
  </si>
  <si>
    <t>Julio Cesar Carmona Rodriguez</t>
  </si>
  <si>
    <t>Prestación de servicios profesionales y de apoyo a la gestión como ingeniero industrial en 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</si>
  <si>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Prestación de servicios  de apoyo a la gestión  como monitor(a) de aerobicos   en  el desarrollo del  proyecto estratégico denominado: “Mejoramiento de la Oferta y Acceso a bienes y servicios de Recreación, Educación Física, Actividad física y Deporte Social Comunitario en el Valle del Cauca, Occidente-HEVS</t>
  </si>
  <si>
    <t>Carlos Mario Yanguas Cardenas</t>
  </si>
  <si>
    <t>Aura Elena Plaza Cuero</t>
  </si>
  <si>
    <t>Jorge Enrique Rios Serna</t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</si>
  <si>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 karate-do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</si>
  <si>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Carlos Alberto Lugo Fernandez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</si>
  <si>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baloncesto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</si>
  <si>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Julio Cesar Arce Zabaleta</t>
  </si>
  <si>
    <t>Jhon Bayron Espinosa Aguirre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</si>
  <si>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futbol cinco sonoro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</si>
  <si>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Daniel Salazar Arteaga</t>
  </si>
  <si>
    <t>Humberto Andrade Ovalle</t>
  </si>
  <si>
    <t>Prestación de servicios profesionales y de apoyo a la gestión como abogado especializado en derecho publico    en 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</si>
  <si>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Héctor Ignacio Rodriguez Osorio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</si>
  <si>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en la disciplina de billar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</si>
  <si>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Jhon Freddy Arguello Florez</t>
  </si>
  <si>
    <r>
      <t xml:space="preserve">Prestación de servicios profesionales y    </t>
    </r>
    <r>
      <rPr>
        <sz val="10"/>
        <color theme="1"/>
        <rFont val="Arial"/>
        <family val="2"/>
      </rPr>
      <t xml:space="preserve">de apoyo a la gestión  como entrenador (a) en la disciplina de voleibol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</si>
  <si>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Gido Alain Navia</t>
  </si>
  <si>
    <t>Prestación de servicios  de apoyo a la gestión enla Subgerencia de Fomento y Masificacion  en el desarrollo del  proyecto estratégico denominado: “Organización y fortalecimiento Institucional y del Sistema Nacional del Deporte en el Valle del Cauca, Occidente</t>
  </si>
  <si>
    <t>Marino Arturo Vidal Alomia</t>
  </si>
  <si>
    <t>Prestacion de servicios de apoyo a la gestion como Entrenador de Esgrima, en la Subgerencia de Competicion, de acuerdo con el proyecto estrategico denominado "Desarrollo del Deporte de Rendimiento y Alto Rendimiento en el Valle del Cauca, Occidente"</t>
  </si>
  <si>
    <t>Mario Cardenas Rosabal</t>
  </si>
  <si>
    <t>Prestacion de servicios de apoyo a la gestion como Entrenador de esgrima , en la Subgerencia de Competicion, de acuerdo con el proyecto estrategico denominado "Desarrollo del Deporte de Rendimiento y Alto Rendimiento en el Valle del Cauca, Occidente"</t>
  </si>
  <si>
    <t>José Manuel Restrepo Gonzalez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</si>
  <si>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lucha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</si>
  <si>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Martha Patricia Vallecilla Solis</t>
  </si>
  <si>
    <t>Elizabeth Afanador Castro</t>
  </si>
  <si>
    <t>Francisco Guerrero Cardozo</t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</si>
  <si>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gimnasia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</si>
  <si>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Carlos Iván Franco Marmolejo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</si>
  <si>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triathlon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</si>
  <si>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Angelo Adolfo Marsiglia Olivares</t>
  </si>
  <si>
    <r>
      <t xml:space="preserve">Prestación de servicios profesionales y    </t>
    </r>
    <r>
      <rPr>
        <sz val="10"/>
        <color theme="1"/>
        <rFont val="Arial"/>
        <family val="2"/>
      </rPr>
      <t xml:space="preserve">de apoyo a la gestión  como entrenador (a) en la disciplina de futbol 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</si>
  <si>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Alvaro Hernán Pérez Tellez</t>
  </si>
  <si>
    <r>
      <t xml:space="preserve">Prestación de servicios  profesionales  y </t>
    </r>
    <r>
      <rPr>
        <sz val="10"/>
        <color theme="1"/>
        <rFont val="Arial"/>
        <family val="2"/>
      </rPr>
      <t xml:space="preserve">de apoyo a la gestión  como entrenador (a) en la disciplina de futbol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</si>
  <si>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12.640.00</t>
  </si>
  <si>
    <t>Sergio Andrés Bustamante Mercado</t>
  </si>
  <si>
    <r>
      <t xml:space="preserve">Prestación de servicios profesionales </t>
    </r>
    <r>
      <rPr>
        <sz val="10"/>
        <color theme="1"/>
        <rFont val="Arial"/>
        <family val="2"/>
      </rPr>
      <t xml:space="preserve">de apoyo a la gestión como entrenador(a) de la disciplina de futbol  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</si>
  <si>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Rafael Sanclemente Bejarano</t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</si>
  <si>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 boxeo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</si>
  <si>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Fabian Gildardo Rincón Patiño</t>
  </si>
  <si>
    <t>Prestación de servicios profesionales y  de apoyo a la gestión como licenciado en educación física y recreación    en 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</si>
  <si>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 xml:space="preserve">Nicolas Hurtado Belalcazar </t>
  </si>
  <si>
    <t>Prestación de servicios profesionales y  de apoyo a la gestión  como Abogado Especializado con Maestria en Derecho en la Subgerencia de Fomento y Masificacion   en  el desarrollo del  proyecto estratégico denominado: “Mejoramiento de la Oferta y Acceso a bienes y servicios de Recreación, Educación Física, Actividad física y Deporte Social Comunitario en el Valle del Cauca, Occidente.</t>
  </si>
  <si>
    <t>Luis Orlando Martínez perez</t>
  </si>
  <si>
    <t>Prestación de servicios de apoyo a la gestión     en 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</si>
  <si>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Linda Jaramillo Torres</t>
  </si>
  <si>
    <t>Prestacion profesionales y de servicios de apoyo a la gestion como abogada en la Subgerencia de Fomento y Masificacion en el desarrollo del Proyecto estrategico denominado "Mejoramiento de la Oferta y Acceso a Bienes y Servicios de Recreacion Educacion Fisica, Actividad Fisica y Deporte Social Comunitario en el Valle del Cauca."</t>
  </si>
  <si>
    <t>Victor Edgar Erazo Delgado</t>
  </si>
  <si>
    <t>Prestación de servicios profesionales y de apoyo a la gestión como administrador publico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</si>
  <si>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Eduardo José Hernandez Ortiz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</si>
  <si>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bolo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</si>
  <si>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Veronica Maradiago Dominguez</t>
  </si>
  <si>
    <t>Prestación de servicios  profesionales y de apoyo a la gestión  como fisioterapeuta-metodologo   en  el desarrollo del  proyecto estratégico denominado: “Mejoramiento de la Oferta y Acceso a bienes y servicios de Recreación, Educación Física, Actividad física y Deporte Social Comunitario en el Valle del Cauca, Occidente-HEVS</t>
  </si>
  <si>
    <t>Walter Ordoñez Ortiz</t>
  </si>
  <si>
    <t>Prestación de servicios  de apoyo a la gestión     en  el desarrollo del  proyecto estratégico denominado: “Mejoramiento de la Oferta y Acceso a bienes y servicios de Recreación, Educación Física, Actividad física y Deporte Social Comunitario en el Valle del Cauca, Occidente-HEVS</t>
  </si>
  <si>
    <t>Carlos dario Ramirez López</t>
  </si>
  <si>
    <t>Prestación de servicios profesionales y  de apoyo a la gestión  como profesional en deporte y actividad física-monitor adulto mayor  en  el desarrollo del  proyecto estratégico denominado: “Mejoramiento de la Oferta y Acceso a bienes y servicios de Recreación, Educación Física, Actividad física y Deporte Social Comunitario en el Valle del Cauca, Occidente-HEVS</t>
  </si>
  <si>
    <t>Rafael Antonio Paredes Bermudez</t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</si>
  <si>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 lucha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</si>
  <si>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Jaime Jaramillo</t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</si>
  <si>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judo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</si>
  <si>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Maria Natalia Diaz</t>
  </si>
  <si>
    <t>29, 167</t>
  </si>
  <si>
    <t>Ibañez Abogados SAS</t>
  </si>
  <si>
    <t>901.021.812-2</t>
  </si>
  <si>
    <t>Prestación de servicios profesionales especializados de de apoyo jurídico en la subgerencia de fomento en e  desarrollo del  proyecto estratégico denominado: “Mejoramiento de la Oferta y Acceso a bienes y servicios de Recreación, Educación Física, Actividad física y Deporte Social Comunitario en el Valle del Cauca, Occidente</t>
  </si>
  <si>
    <t>Mario German Izquierdo Mendez</t>
  </si>
  <si>
    <t>Juan Carlos Prado</t>
  </si>
  <si>
    <t>Carlos Andrés Amaya Rojas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</si>
  <si>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paranatación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</si>
  <si>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Carlos Fernando Saavedra Zapata</t>
  </si>
  <si>
    <t>Amparo Caicedo de Zamora</t>
  </si>
  <si>
    <t>Prestación de servicios profesionales y  de apoyo a la gestión  como gerontologa-monitor adulto mauor en  el desarrollo del  proyecto estratégico denominado: “Mejoramiento de la Oferta y Acceso a bienes y servicios de Recreación, Educación Física, Actividad física y Deporte Social Comunitario en el Valle del Cauca, Occidente-HEVS</t>
  </si>
  <si>
    <t>Jhohn Jairo Libredo Miranda</t>
  </si>
  <si>
    <t>Prestación de servicios profesionales  de apoyo a la gestión como contador publico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</si>
  <si>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Adolfo León Hidalgo Gómez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</si>
  <si>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 como entrenador (a) en la disciplina de futbol sala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</si>
  <si>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Esner Mile Rosero Ocampo</t>
  </si>
  <si>
    <t>Aymer Arboleda Vivas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</si>
  <si>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 como entrenador (a) en la disciplina de actividades subacuaticas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</si>
  <si>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Carlos Alberto Lenis Borja</t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</si>
  <si>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paranatación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</si>
  <si>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Mayra Andrea Triviño Herrera</t>
  </si>
  <si>
    <t>Prestación de servicios profesionales y  de apoyo a la gestión  como fisioterapeuta-monitor adulto mayor en  el desarrollo del  proyecto estratégico denominado: “Mejoramiento de la Oferta y Acceso a bienes y servicios de Recreación, Educación Física, Actividad física y Deporte Social Comunitario en el Valle del Cauca, Occidente-HEVS</t>
  </si>
  <si>
    <t>Nicolas Cardona Pachichana</t>
  </si>
  <si>
    <t>Mario Augusto López Díaz</t>
  </si>
  <si>
    <r>
      <t xml:space="preserve">Prestación de servicios  profesionales  y </t>
    </r>
    <r>
      <rPr>
        <sz val="10"/>
        <color theme="1"/>
        <rFont val="Arial"/>
        <family val="2"/>
      </rPr>
      <t xml:space="preserve">de apoyo a la gestión  como entrenador (a) en la disciplina de futbol cinco sonoroen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</si>
  <si>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María del Rosario Rendon Ospina</t>
  </si>
  <si>
    <t>Prestación de servicios profesionales y  de apoyo a la gestión  como fisioterapeuta-metodologa  en  el desarrollo del  proyecto estratégico denominado: “Mejoramiento de la Oferta y Acceso a bienes y servicios de Recreación, Educación Física, Actividad física y Deporte Social Comunitario en el Valle del Cauca, Occidente-HEVS</t>
  </si>
  <si>
    <t>Geily Valentina Perdomo Carvajal</t>
  </si>
  <si>
    <t>Erika Yulieth Ortiz Rueda</t>
  </si>
  <si>
    <t>Prestación de servicios profesionales y  de apoyo a la gestión  como fisioterapeuta-monitor adulto mayoren  el desarrollo del  proyecto estratégico denominado: “Mejoramiento de la Oferta y Acceso a bienes y servicios de Recreación, Educación Física, Actividad física y Deporte Social Comunitario en el Valle del Cauca, Occidente-HEVS</t>
  </si>
  <si>
    <t>Carlos Alberto Murillo Solis</t>
  </si>
  <si>
    <t>Luis rafael Yendis Bossa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</si>
  <si>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en la disciplina de beisbol 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</si>
  <si>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Rdorigo Paz Jiemenz</t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</si>
  <si>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tenis de mesa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</si>
  <si>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Juan Carlos Díaz Gómez</t>
  </si>
  <si>
    <r>
      <t xml:space="preserve">Prestación de servicios profesionales y    </t>
    </r>
    <r>
      <rPr>
        <sz val="10"/>
        <color theme="1"/>
        <rFont val="Arial"/>
        <family val="2"/>
      </rPr>
      <t xml:space="preserve">de apoyo a la gestión  como entrenador (a) en la disciplina de atletismo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</si>
  <si>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Andrés Felipe Cuervo Pizarro</t>
  </si>
  <si>
    <t>Prestación de servicios   de apoyo a la gestión  en la subgerencia de fomento y masificación como monitor(a) de aerobicos  en  el desarrollo del  proyecto estratégico denominado: “Mejoramiento de la Oferta y Acceso a bienes y servicios de Recreación, Educación Física, Actividad física y Deporte Social Comunitario en el Valle del Cauca, Occidente-HEVS</t>
  </si>
  <si>
    <t>Damaris Salazar Benavides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</si>
  <si>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en los programas de deporte de rendimiento y alto rendimiento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</si>
  <si>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Luz Carime Zapata García</t>
  </si>
  <si>
    <t>Prestación de servicios profesionales y  de apoyo a la gestión  como gerontologa -metodologa  en  el desarrollo del  proyecto estratégico denominado: “Mejoramiento de la Oferta y Acceso a bienes y servicios de Recreación, Educación Física, Actividad física y Deporte Social Comunitario en el Valle del Cauca, Occidente-HEVS</t>
  </si>
  <si>
    <t>Lady Vanessa Ramirez Campo</t>
  </si>
  <si>
    <t>Carlos Hernán Plaza Martinez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</si>
  <si>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en la disciplina de boccia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</si>
  <si>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Clark José Valencia Valencia</t>
  </si>
  <si>
    <t>16-509.206</t>
  </si>
  <si>
    <t>Prestación de servicios profesionales y de apoyo a la gestión como licenciado en educación física y recreación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</si>
  <si>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Hugo Armando Viveros Calero</t>
  </si>
  <si>
    <t>Prestación de servicios profesionales y de apoyo a la gestión como licenciado en educación básica con enfasis en educación física, recreación y deporte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</si>
  <si>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Rene Iznaga Hernandez</t>
  </si>
  <si>
    <r>
      <t xml:space="preserve">Prestación de servicios profesionales y    </t>
    </r>
    <r>
      <rPr>
        <sz val="10"/>
        <color theme="1"/>
        <rFont val="Arial"/>
        <family val="2"/>
      </rPr>
      <t xml:space="preserve">de apoyo a la gestión  como entrenador (a) en la disciplina de boxeo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</si>
  <si>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Jezer Adar Possu Dinas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</si>
  <si>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beisbol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</si>
  <si>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José Arturo Posada Noreña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</si>
  <si>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atletismo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</si>
  <si>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John Steven Ospitia Giraldo</t>
  </si>
  <si>
    <t>Prestación de servicios de apoyo a la gestión en la Subgerencia de Fomento y Masificacion  como monitor(a) de aerobicos  en  el desarrollo del  proyecto estratégico denominado: “Mejoramiento de la Oferta y Acceso a bienes y servicios de Recreación, Educación Física, Actividad física y Deporte Social Comunitario en el Valle del Cauca, HEVS</t>
  </si>
  <si>
    <t>Angie Daniela Mosquera Bastidas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</si>
  <si>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 bolo auditivo visual en 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</si>
  <si>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José Luis Escobar Díaz</t>
  </si>
  <si>
    <t>Prestacion de servicios profesionales y de apoyo a la gestrion como Licenciada en Educacion Basica con enfasis en Educacion Fisica, recreacion y   deportes Metodologa en el desarrollo del proyecto estrategico denominado "Mejoramienot de la oferta y acceso a bienes y servicios de Recreacion, Educacion Fisica y Deporte Social comunitario en el Valle del Cauca,Occidente - Habitos y Estilos de Vida Saludable.</t>
  </si>
  <si>
    <t xml:space="preserve">Prestacion de servicios profesionales y de apoyo a la gestrion   en el desarrollo del proyecto estrategico denominado "Mejoramiento de la oferta y acceso a bienes y servicios de Recreacion, Educacion Fisica y Deporte Social comunitario en el Valle del Cauca,Occidente </t>
  </si>
  <si>
    <t>Monica Hoyos Buitrago</t>
  </si>
  <si>
    <t>Gustavo Adolfo Marin</t>
  </si>
  <si>
    <r>
      <t xml:space="preserve">Prestación de servicios profesionales y    </t>
    </r>
    <r>
      <rPr>
        <sz val="10"/>
        <color theme="1"/>
        <rFont val="Arial"/>
        <family val="2"/>
      </rPr>
      <t xml:space="preserve">de apoyo a la gestión  como entrenador (a) en la disciplina de tiro con arco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</si>
  <si>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Jorge Luis Carrasco Fernandez</t>
  </si>
  <si>
    <t>Diego Fernando Salazar Quintero</t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</si>
  <si>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levantamiento de pesas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</si>
  <si>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Prestación de servicios de apoyo a la gestión en la Subgerencia de Fomento y Masificacion   en  el desarrollo del  proyecto estratégico denominado: “Mejoramiento de la Oferta y Acceso a bienes y servicios de Recreación, Educación Física, Actividad física y Deporte Social Comunitario en el Valle del Cauca, HEVS</t>
  </si>
  <si>
    <t>Diego Fernando Rios Polanco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</si>
  <si>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de la disciplina de bolo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</si>
  <si>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David Rivera Castro</t>
  </si>
  <si>
    <t>John Jairo Soto Osorio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</si>
  <si>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de la disciplina de billar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</si>
  <si>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Nelo Fernando Díaz Aguilar</t>
  </si>
  <si>
    <t>Prestacion de servicios profesionales y de apoyo a la gestrion    en el desarrollo del proyecto estrategico denominado "Mejoramiento de la oferta y acceso a bienes y servicios de Recreacion, Educacion Fisica y Deporte Social comunitario en el Valle del Cauca, Occidente.</t>
  </si>
  <si>
    <t>Alba Luz Cardona Castaño</t>
  </si>
  <si>
    <t>Juan Carlos López Alzate</t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</si>
  <si>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wu shu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</si>
  <si>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r>
      <t xml:space="preserve">Prestación de servicios profesionales y    </t>
    </r>
    <r>
      <rPr>
        <sz val="10"/>
        <color theme="1"/>
        <rFont val="Arial"/>
        <family val="2"/>
      </rPr>
      <t xml:space="preserve">de apoyo a la gestión  como entrenador (a) en la disciplina de atletismo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</si>
  <si>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Osmany García Cuba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</si>
  <si>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 para-atletismo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</si>
  <si>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Freiman Leonel Arias García</t>
  </si>
  <si>
    <t>Prestacion de servicios profesionales y de apoyo a la gestrion como Fisioterapeuta - Adulto Mayor   en el desarrollo del proyecto estrategico denominado "Mejoramienot de la oferta y acceso a bienes y servicios de Recreacion, Educacion Fisica y Deporte Social comunitario en el Valle del Cauca,Occidente.</t>
  </si>
  <si>
    <r>
      <t xml:space="preserve">Prestación de servicios profesionales y    </t>
    </r>
    <r>
      <rPr>
        <sz val="10"/>
        <color theme="1"/>
        <rFont val="Arial"/>
        <family val="2"/>
      </rPr>
      <t xml:space="preserve">de apoyo a la gestión  como entrenador (a) en la disciplina de voleibol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</si>
  <si>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en la disciplina de  para-tenis de mesa 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</si>
  <si>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Cesar Daniel Ibañez Paez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</si>
  <si>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 para atletismo en 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</si>
  <si>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Dora Imelda Barreto Bustamante</t>
  </si>
  <si>
    <r>
      <t xml:space="preserve">Prestación de servicios profesionales y    </t>
    </r>
    <r>
      <rPr>
        <sz val="10"/>
        <color theme="1"/>
        <rFont val="Arial"/>
        <family val="2"/>
      </rPr>
      <t xml:space="preserve">de apoyo a la gestión  como entrenador (a) en la disciplina de tenis de campo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</si>
  <si>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Carlos andrés Pinzón Villa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</si>
  <si>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 como entrenador (a) en la disciplina de boxeo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</si>
  <si>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Arbey Castro Marin</t>
  </si>
  <si>
    <t>Luis Felipe Castaño García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</si>
  <si>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en la disciplina de paratenis de mesa 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</si>
  <si>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Prestacion de servicios de apoyo a la gestion como Entrenador de Boxeo, en la Subgerencia de Competicion, de acuerdo con el proyecto estrategico denominado "Desarrollo del Deporte de Rendimiento y Alto Rendimiento en el Valle del Cauca, Occidente"</t>
  </si>
  <si>
    <t>Hector Mario Sarria Racines</t>
  </si>
  <si>
    <r>
      <t xml:space="preserve">Prestación de servicios profesionales y    </t>
    </r>
    <r>
      <rPr>
        <sz val="10"/>
        <color theme="1"/>
        <rFont val="Arial"/>
        <family val="2"/>
      </rPr>
      <t xml:space="preserve">de apoyo a la gestión  como entrenador (a) en la disciplina de badminton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</si>
  <si>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Olga Patricia Burgos Lasso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</si>
  <si>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futbol sala auditivo e intelectual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</si>
  <si>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Andrés Felipe Campaz Moreno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</si>
  <si>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en la disciplina de  boccia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</si>
  <si>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Camilo Ernesto Ortega Arellano</t>
  </si>
  <si>
    <r>
      <t xml:space="preserve">Prestación de servicios profesionales y    </t>
    </r>
    <r>
      <rPr>
        <sz val="10"/>
        <color theme="1"/>
        <rFont val="Arial"/>
        <family val="2"/>
      </rPr>
      <t xml:space="preserve">de apoyo a la gestión  como entrenador (a) en la disciplina de canotaje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</si>
  <si>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Arturo Enrique Holguin Valderrrama</t>
  </si>
  <si>
    <t>Prestación de servicios profesionales y de apoyo a la gestión como licenciado en educación física y deportes   en  el desarrollo del  proyecto estratégico denominado: “Mejoramiento de la Oferta y Acceso a bienes y servicios de Recreación, Educación Física, Actividad física y Deporte Social Comunitario en el Valle del Cauca, HEVS</t>
  </si>
  <si>
    <t>John Jairo Gonzalez Jimenez</t>
  </si>
  <si>
    <t>Jaime Alfredo Beltran Palma</t>
  </si>
  <si>
    <t>Prestación de servicios de apoyo a la gestión en la Subgerencia de Fomento y Masificacion  en  el desarrollo del  proyecto estratégico denominado: “Mejoramiento de la Oferta y Acceso a bienes y servicios de Recreación, Educación Física, Actividad física y Deporte Social Comunitario en el Valle del Cauca, Occidente</t>
  </si>
  <si>
    <t>Michel Stic Arevalo Ospina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</si>
  <si>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en la disciplina de  para-powerlifting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</si>
  <si>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Carmen Elisa Zuluaga Casas</t>
  </si>
  <si>
    <t>Diego Dario Herrera Farfan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</si>
  <si>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voleibol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</si>
  <si>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 como entrenador (a) en la disciplina de voleibol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</si>
  <si>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Alex daniel Guerrero Macea</t>
  </si>
  <si>
    <t>Claudia Tatiana Ramirez Tafur</t>
  </si>
  <si>
    <t>Prestación de servicios profesionales y  de apoyo a la gestión  en la subgerencia de fomento como terapeuta ocupacional -monitora de adulto mayor yecto estratégico denominado: “Mejoramiento de la Oferta y Acceso a bienes y servicios de Recreación, Educación Física, Actividad física y Deporte Social Comunitario en el Valle del Cauca, Occidente-HEVS</t>
  </si>
  <si>
    <t>Sergio Remberto Rivero Astray</t>
  </si>
  <si>
    <r>
      <t xml:space="preserve">Prestación de servicios profesionales y    </t>
    </r>
    <r>
      <rPr>
        <sz val="10"/>
        <color theme="1"/>
        <rFont val="Arial"/>
        <family val="2"/>
      </rPr>
      <t xml:space="preserve">de apoyo a la gestión  como entrenador (a) en la disciplina de voleibol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</si>
  <si>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Fernan Montoya Bedoya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</si>
  <si>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lucha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</si>
  <si>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Otoniel Barrera Carreño</t>
  </si>
  <si>
    <r>
      <t xml:space="preserve">Prestación de servicios profesionales y    </t>
    </r>
    <r>
      <rPr>
        <sz val="10"/>
        <color theme="1"/>
        <rFont val="Arial"/>
        <family val="2"/>
      </rPr>
      <t xml:space="preserve">de apoyo a la gestión  como entrenador (a) en la disciplina de karate-do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</si>
  <si>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José Efren Medrano Romero</t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</si>
  <si>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 baloncesto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</si>
  <si>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Prestación de servicios  de apoyo a la gestión    en la Subgerencia de Fomento y masificación en el desarrollo del proyecto estratégico denominado: “Mejoramiento de la Oferta y Acceso a bienes y servicios de Recreación, Educación Física, Actividad física y Deporte Social Comunitario en el Valle del Cauca.</t>
  </si>
  <si>
    <t>James Garces Zamora</t>
  </si>
  <si>
    <t>Javier Antonio Paz Perdomo</t>
  </si>
  <si>
    <t>Prestación de servicios de apoyo a la gestión como monitor (a) de aerobicos en el desarrolo del programa de HEVS en  el desarrollo del  proyecto estratégico denominado: “Mejoramiento de la Oferta y Acceso a bienes y servicios de Recreación, Educación Física, Actividad física y Deporte Social Comunitario en el Valle del Cauca, Occidente</t>
  </si>
  <si>
    <t>Victor Hugo Salamanca Galvez</t>
  </si>
  <si>
    <t xml:space="preserve">Prestacion de servicios profesionales yh de apoyo a la gestrion como profesional en deporte y educacion fisica en la Subgerencia de Fomento y Masificacion en el desarrollo del proyecto estrategico denominado "Mejoramienot de la oferta y acceso a bienes y servicios de Recreacion, Educacion Fisica y Deporte Social comunitario en el Valle del Cauca,Occidente </t>
  </si>
  <si>
    <t xml:space="preserve">Ronald Castaño Moreno 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</si>
  <si>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de Levantamiento de Pesas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</si>
  <si>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Leonardo Galvis Hernandez 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</si>
  <si>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de la disciplina de ciclismo de pista 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</si>
  <si>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Leonardo Alfredo Narvaez Romero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</si>
  <si>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 para-cycling en 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</si>
  <si>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Daniel Felipe Arenas Castañeda</t>
  </si>
  <si>
    <t>Prestacion de servicios de apoyo a la gestion como Entrenador de Tiro, en la Subgerencia de Competicion, de acuerdo con el proyecto estrategico denominado "Desarrollo del Deporte de Rendimiento y Alto Rendimiento en el Valle del Cauca, Occidente"</t>
  </si>
  <si>
    <t>Sara Botero Gomez</t>
  </si>
  <si>
    <t>Andrés Mauricio García Nuñez</t>
  </si>
  <si>
    <r>
      <t xml:space="preserve">Prestación de servicios profesionales y    </t>
    </r>
    <r>
      <rPr>
        <sz val="10"/>
        <color theme="1"/>
        <rFont val="Arial"/>
        <family val="2"/>
      </rPr>
      <t xml:space="preserve">de apoyo a la gestión  como entrenador (a) en la disciplina de hapkido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</si>
  <si>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en la disciplina de  futbol 11 auditivo 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</si>
  <si>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Berley Villa restrepo</t>
  </si>
  <si>
    <t>Luz Amparo Valencia Castrillon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</si>
  <si>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futbol siete PCen 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</si>
  <si>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Hans Duran López</t>
  </si>
  <si>
    <t>José Bernard Franklin</t>
  </si>
  <si>
    <t>Juan bautista Velasquez Castillo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</si>
  <si>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boxeo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</si>
  <si>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Cesar Augusto Rodriguez Rodriguez</t>
  </si>
  <si>
    <t>Prestacion de servicios profesionales y de apoyo a la gestion como Entrenador de Ciclismo, en la Subgerencia de Competicion, de acuerdo con el proyecto estrategico denominado "Desarrollo del Deporte de Rendimiento y Alto Rendimiento en el Valle del Cauca, Occidente"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</si>
  <si>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Boxeo   en 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</si>
  <si>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Rafael Iznaga Hernandez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</si>
  <si>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en la disciplina de  levantamiento de pesas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</si>
  <si>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Cesar Antonio Rayo Sandoval</t>
  </si>
  <si>
    <t>Jaiber Manjarres Cortes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</si>
  <si>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levantamiento de pesas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</si>
  <si>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Olga Lucía Quevedo Lozano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</si>
  <si>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 como entrenador (a) en la disciplina de esgrima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</si>
  <si>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Victor Hugo Narvaez Palacios</t>
  </si>
  <si>
    <t>Lewis Kohler Asprilla Mosquera</t>
  </si>
  <si>
    <r>
      <t xml:space="preserve">Prestación de servicios     </t>
    </r>
    <r>
      <rPr>
        <sz val="10"/>
        <color theme="1"/>
        <rFont val="Arial"/>
        <family val="2"/>
      </rPr>
      <t xml:space="preserve">de apoyo a la gestión  como entrenador (a) en la disciplina de atletismo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</si>
  <si>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Ruperto Guauña Camayo</t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</si>
  <si>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judo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</si>
  <si>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para-atletismo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</si>
  <si>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Ana Cecilia Maquilon Cabrera</t>
  </si>
  <si>
    <t>María Yolanda Beltran Guejia</t>
  </si>
  <si>
    <t>Luz Astrid Torres Escandon</t>
  </si>
  <si>
    <t>Damaris Delgado Castillo</t>
  </si>
  <si>
    <r>
      <t xml:space="preserve">Prestación de servicios profesionales y    </t>
    </r>
    <r>
      <rPr>
        <sz val="10"/>
        <color theme="1"/>
        <rFont val="Arial"/>
        <family val="2"/>
      </rPr>
      <t xml:space="preserve">de apoyo a la gestión  como entrenador (a) en la disciplina de levantamiento de pesas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</si>
  <si>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Berhta Oliva sanchez Rivera</t>
  </si>
  <si>
    <t>Prestación de servicios profesionales y  de apoyo a la gestión  como profesional en recreacipin-metodologo en la Subgerencia de Fomento y Masificacion   en  el desarrollo del  proyecto estratégico denominado: “Mejoramiento de la Oferta y Acceso a bienes y servicios de Recreación, Educación Física, Actividad física y Deporte Social Comunitario en el Valle del Cauca, HEVS</t>
  </si>
  <si>
    <t>José Manuel Barona Rivas</t>
  </si>
  <si>
    <t>Prestacion de servicios de apoyo a la gestion como Entrenador de Judo , en la Subgerencia de Competicion, de acuerdo con el proyecto estrategico denominado "Desarrollo del Deporte de Rendimiento y Alto Rendimiento en el Valle del Cauca, Occidente"</t>
  </si>
  <si>
    <t xml:space="preserve">Luis Antonio Torres Vallecilla </t>
  </si>
  <si>
    <t>Luis carlos Lucumi Avila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</si>
  <si>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en la disciplina de atletismo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</si>
  <si>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Esneyder Eduardo castillo Vasquez</t>
  </si>
  <si>
    <t>Jairo Francisco Mendez Daza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</si>
  <si>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actividades subacuaticas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</si>
  <si>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Andrés Felipe García Piedrahita</t>
  </si>
  <si>
    <t>Prestación de servicios profesionales y  de apoyo a la gestión como sicologo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</si>
  <si>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Francia Milena Suarez García</t>
  </si>
  <si>
    <t>Prestación de servicios profesionales y de apoyo a la gestión como sicologo    en 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</si>
  <si>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Yakeline Quina Mulato</t>
  </si>
  <si>
    <t>Prestación de servicios profesionales y  de apoyo a la gestión  como sicologa-metodologa  en la Subgerencia de Fomento y Masificacion   en  el desarrollo del  proyecto estratégico denominado: “Mejoramiento de la Oferta y Acceso a bienes y servicios de Recreación, Educación Física, Actividad física y Deporte Social Comunitario en el Valle del Cauca, hevs</t>
  </si>
  <si>
    <t>Diana Catalina Sinisterra Cortes</t>
  </si>
  <si>
    <t>Prestacion de servicios de apoyo a la gestion como Entrenador de Balonmano,Coliseo  en la Subgerencia de Competicion, de acuerdo con el proyecto estrategico denominado "Desarrollo del Deporte de Rendimiento y Alto Rendimiento en el Valle del Cauca, Occidente"</t>
  </si>
  <si>
    <t xml:space="preserve">Hugo Nelson Cifuentes Guarin </t>
  </si>
  <si>
    <t xml:space="preserve">Pedro Ferney Cobo Ramirez </t>
  </si>
  <si>
    <t>Prestación de servicios profesionales y  de apoyo a la gestión  como Abogado especializado en la Subgerencia de Fomento y Masificacion   en  el desarrollo del  proyecto estratégico denominado: “Mejoramiento de la Oferta y Acceso a bienes y servicios de Recreación, Educación Física, Actividad física y Deporte Social Comunitario en el Valle del Cauca, Occidente.</t>
  </si>
  <si>
    <t>Jackson Urrutia Noel</t>
  </si>
  <si>
    <t>Prestación de servicios profesionales y  de apoyo a la gestión  como profesional en deporte y actividad física  en la Subgerencia de Fomento y Masificacion   en  el desarrollo del  proyecto estratégico denominado: “Mejoramiento de la Oferta y Acceso a bienes y servicios de Recreación, Educación Física, Actividad física y Deporte Social Comunitario en el Valle del Cauca, Occidente.</t>
  </si>
  <si>
    <t>Melissa Bolaños Guzman</t>
  </si>
  <si>
    <t>Prestacion de servicios profesionales y de apoyo a la gestrion como Monitor de Aerobicos en la Subgerencia de Fomento y Masificacion  en el desarrollo del proyecto estrategico denominado "Mejoramiento de la oferta y acceso a bienes y servicios de Recreacion, Educacion Fisica y Deporte Social comunitario en el Valle del Cauca,Occidente - Habitos y Estilos de Vida Saludable.</t>
  </si>
  <si>
    <t xml:space="preserve">German Antonio Bermudez Quintero </t>
  </si>
  <si>
    <t>Edgar Hernandez zamora</t>
  </si>
  <si>
    <t>Fabio Enrique Palacios Lucumi</t>
  </si>
  <si>
    <t>Prestacion de servicios de apoyo a la gestion como Monitor de aerobicos en la Subgerencia de Fomento y Masificacion en el Desarrollo del proyecto estrategico denominado "Mejoramiento de la oferta y acceso a bienes y servicios de Recreacion, Educacion Fisica y Deporte Social comunitario en el Valle del Cauca, Habitos y Estilos de Vida Saludable "</t>
  </si>
  <si>
    <t xml:space="preserve">Jhon Fredy Hernandez Corrales </t>
  </si>
  <si>
    <t xml:space="preserve">Prestacion de servicios profesionales y de apoyo a la gestion   en el desarrollo del proyecto estrategico denominado "Mejoramiento de la oferta y acceso a bienes y servicios de Recreacion, Educacion Fisica y Deporte Social comunitario en el Valle del Cauca,Occidente </t>
  </si>
  <si>
    <t xml:space="preserve">Eliana Maria Montoya Santander </t>
  </si>
  <si>
    <t>Maria Elizabeth Herrera</t>
  </si>
  <si>
    <t xml:space="preserve">Prestacion de servicios profesionales y de apoyo a la gestrion como Fisioterapeuta - Metodologon en el desarrollo del proyecto estrategico denominado "Mejoramienot de la oferta y acceso a bienes y servicios de Recreacion, Educacion Fisica y Deporte Social comunitario en el Valle del Cauca,Occidente Habitos y Estilos de Vida Saludable.  </t>
  </si>
  <si>
    <t xml:space="preserve">Jorge Armando Avila Grueso </t>
  </si>
  <si>
    <t xml:space="preserve">Edwin Lasso Grueso </t>
  </si>
  <si>
    <t>Prestación de servicios profesionales y de apoyo a la gestión como fisioterapeuta-monitor de adulto mauor  en la Subgerencia de Fomento y Masificacion  como monitor(a) de aerobicos  en  el desarrollo del  proyecto estratégico denominado: “Mejoramiento de la Oferta y Acceso a bienes y servicios de Recreación, Educación Física, Actividad física y Deporte Social Comunitario en el Valle del Cauca, HEVS</t>
  </si>
  <si>
    <t>Adda Irlenis Copete Becerra</t>
  </si>
  <si>
    <t>Prestación de servicios de apoyo  a la gestión  en el desarrollo del proyecto estrategico "Mejoramiento de la oferta acceso a bienes y servicios de recreacion Educacion Fisica, Actividad Fisica y Deporte Social Comunitario en el Valle del Cauca, Occidente</t>
  </si>
  <si>
    <t xml:space="preserve">Erika Bustamante Mercado </t>
  </si>
  <si>
    <t xml:space="preserve">Nestor Prada Plata </t>
  </si>
  <si>
    <t>Prestacion de servicios de apoyo a la gestion como Entrenador de Ciclismo de Pista , en la Subgerencia de Competicion, de acuerdo con el proyecto estrategico denominado "Desarrollo del Deporte de Rendimiento y Alto Rendimiento en el Valle del Cauca, Occidente"</t>
  </si>
  <si>
    <t>John Albeiro Cabanzo Zambrano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</si>
  <si>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baloncesto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</si>
  <si>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Jose Felipe Loaiza</t>
  </si>
  <si>
    <t>Prestacion de servicios de apoyo a la gestion en la Subgerencia de Fomento y Masificacion en el desarrollo del Proyecto estrategico denominado "Mejoramiento de la Oferta y Acceso a Bienes y Servicios de Recreacion Educacion Fisica, Actividad Fisica y Deporte Social Comunitario en el Valle del Cauca."</t>
  </si>
  <si>
    <r>
      <t xml:space="preserve">Prestación de servicios   profesionales y </t>
    </r>
    <r>
      <rPr>
        <sz val="10"/>
        <color theme="1"/>
        <rFont val="Arial"/>
        <family val="2"/>
      </rPr>
      <t xml:space="preserve">de apoyo a la gestión  como entrenador (a) de la disciplina de patinaje  carreras 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</si>
  <si>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Orlando Yepes Goez</t>
  </si>
  <si>
    <t>Fernando Jofry Delgado Angulo</t>
  </si>
  <si>
    <r>
      <t xml:space="preserve">Prestación de servicios profesionales y  </t>
    </r>
    <r>
      <rPr>
        <sz val="10"/>
        <color theme="1"/>
        <rFont val="Arial"/>
        <family val="2"/>
      </rPr>
      <t xml:space="preserve">de apoyo a la gestión  como entrenador (a) de la disciplina de voleibol 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</si>
  <si>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Esteban otero Medina</t>
  </si>
  <si>
    <r>
      <t xml:space="preserve">Prestación de servicios   profesionales y </t>
    </r>
    <r>
      <rPr>
        <sz val="10"/>
        <color theme="1"/>
        <rFont val="Arial"/>
        <family val="2"/>
      </rPr>
      <t xml:space="preserve">de apoyo a la gestión  como entrenador (a) de la disciplina de voleibol 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</si>
  <si>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Bellanira Rengifo Castillo</t>
  </si>
  <si>
    <t xml:space="preserve">Oscar Eduardo Aponte Buitrago </t>
  </si>
  <si>
    <t>Luis Abimael Palacios Mena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</si>
  <si>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en la disciplina de baloncesto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</si>
  <si>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r>
      <t xml:space="preserve">Prestación de servicios  profesionales y  </t>
    </r>
    <r>
      <rPr>
        <sz val="10"/>
        <color theme="1"/>
        <rFont val="Arial"/>
        <family val="2"/>
      </rPr>
      <t xml:space="preserve">de apoyo a la gestión  como entrenador (a) de la disciplina de voleibol 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</si>
  <si>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Carlos Felipe Osorio Arboleda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</si>
  <si>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judo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</si>
  <si>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Joel Ramón López Ruiz</t>
  </si>
  <si>
    <t>Prestación de servicios profesionales y de apoyo a la gestión como abogada especialista en la subgerencia administrativa y financiera dentro del proyecto organización y fortalecimiento institucional y del sistema nacional del deporte en el valle del cauca, occidente</t>
  </si>
  <si>
    <t>María Fernanda Mafla Erazo</t>
  </si>
  <si>
    <t xml:space="preserve">Liga  de Deportistas  Limitados Fisicos del Valle del Cauca. </t>
  </si>
  <si>
    <t>Edgar García Perez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</si>
  <si>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ciclismo de ruta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</si>
  <si>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Humberto Rodriguez</t>
  </si>
  <si>
    <t>Yurani Andrea Castillo</t>
  </si>
  <si>
    <t xml:space="preserve">Guillermo Enrique Moreno </t>
  </si>
  <si>
    <t>Adriana Lozano Velez</t>
  </si>
  <si>
    <t>Prestación de servicios de apoyo a la gestión como monitor(a) de aerobicos en la Subgerencia de Fomento y Masificacion    en  el desarrollo del  proyecto estratégico denominado: “Mejoramiento de la Oferta y Acceso a bienes y servicios de Recreación, Educación Física, Actividad física y Deporte Social Comunitario en el Valle del Cauca, actividad física para todos</t>
  </si>
  <si>
    <t>Johana Andrea Rosso Mendoza</t>
  </si>
  <si>
    <t xml:space="preserve">Nidian Ruth Palacio </t>
  </si>
  <si>
    <t>Prestación de servicios de apoyo a la gestión como monitor (a) deportivo en la subgerencia de fomento  en el desarrollo  del  proyecto estratégico denominado: “Mejoramiento de la Oferta y Acceso a bienes y servicios de Recreación, Educación Física, Actividad física y Deporte Social Comunitario en el Valle del Cauca, programa de psicomotricidad</t>
  </si>
  <si>
    <t>Mario Fernando Gustin Urrea</t>
  </si>
  <si>
    <t>10.500.00</t>
  </si>
  <si>
    <t>Claudia Liliana Henao</t>
  </si>
  <si>
    <t>Wilson Castro Zapata</t>
  </si>
  <si>
    <t>Gladys Foronisa Ramirez</t>
  </si>
  <si>
    <t>A</t>
  </si>
  <si>
    <t>Julia Amparo Maldonado Abadia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</si>
  <si>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futbol sala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</si>
  <si>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de la disciplina de atletismo 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</si>
  <si>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Yesid Sandoval</t>
  </si>
  <si>
    <t>Leddy Andrea Zuluaga Lopez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</si>
  <si>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de Levantamiento de Pesas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</si>
  <si>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Vanessa Carolina Escobar</t>
  </si>
  <si>
    <t>Gloria Miryam Bejaramo</t>
  </si>
  <si>
    <t>Cristian Camilo Rios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</si>
  <si>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gimnasia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</si>
  <si>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Vanessa Carolina Escobar Banderas</t>
  </si>
  <si>
    <r>
      <t xml:space="preserve">Prestación de servicios   profesionales y </t>
    </r>
    <r>
      <rPr>
        <sz val="10"/>
        <color theme="1"/>
        <rFont val="Arial"/>
        <family val="2"/>
      </rPr>
      <t xml:space="preserve">de apoyo a la gestión  como entrenador (a) de la disciplina de tiro con arco 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</si>
  <si>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Omar Enriquez Mejia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</si>
  <si>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ajedrez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</si>
  <si>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Cristhian Camilo Rios Gómez</t>
  </si>
  <si>
    <t xml:space="preserve">kevin Santiago Montaya </t>
  </si>
  <si>
    <r>
      <t xml:space="preserve">Prestación de servicios   profesionales y </t>
    </r>
    <r>
      <rPr>
        <sz val="10"/>
        <color theme="1"/>
        <rFont val="Arial"/>
        <family val="2"/>
      </rPr>
      <t xml:space="preserve">de apoyo a la gestión  como entrenador (a) de la disciplina de natación carreras 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</si>
  <si>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Ibrahim Rogelio Zaldivar Ochoa</t>
  </si>
  <si>
    <t>Edindon Betancourt</t>
  </si>
  <si>
    <t>Danilo Jaramillo Lopez</t>
  </si>
  <si>
    <t>Magali Cañon Barandica</t>
  </si>
  <si>
    <r>
      <t xml:space="preserve">Prestación de servicios   profesionales y </t>
    </r>
    <r>
      <rPr>
        <sz val="10"/>
        <color theme="1"/>
        <rFont val="Arial"/>
        <family val="2"/>
      </rPr>
      <t xml:space="preserve">de apoyo a la gestión  como entrenador (a) de la disciplina de patinaje carreras 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</si>
  <si>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Hugo Ricardo Lenis Arana</t>
  </si>
  <si>
    <t xml:space="preserve">Ingrid Julieth Rivera </t>
  </si>
  <si>
    <r>
      <t xml:space="preserve">Prestación de servicios   profesionales y </t>
    </r>
    <r>
      <rPr>
        <sz val="10"/>
        <color theme="1"/>
        <rFont val="Arial"/>
        <family val="2"/>
      </rPr>
      <t xml:space="preserve">de apoyo a la gestión  como entrenador (a) de la disciplina de baloncesto 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</si>
  <si>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Diego Camilo García Chavez</t>
  </si>
  <si>
    <t>Jhoana Alejandra Santamaria</t>
  </si>
  <si>
    <t>John Jairo Cardona Franco</t>
  </si>
  <si>
    <r>
      <t xml:space="preserve">Prestación de servicios  profesionales y </t>
    </r>
    <r>
      <rPr>
        <sz val="10"/>
        <color theme="1"/>
        <rFont val="Arial"/>
        <family val="2"/>
      </rPr>
      <t xml:space="preserve">de apoyo a la gestión  como entrenador (a) de la disciplina de karate-do 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</si>
  <si>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Carlos Hernan Cuadros 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</si>
  <si>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en la disciplina de futbol de salon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</si>
  <si>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Luis Mario Gonzalez Escandon</t>
  </si>
  <si>
    <t>wilber Arcadio Calambas</t>
  </si>
  <si>
    <t>Silvia Marcela Sanchez</t>
  </si>
  <si>
    <t>Juan Jose Zamora</t>
  </si>
  <si>
    <t>Salvador Rodriguez</t>
  </si>
  <si>
    <t>Marlen Doris Correa</t>
  </si>
  <si>
    <t>Diego Fernando Rodallega</t>
  </si>
  <si>
    <t xml:space="preserve">Tito Florentino Asprilla </t>
  </si>
  <si>
    <t>Yulieht Eliana Quintero</t>
  </si>
  <si>
    <t>Margarita Maria Ramirez</t>
  </si>
  <si>
    <t xml:space="preserve">Diana Cristina Reina </t>
  </si>
  <si>
    <t>Estructuración y soporte legal SAS</t>
  </si>
  <si>
    <t>901.012.778-1</t>
  </si>
  <si>
    <t>Prestación de servicios profesionales jurídicos especializados en la Subgerencia de Planeación dentro del proyecto de inversión “Asesoría para la construcción, adecuación, mejoramiento y dotación de la infraestructura deportiva y recreativa en el Valle del Cauca, Occidente</t>
  </si>
  <si>
    <t xml:space="preserve">Margarita M Ramirez </t>
  </si>
  <si>
    <t xml:space="preserve">Diana cristina Reina </t>
  </si>
  <si>
    <t xml:space="preserve">Prestación de servicios profesionales   y de apoyo a la gestión como Fisioterapeuta  - Monitor de Adulto Mayor      en el desarrollo del proyecto estratégico denominado: “Mejoramiento de la Oferta y Acceso a bienes y servicios de Recreación, Educación Física, Actividad física y Deporte Social Comunitario Actividad Fisica para todos </t>
  </si>
  <si>
    <t xml:space="preserve">Lorena Gomez Llanos </t>
  </si>
  <si>
    <t>Prestación de servicios profesionales  de apoyo a la gestión   como fisioterapeuta en  la Subgerencia de Fomento y masificación   en el desarrollo del proyecto estratégico denominado: “Mejoramiento de la Oferta y Acceso a bienes y servicios de Recreación, Educación Física, Actividad física y Deporte Social Comunitario en el Valle del Cauca.  centros de educación física</t>
  </si>
  <si>
    <t>Diana Carolina Campo Asprilla</t>
  </si>
  <si>
    <t xml:space="preserve">Presatacion de servicios Profesionales y   de apoyo a la gestion como Arquitecto  en la Subgerencia de Fomento y Masificacion  en el desarrollo del Proyecto estrategico denominado Mejoramiento de la Oferta y Acceso a Bienes y Servicios de Recreacion, Educacion Fisica, Actividad Fisica y Deporte Social Comunitario en el Valle del Cauca, Occidente. </t>
  </si>
  <si>
    <t>Laura Alejandra Londoño Henao</t>
  </si>
  <si>
    <t>Prestación de servicios  y de apoyo a la gestión   en la Subgerencia de Fomento y masificación   en el desarrollo del proyecto estratégico denominado: “Mejoramiento de la Oferta y Acceso a bienes y servicios de Recreación, Educación Física, Actividad física y Deporte Social Comunitario en el Valle del Cauca.occidente</t>
  </si>
  <si>
    <t>Marcio Rodriguez Cruz</t>
  </si>
  <si>
    <t>Prestación de servicios profesionales de apoyo a la gestión como ingeniero ambiental  en la Subgerencia de Fomento y masificación   en el desarrollo del proyecto estratégico denominado: “Mejoramiento de la Oferta y Acceso a bienes y servicios de Recreación, Educación Física, Actividad física y Deporte Social Comunitario en el Valle del Cauca.  occidente</t>
  </si>
  <si>
    <t>Heidy Eliana Diaz Gamboa</t>
  </si>
  <si>
    <t xml:space="preserve">Prestación de servicios  y de apoyo a la gestión  en la Subgerencia de Fomento y masificación   en el desarrollo del proyecto estratégico denominado: “Mejoramiento de la Oferta y Acceso a bienes y servicios de Recreación, Educación Física, Actividad física y Deporte Social Comunitario en el Valle del Cauca. Programa Psicomotrocidad </t>
  </si>
  <si>
    <t xml:space="preserve">Gloria Stephany Perlaza Izquierdo </t>
  </si>
  <si>
    <t xml:space="preserve">Daniel Felipe Romo Cardona </t>
  </si>
  <si>
    <t>Prestación de servicios  y de apoyo a la gestión  en la Subgerencia de Fomento y masificación   en el desarrollo del proyecto estratégico denominado: “Mejoramiento de la Oferta y Acceso a bienes y servicios de Recreación, Educación Física, Actividad física y Deporte Social Comunitario en el Valle del Cauca. Occidente</t>
  </si>
  <si>
    <t>Daironel Loaiza Tayac</t>
  </si>
  <si>
    <t>Prestación de servicios profesionales de apoyo a la gestión como ingeniera topografica en desarrollo del proyecto estratégico denominado: “Mejoramiento de la Oferta y Acceso a bienes y servicios de Recreación, Educación Física, Actividad física y Deporte Social Comunitario en el Valle del Cauca.  occidente</t>
  </si>
  <si>
    <t>Margie Isabel Rocha Sandoval</t>
  </si>
  <si>
    <t>Dayra Faisury Dorado Gomez</t>
  </si>
  <si>
    <t>Realizar practicas pedagogicas del Programa Finanzas y Negocios Internacionales, entre el Instituto del Deporte, La Educacion Fisica y la Recreacion del Valle del Cauca "Indervalle y la Universidad Santiago de Cali.</t>
  </si>
  <si>
    <t xml:space="preserve">Hugo Alejandro Gravenhorst Velez </t>
  </si>
  <si>
    <t>Prestación de servicios Profesionales   y de apoyo a la gestión como abogado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</si>
  <si>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 xml:space="preserve">Carlos Alberto Caro Rengifo </t>
  </si>
  <si>
    <t xml:space="preserve">Prestación de servicios profesionales y de apoyo a la gestión como comunicador social - periodista  en la Subgerencia de Fomento y Masificacion en el  desarrollo del  proyecto estratégico denominado: “Mejoramiento de la Oferta y Acceso a bienes y servicios de Recreación, Educación Física, Actividad física y Deporte Social Comunitario en el Valle del Cauca, occidente  </t>
  </si>
  <si>
    <t>Francisco Javier Ramirez Franco</t>
  </si>
  <si>
    <t xml:space="preserve">Prestación de servicios de apoyo a la gestión   en la Subgerencia de Fomento y masificación   en el desarrollo del proyecto estratégico denominado: “Mejoramiento de la Oferta y Acceso a bienes y servicios de Recreación, Educación Física, Actividad física y Deporte Social Comunitario en el Valle del Cauca.  Programa Psicomotrocidad </t>
  </si>
  <si>
    <t>Katerine Fonnegra Romero</t>
  </si>
  <si>
    <t xml:space="preserve">Prestación de servicios de apoyo a la gestión  en la Subgerencia de Fomento y Masificacion en el  desarrollo del  proyecto estratégico denominado: “Mejoramiento de la Oferta y Acceso a bienes y servicios de Recreación, Educación Física, Actividad física y Deporte Social Comunitario en el Valle del Cauca, occidente  </t>
  </si>
  <si>
    <t xml:space="preserve">Andres Mauricio Copete Ceballos </t>
  </si>
  <si>
    <t xml:space="preserve">Prestación de servicios profesionales y de apoyo a la gestión como ingeniero industrial - apoyo a la supervisión    en la Subgerencia de Fomento y masificación   en el desarrollo del proyecto estratégico denominado: “Mejoramiento de la Oferta y Acceso a bienes y servicios de Recreación, Educación Física, Actividad física y Deporte Social Comunitario en el Valle del Cauca.  Programa Psicomotrocidad </t>
  </si>
  <si>
    <t>Julian Alberto Sarria Dorado</t>
  </si>
  <si>
    <t>Prestacion de servicios de apoyo logistico y operativo para la realizacion de la version del Calendario Orgullo Vallecaucano 2018, con graficas alusivas al deporte Vallecaucano, en desarrollo del proyecto "Organización y Fortalecimiento Institucional y del Sistema Nacional del Deporteen el Valle del Cauca, Occidente.</t>
  </si>
  <si>
    <t xml:space="preserve">Sociedad FRV Servicios Limitada </t>
  </si>
  <si>
    <t>15 dias</t>
  </si>
  <si>
    <t>Prestación de servicios  y de apoyo a la gestión  como monitor de aerobicos en la Subgerencia de Fomento y masificación   en el desarrollo del proyecto estratégico denominado: “Mejoramiento de la Oferta y Acceso a bienes y servicios de Recreación, Educación Física, Actividad física y Deporte Social Comunitario en el Valle del Cauca.occidente</t>
  </si>
  <si>
    <t>Carlos Arturo Milan Cuéllar</t>
  </si>
  <si>
    <t xml:space="preserve">Presatacion de servicios  de apoyo a la gestion en la Subgerencia de Fomento y Masificacion  en el desarrollo del Proyecto estrategico denominado Mejoramiento de la Oferta y Acceso a Bienes y Servicios de Recreacion, Educacion Fisica, Actividad Fisica y Deporte Social Comunitario en el Valle del Cauca, Occidente. </t>
  </si>
  <si>
    <t xml:space="preserve">Yonathan Gustavo Figueroa Becerra </t>
  </si>
  <si>
    <t>Diana Alexandra Toro Murcia</t>
  </si>
  <si>
    <t xml:space="preserve">Prestación de servicios de apoyo a la gestión  como monitor  en la Subgerencia de Fomento y masificación   en el desarrollo del proyecto estratégico denominado: “Mejoramiento de la Oferta y Acceso a bienes y servicios de Recreación, Educación Física, Actividad física y Deporte Social Comunitario en el Valle del Cauca.  Programa Psicomotrocidad </t>
  </si>
  <si>
    <t>William Steven Muñoz Duran</t>
  </si>
  <si>
    <t>Prestación de servicios profesionales  y de apoyo a la gestión como Fisioterapeuta   en la Subgerencia de Fomento y masificación en el desarrollo del proyecto estratégico denominado: “Mejoramiento de la Oferta y Acceso a bienes y servicios de Recreación, Educación Física, Actividad física y Deporte Social Comunitario en el Valle del Cauca.</t>
  </si>
  <si>
    <t>Sindy Lorena Vasquez Dominguez</t>
  </si>
  <si>
    <t>Prestación de servicios y   de apoyo a la gestión  como  Monitor  en la subgerencia de fomento  en el desarrollo del  proyecto estratégico denominado: “Mejoramiento de la Oferta y Acceso a bienes y servicios de Recreación, Educación Física, Actividad física y Deporte Social Comunitario en el Valle del Cauca, occidente</t>
  </si>
  <si>
    <t xml:space="preserve">Julio Cesar Castaño Jaramillo </t>
  </si>
  <si>
    <t xml:space="preserve">Presatacion de servicios  de apoyo a la gestion como Promotor Ludico  para la atencion Recreativa, en el desarrollo del Proyecto estrategico denominado Mejoramiento de la Oferta y Acceso a Bienes y Servicios de Recreacion, Educacion Fisica, Actividad Fisica y Deporte Social Comunitario en el Valle del Cauca, Occidente  AD  La Recracion esta en Vos Apoyo al Deporte y la Recreacion para Poblacion con Enfoque Diferencial. </t>
  </si>
  <si>
    <t xml:space="preserve">Yolizan Calderon ¨Padilla </t>
  </si>
  <si>
    <t>Prestación de servicios de apoyo a la gestión  en la Subgerencia de Fomento y masificación   en el desarrollo del proyecto estratégico denominado: “Mejoramiento de la Oferta y Acceso a bienes y servicios de Recreación, Educación Física, Actividad física y Deporte Social Comunitario en el Valle del Cauca.  occidente</t>
  </si>
  <si>
    <t>Mauricio Antonio Bedoya Aristizabal</t>
  </si>
  <si>
    <t xml:space="preserve">Prestación de servicios de apoyo a la gestión  en la Subgerencia de Fomento y masificación   en el desarrollo del proyecto estratégico denominado: “Mejoramiento de la Oferta y Acceso a bienes y servicios de Recreación, Educación Física, Actividad física y Deporte Social Comunitario en el Valle del Cauca.  Programa Psicomotrocidad </t>
  </si>
  <si>
    <t>Deisy Alejandra daza Ruiz</t>
  </si>
  <si>
    <t xml:space="preserve">Prestación de servicios profesionales de apoyo a la gestión como contador publico  en la Subgerencia de Fomento y masificación   en el desarrollo del proyecto estratégico denominado: “Mejoramiento de la Oferta y Acceso a bienes y servicios de Recreación, Educación Física, Actividad física y Deporte Social Comunitario en el Valle del Cauca.  Programa Psicomotrocidad </t>
  </si>
  <si>
    <t>Luis Hernando Hurtado Mancilla</t>
  </si>
  <si>
    <t>Fernando Arce Mancera</t>
  </si>
  <si>
    <t>Jhonatan Fdo Bolaños</t>
  </si>
  <si>
    <t xml:space="preserve">Eduardo Lopez Ussa </t>
  </si>
  <si>
    <t xml:space="preserve">Katerine Gomez </t>
  </si>
  <si>
    <t xml:space="preserve">Presatacion de servicios  de apoyo a la gestion como Promotor Ludico  para la atencion Recreativa, en el desarrollo del Proyecto estrategico denominado Mejoramiento de la Oferta y Acceso a Bienes y Servicios de Recreacion, Educacion Fisica, Actividad Fisica y Deporte Social Comunitario en el Valle del Cauca, Occidente  AD  La Recracion esta en Vos. </t>
  </si>
  <si>
    <t>Juliana Castillo Rodriguez</t>
  </si>
  <si>
    <t>Cristian F Mosquera</t>
  </si>
  <si>
    <t>Prestación de servicios  y de apoyo a la gestión  en la Subgerencia de Fomento y masificación en el desarrollo del proyecto estratégico denominado: “Mejoramiento de la Oferta y Acceso a bienes y servicios de Recreación, Educación Física, Actividad física y Deporte Social Comunitario en el Valle del Cauca.</t>
  </si>
  <si>
    <t>Salah Alid Perez Endo</t>
  </si>
  <si>
    <r>
      <t xml:space="preserve">Prestación de servicios profesionales y  </t>
    </r>
    <r>
      <rPr>
        <sz val="10"/>
        <color theme="1"/>
        <rFont val="Arial"/>
        <family val="2"/>
      </rPr>
      <t xml:space="preserve">de apoyo a la gestión  como metodologo 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la Subgerencia de Competición,  de acuerdo al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</si>
  <si>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Luis Fernando Perea Giron</t>
  </si>
  <si>
    <t>Raul Fernando Montoya Ayerbe</t>
  </si>
  <si>
    <t>Presatacion de servicios  de apoyo a la gestion en la Subgerencia de Fomento y Masificacion  en el desarrollo del Proyecto estrategico denominado Mejoramiento de la Oferta y Acceso a Bienes y Servicios de Recreacion, Educacion Fisica, Actividad Fisica y Deporte Social Comunitario en el Valle del Cauca.</t>
  </si>
  <si>
    <t xml:space="preserve">Guido Mario Rodriguez Uviedo </t>
  </si>
  <si>
    <t>Prestación de servicios profesionales y de apoyo a la gestión como Gestor Ludico para la atencion Recreativa  en el desarrollo del proyecto estratégico denominado: “Mejoramiento de la Oferta y Acceso a bienes y servicios de Recreación, Educación Física, Actividad física y Deporte Social Comunitario en el Valle del Cauca, Occidente - AD la Recreacion esta en vos</t>
  </si>
  <si>
    <t xml:space="preserve">Andrea Garces Arteaga </t>
  </si>
  <si>
    <t>Prestacion de servicio de apoyo a la gestion dentro del proyecto estrategico denominado "Organización y Fortalecimiento Institucional y del Sistema Nacional del Deporteen el Valle del Cauca, Occidente.</t>
  </si>
  <si>
    <t>Valeria TriviñoNavarro</t>
  </si>
  <si>
    <t>Prestacion de servicios profesionales y  de apoyo a la gestion como contador publico dentro del proyecto estrategico denominado "Organización y Fortalecimiento Institucional y del Sistema Nacional del Deporte en el Valle del Cauca, Occidente. Subgerencia Administrativa</t>
  </si>
  <si>
    <t>Ernesto Quintero Botero</t>
  </si>
  <si>
    <t xml:space="preserve">Tatiana Alejandra Garcia </t>
  </si>
  <si>
    <t xml:space="preserve">Apoyo economico para establecer mecanismos de cooperacion interinstucional entre el Instituto del Deporte la Educacion Fisica y la Recreacion del Valle del Cauca INDERVALLE y la Universidad Autonoma de Occidente </t>
  </si>
  <si>
    <t xml:space="preserve">Maria Camila Sanclemente Lobos </t>
  </si>
  <si>
    <t>Prestación de servicios de apoyo a la gestión comoIngeniero Civil, en la Subgerencia de Planeación dentro del proyecto de inversión “Asesoría para la construcción, adecuación, mejoramiento y dotación de la infraestructura deportiva y recreativa en el Valle del Cauca, Occidente</t>
  </si>
  <si>
    <t>Juan Pablo Martinez Lozada</t>
  </si>
  <si>
    <t xml:space="preserve">Prestación de servicios de apoyo a la gestión  como promotor ludico para la atención recreativa en el  desarrollo del  proyecto estratégico denominado: “Mejoramiento de la Oferta y Acceso a bienes y servicios de Recreación, Educación Física, Actividad física y Deporte Social Comunitario en el Valle del Cauca, occidente - AD la Recreacion esta en vos </t>
  </si>
  <si>
    <t xml:space="preserve">Dayna Varela Vallejo </t>
  </si>
  <si>
    <t>Prestación de servicios profesionales y de apoyo a la gestión como abogado  en la subgerencia de competición de acuerdo al proyecto estrategico desarrollo del deporte de rendimiento y alto rendimiento en el valle del cauca, occidente</t>
  </si>
  <si>
    <t>Pablo Eider Jurado Valencia</t>
  </si>
  <si>
    <t>Prestación de servicios  profesionales y de apoyo a la gestión comoabogado  en el  desarrollo del  proyecto estratégico denominado: “Mejoramiento de la Oferta y Acceso a bienes y servicios de Recreación, Educación Física, Actividad física y Deporte Social Comunitario en el Valle del Cauca, Occidente" - AD la recreación esta en vos</t>
  </si>
  <si>
    <t>Sonia del Pilar Balanta reina</t>
  </si>
  <si>
    <t>Prestación de servicios  y de apoyo a la gestión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</si>
  <si>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>Luz Carime Salazar Gomez</t>
  </si>
  <si>
    <t>Prestación de servicios   de apoyo a la gestión como Promotor Ludico  para la atención recreativa en el  desarrollo del  proyecto estratégico denominado: “Mejoramiento de la Oferta y Acceso a bienes y servicios de Recreación, Educación Física, Actividad física y Deporte Social Comunitario en el Valle del Cauca, Occidente" - AD la recreación esta en vos</t>
  </si>
  <si>
    <t>Enuar Larrahondo Renjifo</t>
  </si>
  <si>
    <t>Prestación de servicios  de apoyo a la gestión como promotor ludico para la atención recreativa  en el desarrollo del  proyecto estratégico denominado: “Mejoramiento de la Oferta y Acceso a bienes y servicios de Recreación, Educación Física, Actividad física y Deporte Social Comunitario en el Valle del Cauca, occidente- AD la recreación esta en vos</t>
  </si>
  <si>
    <t>Euler Andrea Bonilla Chaves</t>
  </si>
  <si>
    <t>María Fernanda Guzman</t>
  </si>
  <si>
    <t>Prestación de serviciosProfesionales y   de apoyo a la gestión  como Licenciada en Educacion Fisica con enfasis en Educacion Fisica Recreacion y Deportes en la subgerencia de fomento  en el desarrollo del  proyecto estratégico denominado: “Mejoramiento de la Oferta y Acceso a bienes y servicios de Recreación, Educación Física, Actividad física y Deporte Social Comunitario en el Valle del Cauca, occidente</t>
  </si>
  <si>
    <t xml:space="preserve">Jennifer Montenegro </t>
  </si>
  <si>
    <t>Jhon Bayron Riascos</t>
  </si>
  <si>
    <t xml:space="preserve">Presacion de servicios de apoyo a la gestion en la Subgerencia de Competicion, de acuerdo con el Proyecto Estrategico denominado "Desarrollo del Deporte de Rendimiento y Alto Rendimiento en el Valle del Cauca, Occidente </t>
  </si>
  <si>
    <t>Manuel Alejandro Lasso Motato</t>
  </si>
  <si>
    <t xml:space="preserve">Gloria Myriam Bejarano </t>
  </si>
  <si>
    <t>Prestación de servicios profesionales y de apoyo a la gestión como Ingeniero de Sistemas dentro  del proyecto estratégico denominado: Organizaciony Fortalecimiento Institucional y del Sistema Nacional del Deporte en el  Valle del Cauca, Occidente</t>
  </si>
  <si>
    <t>Jesus Albenis Solis Hinestroza</t>
  </si>
  <si>
    <t xml:space="preserve">Jonatan Garzon Cobo </t>
  </si>
  <si>
    <t xml:space="preserve">Niccol Felipe Medina Becerra </t>
  </si>
  <si>
    <t>Prestación de servicios Profesionales y de apoyo a la gestión  como Comunicador Social Periodista en la Subgerencia de FOmento y Masificacion   en el  desarrollo del  proyecto estratégico denominado: “Mejoramiento de la Oferta y Acceso a bienes y servicios de Recreación, Educación Física, Actividad física y Deporte Social Comunitario en el Valle del Cauca, occidente</t>
  </si>
  <si>
    <t>Monita Andrea Santacruz</t>
  </si>
  <si>
    <t>Arrendamiento del inmueble ubicado en la ciudad de Santiago de Cali,Carrera 36#D - 31 - 72 de conformidad con la nomenclatura del Municipio de Santiago de Cal, descrito en la escritura publica No 00941 de fecha 21/08/2015, de la Notaria Unica de Madrid - Cundinamarca con la Matricula Inmobiliaria 370 -93572 y la cedula catastral G023700120000y con los siguientes linderos Norte en 10 metros con la calle 11 sur:_ en 10 metros con terrenos de propiedad de Inversiones LTDA Oriente en 35 Metros con propiedad de Tulio Gomez que fue vendidad a Raul Posse y Sra Pared Medianera al medio y occidente en 35 metros con terrenos de Felidicidad Posso de Zuluaga Pared propia al medio direccion actual: Carrera 36 #D31 - 72 a pesar de la descripcion de la cabida y los linderos el inmueble objeto del presente contrato se arrienda como cuerpo cierto</t>
  </si>
  <si>
    <t>Proyectos de Ingenieria y consultoria S.A:S</t>
  </si>
  <si>
    <t>Prestación de servicios  de apoyo a la gestión  en la subgerencia de fomento y Masificacion   en el desarrollo del  proyecto estratégico denominado: “Mejoramiento de la Oferta y Acceso a bienes y servicios de Recreación, Educación Física, Actividad física y Deporte Social Comunitario en el Valle del Cauca, occidente- AD la recreación esta en vos</t>
  </si>
  <si>
    <t>Fredy Quintero Achito</t>
  </si>
  <si>
    <t>Prestación de servicios de apoyo a la gestión  en la Subgerencia de Fomento y Masificacion   en  el desarrollo del  proyecto estratégico denominado: “Mejoramiento de la Oferta y Acceso a bienes y servicios de Recreación, Educación Física, Actividad física y Deporte Social Comunitario en el Valle del Cauca-Occidente</t>
  </si>
  <si>
    <t xml:space="preserve">Luz Mari Jaramillo Duran </t>
  </si>
  <si>
    <r>
      <t xml:space="preserve">Prestación de servicios profesionales y de apoyo </t>
    </r>
    <r>
      <rPr>
        <sz val="10"/>
        <color theme="1"/>
        <rFont val="Arial"/>
        <family val="2"/>
      </rPr>
      <t xml:space="preserve"> a la gestión en la Subgerencia de Competicion  como Entrenador de baloncesto  en la Subgerencia de Competición, de acuerdo con el proyecto estrategico denominado  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</si>
  <si>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Sandra Patricia Carvajal Criollo</t>
  </si>
  <si>
    <t xml:space="preserve">Deymer Andres Valencia Moreno </t>
  </si>
  <si>
    <t xml:space="preserve">Prestacion de servicios profesionales y de apoyo a la gestion como  apoyo administrativo en la subgerencia de Competicion de acuerdo al proyecto estategico demoninado  "Desarrrollo del deporte de rendimiento y alto Rendimiento en el Valle del Cauaca, Occidente </t>
  </si>
  <si>
    <t xml:space="preserve">Juan Jose Plaza Arcila 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</si>
  <si>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 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como Medico Deportlogoen la Subgerencia de Competición de acuerdo con el proyecto estrategico denominado 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</si>
  <si>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Fabio Alejandro Usaquen Perilla </t>
  </si>
  <si>
    <t xml:space="preserve">Gloria Bejarano </t>
  </si>
  <si>
    <t>Sherin Brygy Posoti Obando</t>
  </si>
  <si>
    <t>Prestación de servicios   de apoyo a la gestión en el  desarrollo del  proyecto estratégico denominado: “Mejoramiento de la Oferta y Acceso a bienes y servicios de Recreación, Educación Física, Actividad física y Deporte Social Comunitario en el Valle del Cauca, Occidente</t>
  </si>
  <si>
    <t>Rafael Gonzalez Rengifo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</si>
  <si>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como entrenador en la disciplina de Badminton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</si>
  <si>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Diego Fernando Holguin Holguin </t>
  </si>
  <si>
    <t>Claudia Ximena Busto</t>
  </si>
  <si>
    <t>Jonathan Bedoya Lasso</t>
  </si>
  <si>
    <t xml:space="preserve">Apoyo a la gestion para establecer mecanismos de cooperacion Interinstitucional entre el Instituto del Deporte, la Educacion Fisica y la recreacion del Valle del Cauca Indervalle y la Universidad Autonoma de Occidente </t>
  </si>
  <si>
    <t>Daniela Zapata Betancourt</t>
  </si>
  <si>
    <t>Prestación de servicios  profesionales y de apoyo a la gestión como Promotor Ludico  para la atención recreativa en el  desarrollo del  proyecto estratégico denominado: “Mejoramiento de la Oferta y Acceso a bienes y servicios de Recreación, Educación Física, Actividad física y Deporte Social Comunitario en el Valle del Cauca, AD la recreación esta en vos</t>
  </si>
  <si>
    <t xml:space="preserve">Gema Irene Murcia Moreno </t>
  </si>
  <si>
    <r>
      <t xml:space="preserve">Prestación de servicios de apoyo </t>
    </r>
    <r>
      <rPr>
        <sz val="10"/>
        <color theme="1"/>
        <rFont val="Arial"/>
        <family val="2"/>
      </rPr>
      <t xml:space="preserve"> a la gestión en como Entrenador deParatiro  en la Subgerencia de Competición, de acuerdo con el proyecto estrategico denominado  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</si>
  <si>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Diego Fernando Restrepo Vesga</t>
  </si>
  <si>
    <r>
      <t xml:space="preserve">Prestación de servicios de apoyo </t>
    </r>
    <r>
      <rPr>
        <sz val="10"/>
        <color theme="1"/>
        <rFont val="Arial"/>
        <family val="2"/>
      </rPr>
      <t xml:space="preserve"> a la gestión en la Subgerencia de Competicion  como Entrenador deParaesgrima  en la Subgerencia de Competición, de acuerdo con el proyecto estrategico denominado  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</si>
  <si>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Cesar Augusto Arias Toro</t>
  </si>
  <si>
    <t>Diana Milena Cortes Cerinza</t>
  </si>
  <si>
    <t>Prestación de servicios  de apoyo a la gestióno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</si>
  <si>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 xml:space="preserve">Jairo Hurtado Izquierdo </t>
  </si>
  <si>
    <r>
      <t xml:space="preserve">Prestación de servicios  profesionales y  </t>
    </r>
    <r>
      <rPr>
        <sz val="10"/>
        <color theme="1"/>
        <rFont val="Arial"/>
        <family val="2"/>
      </rPr>
      <t xml:space="preserve">de apoyo a la gestión  como Fisioterapeuta   en la  Subgerencia de Competición,  de acuerdo con el proyecto estrategico 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</si>
  <si>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Vannesa Alejandra Garcia Correa</t>
  </si>
  <si>
    <t xml:space="preserve">Jorge Elicer Valencia </t>
  </si>
  <si>
    <t>Acord</t>
  </si>
  <si>
    <t>Sandra Liliana Montoya Osorno</t>
  </si>
  <si>
    <r>
      <t xml:space="preserve">Prestación de servicios   profesionales y </t>
    </r>
    <r>
      <rPr>
        <sz val="10"/>
        <color theme="1"/>
        <rFont val="Arial"/>
        <family val="2"/>
      </rPr>
      <t xml:space="preserve">de apoyo a la gestión   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</si>
  <si>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Lino Ramiro Varela Marmolejo</t>
  </si>
  <si>
    <t>Victor Alfonso Munevar Cardona</t>
  </si>
  <si>
    <t>apoyo económico a la liga vallcaucana de rugby para la participación y organización del calendario unico nacional</t>
  </si>
  <si>
    <t>900.358.874-2</t>
  </si>
  <si>
    <t>Liga vallecaucana de rugby</t>
  </si>
  <si>
    <t>Jonathan Valencia Hidrobo</t>
  </si>
  <si>
    <r>
      <t xml:space="preserve">Prestación de servicios de apoyo </t>
    </r>
    <r>
      <rPr>
        <sz val="10"/>
        <color theme="1"/>
        <rFont val="Arial"/>
        <family val="2"/>
      </rPr>
      <t xml:space="preserve"> a la gestión en la Subgerencia de Competicion  como Entrenador deParatiro  en la Subgerencia de Competición, de acuerdo con el proyecto estrategico denominado  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</si>
  <si>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Jeefry Calderon Lopez </t>
  </si>
  <si>
    <r>
      <t xml:space="preserve">Prestación de servicios profesionales y de apoyo </t>
    </r>
    <r>
      <rPr>
        <sz val="10"/>
        <color theme="1"/>
        <rFont val="Arial"/>
        <family val="2"/>
      </rPr>
      <t xml:space="preserve"> a la gestión como apoyo biomecanico en el CMD en la Subgerencia de Competicion  como Entrenador de baloncesto  en la Subgerencia de Competición, de acuerdo con el proyecto estrategico denominado  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</si>
  <si>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Wilber Alonso Restrepo Monsalve</t>
  </si>
  <si>
    <r>
      <t xml:space="preserve">Prestación de servicios de apoyo </t>
    </r>
    <r>
      <rPr>
        <sz val="10"/>
        <color theme="1"/>
        <rFont val="Arial"/>
        <family val="2"/>
      </rPr>
      <t xml:space="preserve"> a la gestión en como Entrenador de Lucha en la Subgerencia de Competición, de acuerdo con el proyecto estrategico denominado  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</si>
  <si>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Carlos Alberto Daza </t>
  </si>
  <si>
    <t>31/082018</t>
  </si>
  <si>
    <t>Valentina Perea Salinas</t>
  </si>
  <si>
    <t>Yina Lizeth Palma Viveros</t>
  </si>
  <si>
    <t>Milton Cesar Diaz Arango</t>
  </si>
  <si>
    <t>Luzeth Dalila Certuche Nakamura</t>
  </si>
  <si>
    <t>Yamid Fabian Canacuan Chantre</t>
  </si>
  <si>
    <t>Carlos Andrés Fiesco López</t>
  </si>
  <si>
    <t>Alen Uveimar Vargas Narvaez</t>
  </si>
  <si>
    <t>Nathalia Estefania Olaya Cubillos</t>
  </si>
  <si>
    <t>Daniela Nicoll Figueroa Criollo</t>
  </si>
  <si>
    <t>Yeison Andrés Micolta Arboleda</t>
  </si>
  <si>
    <t>Prestación de servicios  profesionales y de apoyo a la gestión como Promotor Ludico  para la atención recreativa en el  desarrollo del  proyecto estratégico denominado: “Mejoramiento de la Oferta y Acceso a bienes y servicios de Recreación, Educación Física, Actividad física y Deporte Social Comunitario en el Valle del Cauca, Occidente" - AD la recreación esta en vos</t>
  </si>
  <si>
    <t>Marco Antonio Ramirez Almanza</t>
  </si>
  <si>
    <t>Noelia Sarria</t>
  </si>
  <si>
    <t>Ricardo Adolfo Salazar Marulanda</t>
  </si>
  <si>
    <t>Prestación de servicios de apoyo a la gestión  como promotor ludico para la atención recreativa en el  desarrollo del  proyecto estratégico denominado: “Mejoramiento de la Oferta y Acceso a bienes y servicios de Recreación, Educación Física, Actividad física y Deporte Social Comunitario en el Valle del Cauca, occidente</t>
  </si>
  <si>
    <t>Aura María Muyuy Ojeda</t>
  </si>
  <si>
    <t>Carlos Andrés Chavarro Arango</t>
  </si>
  <si>
    <t>Prestación de servicios  de apoyo a la gestión como monitor de aerobicos   en el desarrollo del  proyecto estratégico denominado: “Mejoramiento de la Oferta y Acceso a bienes y servicios de Recreación, Educación Física, Actividad física y Deporte Social Comunitario en el Valle del Cauca, actividad física para todos</t>
  </si>
  <si>
    <t>Viviana Rengifo Tenorio</t>
  </si>
  <si>
    <t>Prestación de servicios  profesionales y de apoyo a la gestión en la subgerencia de fomento   en el desarrollo del  proyecto estratégico denominado: “Mejoramiento de la Oferta y Acceso a bienes y servicios de Recreación, Educación Física, Actividad física y Deporte Social Comunitario en el Valle del Cauca</t>
  </si>
  <si>
    <t>Carlos Alberto Quintero Vélez</t>
  </si>
  <si>
    <t>María Eugenia Viveros</t>
  </si>
  <si>
    <t>Luz Karine Garcia Ramos</t>
  </si>
  <si>
    <r>
      <t xml:space="preserve">Prestación de servicios profesionales </t>
    </r>
    <r>
      <rPr>
        <sz val="10"/>
        <color theme="1"/>
        <rFont val="Arial"/>
        <family val="2"/>
      </rPr>
      <t xml:space="preserve">de apoyo a la gestión como entrenador en la disciplina de Paravolley en la Subgerencia de Competición,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</si>
  <si>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Santiago Lizcano Martinez </t>
  </si>
  <si>
    <t>1.082-775.111</t>
  </si>
  <si>
    <t>Jaiver Miguel Enriquez Araujo</t>
  </si>
  <si>
    <t>Prestación de servicios   de apoyo a la gestión como Promotor Ludico  para la atención recreativa en el  desarrollo del  proyecto estratégico denominado: “Mejoramiento de la Oferta y Acceso a bienes y servicios de Recreación, Educación Física, Actividad física y Deporte Social Comunitario en el Valle del Cauca, AD la recreación esta en vos</t>
  </si>
  <si>
    <t xml:space="preserve">Leidy dJohana Montilla </t>
  </si>
  <si>
    <t xml:space="preserve">Francia Ximena Ortega </t>
  </si>
  <si>
    <t>Prestación de servicios  Profesionales y de apoyo a la gestión como profesional en deporte y actividad Fisica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</si>
  <si>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 xml:space="preserve">Carlos Alberto Lenis Burbano </t>
  </si>
  <si>
    <t>Prestación de servicios  Profesionales y de apoyo a la gestión como Profesional en Deporte y Actividad Fisica 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</si>
  <si>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 xml:space="preserve">Ingrid Lorena Gomez Maldonado </t>
  </si>
  <si>
    <t>Prestación de servicios  de Apoy a la gestión en la Subgerencia de Fomento y Masificacion  en el desarrollo del proyecto estratégico denominado: “Mejoramiento de la Oferta y Acceso a bienes y servicios de Recreación, Educación Física, Actividad física y Deporte Social Comunitario en el Valle del Cauca</t>
  </si>
  <si>
    <t xml:space="preserve">Evelyn Lopez Dominguez </t>
  </si>
  <si>
    <r>
      <t xml:space="preserve">Prestación de servicios profesionales y  </t>
    </r>
    <r>
      <rPr>
        <sz val="10"/>
        <color theme="1"/>
        <rFont val="Arial"/>
        <family val="2"/>
      </rPr>
      <t xml:space="preserve">de apoyo a la gestión  como administrador de empresas 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</si>
  <si>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Daniel Eduardo Aldana Cabezas</t>
  </si>
  <si>
    <t>Prestación de servicios  Profesionales y de apoyo a la gestión como Administradora de Empresas   en el desarrollo del proyecto estratégico denominado: “Mejoramiento de la Oferta y Acceso a bienes y servicios de Recreación, Educación Física, Actividad física y Deporte Social Comunitario en el Valle del Cauca</t>
  </si>
  <si>
    <t xml:space="preserve">Doreiby Chaparro Perea </t>
  </si>
  <si>
    <t>Prestación de servicios  Profesionales y de apoyo a la gestión como Profesional en Deporte y Actividad Fisica    en la Subgerencia de Fomento y masificación en el desarrollo del proyecto estratégico denominado: “Mejoramiento de la Oferta y Acceso a bienes y servicios de Recreación, Educación Física, Actividad física y Deporte Social Comunitario en el Valle del Cauca</t>
  </si>
  <si>
    <t xml:space="preserve">Juan Fernando Suarez Rodriguez </t>
  </si>
  <si>
    <t xml:space="preserve">Jennifer Julieth Madrigal Medina </t>
  </si>
  <si>
    <t>Prestación de servicios  Profesionales y de apoyo a la gestión como Administradora Publica   en la Subgerencia de Fomento y masificación en el desarrollo del proyecto estratégico denominado: “Mejoramiento de la Oferta y Acceso a bienes y servicios de Recreación, Educación Física, Actividad física y Deporte Social Comunitario en el Valle del Cauca, Occidente</t>
  </si>
  <si>
    <t xml:space="preserve">Claudia Patricia Vargas Villamarin </t>
  </si>
  <si>
    <t xml:space="preserve">Mariana  Velasco Valencia </t>
  </si>
  <si>
    <t>Prestación de servicios de apoyo a la gestión como Promotor Ludico  para la atención recreativa en el  desarrollo del  proyecto estratégico denominado: “Mejoramiento de la Oferta y Acceso a bienes y servicios de Recreación, Educación Física, Actividad física y Deporte Social Comunitario en el Valle del Cauca, AD la recreación esta en vos</t>
  </si>
  <si>
    <t xml:space="preserve">Gregoris Andres Martinez Osorno </t>
  </si>
  <si>
    <r>
      <t xml:space="preserve">Prestación de servicios profesionales y </t>
    </r>
    <r>
      <rPr>
        <sz val="10"/>
        <color theme="1"/>
        <rFont val="Arial"/>
        <family val="2"/>
      </rPr>
      <t>de apoyo a la gestión como Entrenador de Voleibol ,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la Subgerencia de Competición,de acuerdo con el proyecto estrategico denominado   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</si>
  <si>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Bryan Silva Grisales</t>
  </si>
  <si>
    <t>Daniela del Carmen Lucero Escobar</t>
  </si>
  <si>
    <t>Prestación de servicios  profesionales y de apoyo a la gestión como Profesional en el Deporte y Actividad Fisica - Director  Tecnico   en la subgerencia de fomento y Masificacion   en el desarrollo del  proyecto estratégico denominado: “Mejoramiento de la Oferta y Acceso a bienes y servicios de Recreación, Educación Física, Actividad física y Deporte Social Comunitario en el Valle del Cauca, programa de psicomotricidad</t>
  </si>
  <si>
    <t xml:space="preserve">Mauricio Guzman Valencia </t>
  </si>
  <si>
    <t>Edwin Fabian Perlaza Ledesma</t>
  </si>
  <si>
    <t>Prestación de servicios  de apoyo a la gestión como Promotor Ludico  para la atención recreativa en el  desarrollo del  proyecto estratégico denominado: “Mejoramiento de la Oferta y Acceso a bienes y servicios de Recreación, Educación Física, Actividad física y Deporte Social Comunitario en el Valle del Cauca, AD la recreación esta en vos</t>
  </si>
  <si>
    <t xml:space="preserve">Juan Pablo Salazar Rincon </t>
  </si>
  <si>
    <t xml:space="preserve">Luz Adriana Morales Rios </t>
  </si>
  <si>
    <t>Luz Mery Baltan Castillo</t>
  </si>
  <si>
    <t>Harold Galeano Vargas</t>
  </si>
  <si>
    <r>
      <t xml:space="preserve">Prestación de servicios  profesionales  y </t>
    </r>
    <r>
      <rPr>
        <sz val="10"/>
        <color theme="1"/>
        <rFont val="Arial"/>
        <family val="2"/>
      </rPr>
      <t xml:space="preserve">de apoyo a la supervisión en el control, seguimiento y evaluación del proyecto estrategico  denominado: </t>
    </r>
    <r>
      <rPr>
        <sz val="10"/>
        <color rgb="FFFF0000"/>
        <rFont val="Arial"/>
        <family val="2"/>
      </rPr>
      <t>“Fortalecimiento para el posicionamiento y liderazgo de los procesos de formación y especialización en los deportistas con proyección en el Valle del Cauca, con recursos de regalías</t>
    </r>
  </si>
  <si>
    <t>Shirley Johanna Collazos Cordoba</t>
  </si>
  <si>
    <t>Jair Andrade Olave</t>
  </si>
  <si>
    <t>Andrés Felipe yunda Castillo</t>
  </si>
  <si>
    <t>Julian Escobar Gonzalez</t>
  </si>
  <si>
    <t>Emilsen Tamayo Largo</t>
  </si>
  <si>
    <t>Prestación de servicios  de apoyo a la gestión  en la subgerencia de fomento y Masificacion   en el desarrollo del  proyecto estratégico denominado: “Mejoramiento de la Oferta y Acceso a bienes y servicios de Recreación, Educación Física, Actividad física y Deporte Social Comunitario en el Valle del Cauca, occidente</t>
  </si>
  <si>
    <t>Ronald Alfonso Idrobo Botello</t>
  </si>
  <si>
    <r>
      <t xml:space="preserve">Prestación de servicios profesionales y </t>
    </r>
    <r>
      <rPr>
        <sz val="10"/>
        <color theme="1"/>
        <rFont val="Arial"/>
        <family val="2"/>
      </rPr>
      <t>de apoyo a la gestión como entrenador en la disciplina de atletismo ,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</si>
  <si>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Tatiana Rodriguez Rivera</t>
  </si>
  <si>
    <r>
      <t>Prestación de servicios</t>
    </r>
    <r>
      <rPr>
        <sz val="10"/>
        <color theme="1"/>
        <rFont val="Arial"/>
        <family val="2"/>
      </rPr>
      <t xml:space="preserve">de apoyo a la gestión como entrenador en la disciplina de atletismo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</si>
  <si>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Jhon Fredy Zea Chaverra</t>
  </si>
  <si>
    <t>Raul Fernando Buitrago</t>
  </si>
  <si>
    <t>jair Hassan Bermudez</t>
  </si>
  <si>
    <t xml:space="preserve">Sandra Y Garcia </t>
  </si>
  <si>
    <t>Jose David Duque</t>
  </si>
  <si>
    <t>Adriana Alban Gallego</t>
  </si>
  <si>
    <t>Prestación de servicios  profesionales y de apoyo a la gestión como contadora publica en la subgerencia de fomento   en el desarrollo del  proyecto estratégico denominado: “Mejoramiento de la Oferta y Acceso a bienes y servicios de Recreación, Educación Física, Actividad física y Deporte Social Comunitario en el Valle del Cauca</t>
  </si>
  <si>
    <t>Vianey Gómez Viveros</t>
  </si>
  <si>
    <r>
      <t xml:space="preserve">Prestación de servicios profesionales y </t>
    </r>
    <r>
      <rPr>
        <sz val="10"/>
        <color theme="1"/>
        <rFont val="Arial"/>
        <family val="2"/>
      </rPr>
      <t>de apoyo a la gestión como Nutricionista ,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la Subgerencia de Competición,de acuerdo con el proyecto estrategico denominado   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</si>
  <si>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Angelica Maria Suarez Morales </t>
  </si>
  <si>
    <t>Alexis Arango Ortega</t>
  </si>
  <si>
    <t xml:space="preserve">Rocio de Jesus </t>
  </si>
  <si>
    <t>Wilfredo Muñoz Rojas</t>
  </si>
  <si>
    <t xml:space="preserve">Guillermo Barreto </t>
  </si>
  <si>
    <t>Prestación de servicios  profesionales y de apoyo a la gestión como fisoterapeuta 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</si>
  <si>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 xml:space="preserve">Elizabeth Grubert Correa </t>
  </si>
  <si>
    <t>Prestacion profesionales y de servicios de apoyo a la gestion  en la Subgerencia de Fomento y Masificacion en el desarrollo del Proyecto estrategico denominado "Mejoramiento de la Oferta y Acceso a Bienes y Servicios de Recreacion Educacion Fisica, Actividad Fisica y Deporte Social Comunitario en el Valle del Cauca." Occidente</t>
  </si>
  <si>
    <t>Maria Noralba Hurtado Arboleda</t>
  </si>
  <si>
    <t>María Celene Barona</t>
  </si>
  <si>
    <t xml:space="preserve">Roberto Moreno Mejia </t>
  </si>
  <si>
    <t>Prestación de servicios profesionales y  de apoyo a la gestión como Profesional en Finanzas y Negocios Internacionales   en la subgerencia de fomento  en el desarrollo del  proyecto estratégico denominado: “Mejoramiento de la Oferta y Acceso a bienes y servicios de Recreación, Educación Física, Actividad física y Deporte Social Comunitario en el Valle del Cauca, occidente</t>
  </si>
  <si>
    <t xml:space="preserve">Claudia Patricia Jaramillo Ceballos </t>
  </si>
  <si>
    <t>Prestación de servicios  profesionales y de apoyo a la gestión como Profesional en el Deporte y Actividad Fisica - Coordinador Tecnico   en la subgerencia de fomento y Masificacion   en el desarrollo del  proyecto estratégico denominado: “Mejoramiento de la Oferta y Acceso a bienes y servicios de Recreación, Educación Física, Actividad física y Deporte Social Comunitario en el Valle del Cauca, programa de psicomotricidad</t>
  </si>
  <si>
    <t xml:space="preserve">Mario Alberto Garcia Estacio </t>
  </si>
  <si>
    <t>Prestación de servicios profesionales y de apoyo a la gestión  como licenciado en educación física, recreación y deporte en la subgerencia de fomento en el  desarrollo del  proyecto estratégico denominado: “Mejoramiento de la Oferta y Acceso a bienes y servicios de Recreación, Educación Física, Actividad física y Deporte Social Comunitario en el Valle del Cauca, occidente-deporte social comunitario</t>
  </si>
  <si>
    <t>Jorge Diego Toro Molina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</si>
  <si>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 como entrenador (a) en la disciplina de patinaje artistico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</si>
  <si>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Enrique Gustavo Demata</t>
  </si>
  <si>
    <r>
      <t xml:space="preserve">Prestación de servicios profesionales y </t>
    </r>
    <r>
      <rPr>
        <sz val="10"/>
        <color theme="1"/>
        <rFont val="Arial"/>
        <family val="2"/>
      </rPr>
      <t>de apoyo a la gestión como entrenador de Patinaje Artistico ,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la Subgerencia de Competición,de acuerdo con el proyecto estrategico denominado   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</si>
  <si>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Pedro Alberto Romero </t>
  </si>
  <si>
    <t>Luis Alberto Dominguez Bolaños</t>
  </si>
  <si>
    <t>Luis David Hernandez Montaño</t>
  </si>
  <si>
    <t>Joan Esteban Gil Camacho</t>
  </si>
  <si>
    <t>Libis Matilde vallecilla Barreiro</t>
  </si>
  <si>
    <t>Jennifer Eliana Ospina Yatacue</t>
  </si>
  <si>
    <t>Deiner Fernandez Castaño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</si>
  <si>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como entrenador(a) en la disciplina de levantamiento de potencia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</si>
  <si>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Nubia Solis Arboleda</t>
  </si>
  <si>
    <t>Darlenis Obregon Mulato</t>
  </si>
  <si>
    <r>
      <t>Prestación de servicios</t>
    </r>
    <r>
      <rPr>
        <sz val="10"/>
        <color theme="1"/>
        <rFont val="Arial"/>
        <family val="2"/>
      </rPr>
      <t xml:space="preserve">de apoyo a la gestión como entrenador en la disciplina de baile deportivo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</si>
  <si>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Sebastian Mateo Burbano Hernandez</t>
  </si>
  <si>
    <t>Prestación de servicios  profesionales y de apoyo a la gestión como Psicologo 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</si>
  <si>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>Lorena Duran Tangarife</t>
  </si>
  <si>
    <t>apoyo económico para la liga vallecaucana de tiro y caza deportiva para la participación y organización del calendario unico nacional</t>
  </si>
  <si>
    <t>890.322.314-9</t>
  </si>
  <si>
    <t>liga vallecaucana de tiro y caza</t>
  </si>
  <si>
    <t>Apoyo economico para la Liga Vallecaucana de Canotaje para la preparacion, Fogueo y concentraciones de los deportistas de la Selección Valle</t>
  </si>
  <si>
    <t xml:space="preserve">Liga Vallecaucana de Canotaje </t>
  </si>
  <si>
    <t>poyo económico para el club deportivo club campestre de Cali, para participación, organización, fogueos y concentraciones nacionales e internacionales, actualización y/o formación deportiva de la disciplina de golf</t>
  </si>
  <si>
    <t>890.308.040-8</t>
  </si>
  <si>
    <t>Club deportivo corporación club campestre de Cali</t>
  </si>
  <si>
    <t>Diego Fernanddo Escudero, Blancia Nidia</t>
  </si>
  <si>
    <t xml:space="preserve">Prestación de servicios  profesionales y de apoyo a la gestión  en la Subgerencia de Fomento y Masificacion   en el desarrollo del  proyecto estratégico denominado: “Mejoramiento de la Oferta y Acceso a bienes y servicios de Recreación, Educación Física, Actividad física y Deporte Social Comunitario en el Valle del Cauca Occidente </t>
  </si>
  <si>
    <t xml:space="preserve">Luis Ernes Cuervo Vallejo </t>
  </si>
  <si>
    <t>Prestación de servicios   de apoyo a la gestión   en la subgerencia de fomento  en el desarrollo del  proyecto estratégico denominado: “Mejoramiento de la Oferta y Acceso a bienes y servicios de Recreación, Educación Física, Actividad física y Deporte Social Comunitario en el Valle del Cauca, occidente</t>
  </si>
  <si>
    <t>Luis Angel Vasdes Mosquera</t>
  </si>
  <si>
    <t xml:space="preserve">Prestacion de servicios Profesionales y de apoyo a la gestion como Monitor en Aerobicos  en la Subgerencia de Fomento y Masificacion   en el desarrollo del proyecto estrtegico Mejoramiento de la Oferta y Acceso a Bienes y Servicios de Recreacion, Educacion Fisica, Actividad Fisica y Deporte Social Comunitario en el Valle del Cauca Actividad Fisica para Todos </t>
  </si>
  <si>
    <t>Yulieth Urrea Montero</t>
  </si>
  <si>
    <t>Prestación de servicios  profesionales y de apoyo a la gestión como Administrador de Empresas - Enlaces Municipales e Institucionales Educativas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</si>
  <si>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>Gustavo Adolfo Tigreros Gutierrez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</si>
  <si>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como entrenador en la disciplina de atletismo 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</si>
  <si>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Antonio Florian Alvarez</t>
  </si>
  <si>
    <t>Johnattan Andrés Perlaza Camacho</t>
  </si>
  <si>
    <t>Juan Pablo Alarcon Cancimance</t>
  </si>
  <si>
    <t>Prestacion de servicios Profesionales y de apoyo a la gestion como - Monitor en Aerobicos  en la Subgerencia de Fomento y Masificacion, en el desarrollo del proyecto estrtegico denominado Mejoramiento de la Oferta y Acceso a Bienes y Servicios de Recreacion, Educacion Fisica, Actividad Fisica y Deporte Social Comunitario en el Valle del Cauca Actividad Fisica para Todos "</t>
  </si>
  <si>
    <t xml:space="preserve">Angela Maria Velez Benavidez </t>
  </si>
  <si>
    <t>Jamintton Hurtado Caicedo</t>
  </si>
  <si>
    <t>Prestación de servicios  profesionales y de apoyo a la gestión como sicologa especialista en administración de la salud - directora técnica en la subgerencia de fomento y Masificacion   en el desarrollo del  proyecto estratégico denominado: “Mejoramiento de la Oferta y Acceso a bienes y servicios de Recreación, Educación Física, Actividad física y Deporte Social Comunitario en el Valle del Cauca, programa de psicomotricidad</t>
  </si>
  <si>
    <t>Heidy Johana Bonilla Valencia</t>
  </si>
  <si>
    <t>Prestación de servicios  profesionales y de apoyo a la gestión 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</si>
  <si>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>Esperanza Henao Tobon</t>
  </si>
  <si>
    <t>Prestación de servicios   de apoyo a la gestión como monitor de aerobicos  en la subgerencia de fomento  en el desarrollo del  proyecto estratégico denominado: “Mejoramiento de la Oferta y Acceso a bienes y servicios de Recreación, Educación Física, Actividad física y Deporte Social Comunitario en el Valle del Cauca, actividad física para todos</t>
  </si>
  <si>
    <t>Anderson Reina Cuene</t>
  </si>
  <si>
    <t>Prestación de servicios  profesionales y de apoyo a la gestión como como Profesional en estudios politicos y Resolucion de Conflictos para la atencion  recreativa en el  desarrollo del  proyecto estratégico denominado: “Mejoramiento de la Oferta y Acceso a bienes y servicios de Recreación, Educación Física, Actividad física y Deporte Social Comunitario en el Valle del Cauca, AD la recreación esta en vos</t>
  </si>
  <si>
    <t>Jose Hernan Ochoa</t>
  </si>
  <si>
    <t>Prestacion de servicios Profesionales y de apoyo a la gestion como - Fisioterapeuta  en la Subgerencia de Fomento y Masificacion, en el desarrollo del proyecto estrtegico denominado Mejoramiento de la Oferta y Acceso a Bienes y Servicios de Recreacion, Educacion Fisica, Actividad Fisica y Deporte Social Comunitario en el Valle del Cauca Actividad Fisica para Todos "</t>
  </si>
  <si>
    <t>Esteban Sanchez Aristizabal</t>
  </si>
  <si>
    <t>Yanivi Perez</t>
  </si>
  <si>
    <t xml:space="preserve">Presatacion de servicios profesionales y de apoyo a la gestion como Psicologa para la atencion Recreativa, en el desarrollo del Proyecto estrategico denominado Mejoramiento de la Oferta y Acceso a Bienes y Servicios de Recreacion, Educacion Fisica, Actividad Fisica y Deporte Social Comunitario en el Valle del Cauca  AD  La Recracion esta en Vos </t>
  </si>
  <si>
    <t>Maria del Mar Guevara Henao</t>
  </si>
  <si>
    <t>Andres Felipe Moreno Vela</t>
  </si>
  <si>
    <t>Prestación de servicios profesionales y de apoyo a la gestión  como profesional en salud ocupacional en la subgerencia de fomento en el  desarrollo del  proyecto estratégico denominado: “Mejoramiento de la Oferta y Acceso a bienes y servicios de Recreación, Educación Física, Actividad física y Deporte Social Comunitario en el Valle del Cauca, programa de psicomotricidad</t>
  </si>
  <si>
    <t>Mirlelly Torres Alvarez</t>
  </si>
  <si>
    <t>Prestación de servicios  profesionales y de apoyo a la gestión como Administradora de Empresas - coordinador Zonal  - 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</si>
  <si>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>Angela Maria Murillo Larrahondo</t>
  </si>
  <si>
    <t>Prestación de servicios  profesionales y de apoyo a la gestión como Abogado  como -enlaces municipales e instituciones educativas  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</si>
  <si>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 xml:space="preserve">Edgar Garzon Jimenez </t>
  </si>
  <si>
    <t>Prestación de servicios profesionales y de apoyo a la gestión como fisioterapeuta en la subgerencia de competición de acuerdo al proyecto estrategico desarrollo del deporte de rendimiento y alto rendimiento en el valle del cauca, occidente</t>
  </si>
  <si>
    <t>Luis Mauricio Ledesma Franco</t>
  </si>
  <si>
    <t>Prestación de servicios  profesionales y de apoyo a la gestión como Economista - coordinador Zonal  - 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</si>
  <si>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 xml:space="preserve">Luis Carlos Chantre Vargas </t>
  </si>
  <si>
    <t>Natalia Guerrero</t>
  </si>
  <si>
    <t>Harold Stiven Cortes Cortes</t>
  </si>
  <si>
    <t>Jorge A Cortes Cadena</t>
  </si>
  <si>
    <t>Juan David Fajardo Sarria</t>
  </si>
  <si>
    <t>Prestación de servicios  y de apoyo a la gestión como Tecnologo en entrenamiento Deportivo - Coordinador Tecnico  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</si>
  <si>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>Julio Cesar Ayerbe</t>
  </si>
  <si>
    <t>Prestación de servicios  de apoyo a la gestión  como monitor de aerobicos  en la subgerencia de fomento en el  desarrollo del  proyecto estratégico denominado: “Mejoramiento de la Oferta y Acceso a bienes y servicios de Recreación, Educación Física, Actividad física y Deporte Social Comunitario en el Valle del Cauca, actividad física para todos saludable</t>
  </si>
  <si>
    <t>Amaro Carlos Imbachi Sabogal</t>
  </si>
  <si>
    <t>Prestación de servicios  de apoyo a la gestión  en la subgerencia de fomento  en el desarrollo del  proyecto estratégico denominado: “Mejoramiento de la Oferta y Acceso a bienes y servicios de Recreación, Educación Física, Actividad física y Deporte Social Comunitario en el Valle del Cauca, occidente</t>
  </si>
  <si>
    <t>María Fernanda Bermudez Arias</t>
  </si>
  <si>
    <t>Prestación de servicios  Profesionales  y de apoyo a la gestión como Profesional en Trabajo Social - Trabajadora Social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</si>
  <si>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>Victoria Eugenia Mosquera Espinosa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</si>
  <si>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</si>
  <si>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Nicholas Cepeda Díaz</t>
  </si>
  <si>
    <t xml:space="preserve">Prestacion de servicios Profesionales y de apoyo a la gestion como - Monitor en Aerobicos  en la Subgerencia de Fomento y Masificacion, en el desarrollo del proyecto estrtegico Mejoramiento de la Oferta y Acceso a Bienes y Servicios de Recreacion, Educacion Fisica, Actividad Fisica y Deporte Social Comunitario en el Valle del Cauca Actividad Fisica para Todos </t>
  </si>
  <si>
    <t xml:space="preserve">Danilsa Isabel Bolaños Montero </t>
  </si>
  <si>
    <t>Prestación de servicios  profesionales y de apoyo a la gestión como profesional como Administradora de Empresas - Coordinadora Tecnica     en la subgerencia de fomento y Masificacion   en el desarrollo del  proyecto estratégico denominado: “Mejoramiento de la Oferta y Acceso a bienes y servicios de Recreación, Educación Física, Actividad física y Deporte Social Comunitario en el Valle del Cauca, programa de psicomotricidad</t>
  </si>
  <si>
    <t xml:space="preserve">Eldy Vanessa Alipio Garcia </t>
  </si>
  <si>
    <t>Prestación de servicios  profesionales y de apoyo a la gestión como profesional como Monitor Deportivo  -   en el desarrollo del  proyecto estratégico denominado: “Mejoramiento de la Oferta y Acceso a bienes y servicios de Recreación, Educación Física, Actividad física y Deporte Social Comunitario en el Valle del Cauca, programa de psicomotricidad</t>
  </si>
  <si>
    <t xml:space="preserve">Jefferson Restrepo Correa </t>
  </si>
  <si>
    <t>Prestación de servicios  profesionales y de apoyo a la gestión como profesional en deporte y actividad física en la subgerencia de fomento  en el desarrollo del  proyecto estratégico denominado: “Mejoramiento de la Oferta y Acceso a bienes y servicios de Recreación, Educación Física, Actividad física y Deporte Social Comunitario en el Valle del Cauca, occidente</t>
  </si>
  <si>
    <t>Veronica Sanchez Salcedo</t>
  </si>
  <si>
    <t>Prestación de servicios  profesionales y de apoyo a la gestión como profesional en Psicologia    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</si>
  <si>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 xml:space="preserve">Yamileth Campaz Aguilar </t>
  </si>
  <si>
    <t>Prestación de servicios   de apoyo a la gestión  en la subgerencia de fomento  en el desarrollo del  proyecto estratégico denominado: “Mejoramiento de la Oferta y Acceso a bienes y servicios de Recreación, Educación Física, Actividad física y Deporte Social Comunitario en el Valle del Cauca, occidente</t>
  </si>
  <si>
    <t>Helbert Arango Alegria</t>
  </si>
  <si>
    <t>Prestación de servicios  y de apoyo a la gestión como Monitor Deportivo  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</si>
  <si>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>Diana Patricia Mondragon Segura</t>
  </si>
  <si>
    <t xml:space="preserve">Mario Andres Sierra </t>
  </si>
  <si>
    <t>Prestación de servicios  profesionales  de apoyo a la gestión    en la subgerencia de fomento  en el desarrollo del  proyecto estratégico denominado: “Mejoramiento de la Oferta y Acceso a bienes y servicios de Recreación, Educación Física, Actividad física y Deporte Social Comunitario en el Valle del Cauca, occidente</t>
  </si>
  <si>
    <t>Felix Antonio Giraldo Palacios</t>
  </si>
  <si>
    <t>Prestación de servicios  de apoyo a la gestión  como monitor de aerobicos  en la subgerencia de fomento  en el desarrollo del  proyecto estratégico denominado: “Mejoramiento de la Oferta y Acceso a bienes y servicios de Recreación, Educación Física, Actividad física y Deporte Social Comunitario en el Valle del Cauca, actividad fisica para todos</t>
  </si>
  <si>
    <t>Paola Fernandez</t>
  </si>
  <si>
    <t>Prestación de servicios  de apoyo a la gestión    en el desarrollo del  proyecto estratégico denominado: “Mejoramiento de la Oferta y Acceso a bienes y servicios de Recreación, Educación Física, Actividad física y Deporte Social Comunitario en el Valle del Cauca, Actividad Fisica Para todos.</t>
  </si>
  <si>
    <t xml:space="preserve">Danna Valencia Ochoa Rivera </t>
  </si>
  <si>
    <t>Prestacion de servicios Profesionales y de apoyo a la gestion en la Subgerencia de Fomento y Masificacion  como Profesional del Deporte- Monitor de Adulto Mayor, en el desarrollo del proyecto estrtegico Mejoramiento de la Oferta y Acceso a Bienes y Servicios de Recreacion, Educacion Fisica, Actividad Fisica y Deporte Social Comunitario en el Valle del Cauca.</t>
  </si>
  <si>
    <t>Cristhian Camilo Muriel  Hidrobo</t>
  </si>
  <si>
    <r>
      <t xml:space="preserve">Prestación de servicios profesionales y  </t>
    </r>
    <r>
      <rPr>
        <sz val="10"/>
        <color theme="1"/>
        <rFont val="Arial"/>
        <family val="2"/>
      </rPr>
      <t xml:space="preserve">de apoyo a la gestión como entrenador(a) en la disciplina de ciclismo BMX 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</si>
  <si>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Diego Fernando Orejuela Aristizabal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</si>
  <si>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como entrenador(a) en la disciplina de levantamiento de pesas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</si>
  <si>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Jhon Mauricio Castillo</t>
  </si>
  <si>
    <t>Prestación de servicios   de apoyo a la gestión como monitor deportivo    en la subgerencia de fomento  en el desarrollo del  proyecto estratégico denominado: “Mejoramiento de la Oferta y Acceso a bienes y servicios de Recreación, Educación Física, Actividad física y Deporte Social Comunitario en el Valle del Cauca, occidente</t>
  </si>
  <si>
    <t>Mayber Daver Caicedo Micolta</t>
  </si>
  <si>
    <t>Prestación de servicios profesionales y  de apoyo a la gestión  como fisioterapeuta-monitor de adulto mayor en la subgerencia de fomento  en el desarrollo del  proyecto estratégico denominado: “Mejoramiento de la Oferta y Acceso a bienes y servicios de Recreación, Educación Física, Actividad física y Deporte Social Comunitario en el Valle del Cauca, actividad fisica para todos</t>
  </si>
  <si>
    <t>Lila Amparo Torres Quiñones</t>
  </si>
  <si>
    <t>Prestación de servicios  de apoyo a la gestión  como monitor(a) aerobicos en la Subgerencia de Fomento y Masificacionen el desarrollo del  proyecto estratégico denominado: “Mejoramiento de la Oferta y Acceso a bienes y servicios de Recreación, Educación Física, Actividad física y Deporte Social Comunitario en el Valle del Cauca, Actividad Fisica Para todos.</t>
  </si>
  <si>
    <t xml:space="preserve">Sandra Milena Gomez </t>
  </si>
  <si>
    <t>Lisbth Carolina Castaño</t>
  </si>
  <si>
    <t xml:space="preserve">Prestación de servicios  de apoyo a la gestión  como monitor(a) de aerobicos en la subgerencia de fomento  en el desarrollo del  proyecto estratégico denominado: “Mejoramiento de la Oferta y Acceso a bienes y servicios de Recreación, Educación Física, Actividad física y Deporte Social Comunitario en el Valle del Cauca,Actividad Fisica para Todos </t>
  </si>
  <si>
    <t>Derly Lucero Aragon Sinisterra</t>
  </si>
  <si>
    <t xml:space="preserve">Paola andrea Garcia </t>
  </si>
  <si>
    <t>Luz Eniht Socorro Landazuri</t>
  </si>
  <si>
    <t>Gerardo Cifuentes</t>
  </si>
  <si>
    <t>Yessica Julieht Ramirez</t>
  </si>
  <si>
    <t>Prestación de servicios  profesionales y de apoyo a la gestión  como contador publico en la subgerencia de fomento  en el desarrollo del  proyecto estratégico denominado: “Mejoramiento de la Oferta y Acceso a bienes y servicios de Recreación, Educación Física, Actividad física y Deporte Social Comunitario en el Valle del Cauca, occidente</t>
  </si>
  <si>
    <t>Francisco Javier Muñoz Castaño</t>
  </si>
  <si>
    <t>Juan Carlos Prado Gil</t>
  </si>
  <si>
    <t>Prestación de servicios  de apoyo a la gestión como promotor  en la subgerencia de fomento  en el desarrollo del  proyecto estratégico denominado: “Mejoramiento de la Oferta y Acceso a bienes y servicios de Recreación, Educación Física, Actividad física y Deporte Social Comunitario en el Valle del Cauca, programa de sicomotricidad</t>
  </si>
  <si>
    <t>Jorge Eliecer Molina Posu</t>
  </si>
  <si>
    <t>Daniel Rosales Sarria</t>
  </si>
  <si>
    <t>Prestación de servicios  profesionales y de apoyo a la gestión como profesional en deporte en la subgerencia de fomento y masificación  el  desarrollo del  proyecto estratégico denominado: “Mejoramiento de la Oferta y Acceso a bienes y servicios de Recreación, Educación Física, Actividad física y Deporte Social Comunitario en el Valle del Cauca, occidente</t>
  </si>
  <si>
    <t>Juan Camilo Martinez Jimenez</t>
  </si>
  <si>
    <t>Prestación de servicios  profesionales y de apoyo a la gestión  como administrador de empresas en la subgerencia de fomento  en el desarrollo del  proyecto estratégico denominado: “Mejoramiento de la Oferta y Acceso a bienes y servicios de Recreación, Educación Física, Actividad física y Deporte Social Comunitario en el Valle del Cauca, occidente-deporte social comunitario</t>
  </si>
  <si>
    <t>José Fernando Duque Delgado</t>
  </si>
  <si>
    <t>Prestación de servicios Profesionales y de apoyo a la gestión  como Fisioterapeuta Monitor Adulto Mayor   en el desarrollo del  proyecto estratégico denominado: “Mejoramiento de la Oferta y Acceso a bienes y servicios de Recreación, Educación Física, Actividad física y Deporte Social Comunitario en el Valle del Cauca, Actividad Fisica Para todos.</t>
  </si>
  <si>
    <t>Diana Lorena Jurado Gallego</t>
  </si>
  <si>
    <t>Prestación de servicios  profesionales y de apoyo a la gestión como sicologa para la atención recreativa en el  desarrollo del  proyecto estratégico denominado: “Mejoramiento de la Oferta y Acceso a bienes y servicios de Recreación, Educación Física, Actividad física y Deporte Social Comunitario en el Valle del Cauca, AD la recreación esta en vos</t>
  </si>
  <si>
    <t>Sandra Patricia Ramirez Gutierrez</t>
  </si>
  <si>
    <t xml:space="preserve">Prestación de servicios Profesionales   de apoyo a la gestión  como Monitor Deportivo  en el desarrollo del  proyecto estratégico denominado: “Mejoramiento de la Oferta y Acceso a bienes y servicios de Recreación, Educación Física, Actividad física y Deporte Social Comunitario en el Valle del Cauca, Programa Psicomotrocidad </t>
  </si>
  <si>
    <t xml:space="preserve">Edward Joel Cardona Velasco </t>
  </si>
  <si>
    <t xml:space="preserve">Prestación de servicios  profesionales y de apoyo a la gestión como Administrador de Empresas   en la Subgerencia de Fomento y Masificacion   en el desarrollo del  proyecto estratégico denominado: “Mejoramiento de la Oferta y Acceso a bienes y servicios de Recreación, Educación Física, Actividad física y Deporte Social Comunitario en el Valle del Cauca Occidente </t>
  </si>
  <si>
    <t xml:space="preserve">Jairo Hernan Segura Angulo </t>
  </si>
  <si>
    <t>Prestacion de servicios de apoyo a la gestion como Entrenador de Balonmano Playa, en la Subgerencia de Competicion, de acuerdo con el proyecto estrategico denominado "Desarrollo del Deporte de Rendimiento y Alto Rendimiento en el Valle del Cauca, Occidente"</t>
  </si>
  <si>
    <t>Mauricio Lopez</t>
  </si>
  <si>
    <t>Jorge R Mazariego</t>
  </si>
  <si>
    <t>Prestación de servicios Profesionales   de apoyo a la gestión  como contador con maestría en gestión publica en la subgerencia de fomento  en  desarrollo del  proyecto estratégico denominado: “Mejoramiento de la Oferta y Acceso a bienes y servicios de Recreación, Educación Física, Actividad física y Deporte Social Comunitario en el Valle del Cauca, occidente</t>
  </si>
  <si>
    <t>Mauricio Martinez Prado</t>
  </si>
  <si>
    <t>Jonny Zapata Loaiza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</si>
  <si>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como entrenador(a) en la disciplina de levantamiento de pesas 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</si>
  <si>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Nelson Castro Velasquez</t>
  </si>
  <si>
    <t>Prestación de servicios  profesionales  de apoyo a la gestión como profesional en deporte y actividad física   en la subgerencia de fomento  en el desarrollo del  proyecto estratégico denominado: “Mejoramiento de la Oferta y Acceso a bienes y servicios de Recreación, Educación Física, Actividad física y Deporte Social Comunitario en el Valle del Cauca, actividad física para todos</t>
  </si>
  <si>
    <t>Johjan Orlando Patiño díaz</t>
  </si>
  <si>
    <t>Prestación de servicios profesionales y  de apoyo a la gestión   como administrador de empresas en la subgerencia de fomento  en el desarrollo del  proyecto estratégico denominado: “Mejoramiento de la Oferta y Acceso a bienes y servicios de Recreación, Educación Física, Actividad física y Deporte Social Comunitario en el Valle del Cauca, occidente</t>
  </si>
  <si>
    <t>María Nely Aza Ordoñez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</si>
  <si>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como entrenador(a)  en la disciplina de atletismo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</si>
  <si>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Germán Andrés Ardila Morales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</si>
  <si>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 como entrenador (a) en la disciplina de badminton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</si>
  <si>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Edgar Alexander Sterling Muñoz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</si>
  <si>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como entrenador(a) en la disciplina de judo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</si>
  <si>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Jaime Andrés Ruiz Londoño</t>
  </si>
  <si>
    <t>Prestacion de servicios de apoyo a la gestion como Entrenador de Beisbol, en la Subgerencia de Competicion, de acuerdo con el proyecto estrategico denominado "Desarrollo del Deporte de Rendimiento y Alto Rendimiento en el Valle del Cauca, Occidente"</t>
  </si>
  <si>
    <t>Alejandro Rayo Buendia</t>
  </si>
  <si>
    <t>Darlyn Johanna Andrade Osorio</t>
  </si>
  <si>
    <r>
      <t xml:space="preserve">Prestación de servicios profesionales y  </t>
    </r>
    <r>
      <rPr>
        <sz val="10"/>
        <color theme="1"/>
        <rFont val="Arial"/>
        <family val="2"/>
      </rPr>
      <t xml:space="preserve">de apoyo a la gestión  como entrenador (a) en la disciplina de baloncesto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</si>
  <si>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Alejandro de Jesús Gallego Carmona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</si>
  <si>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como entrenador de Natacion Nado Sincronizado 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</si>
  <si>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Sigifredo Hidalgo Ortiz </t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</si>
  <si>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rugby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</si>
  <si>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José Felipe Sanclemente Alixandre</t>
  </si>
  <si>
    <t>Prestación de servicios  profesionales y de apoyo a la gestión como abogado especializado en derecho administrativo l en la Subgerencia de Fomento y Masificacion   en  el desarrollo del  proyecto estratégico denominado: “Mejoramiento de la Oferta y Acceso a bienes y servicios de Recreación, Educación Física, Actividad física y Deporte Social Comunitario en el Valle del Cauca,Programa Psicomotricidad.</t>
  </si>
  <si>
    <t>Sigifredo López Tobon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</si>
  <si>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tejo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</si>
  <si>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Karol Stefanny Castro Beltran</t>
  </si>
  <si>
    <t>Prestación de servicios  profesionales y de apoyo a la gestión como articuladora para  desarrollar el programa superate intercolegiados 2018 en el desarrollo del convenio interadmon No, 829/17 suscrito con Coldeportes</t>
  </si>
  <si>
    <t>Ligia Gehovell Ramos Barco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</si>
  <si>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como entrenador(a) en la disciplina de karate-do 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</si>
  <si>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Omaira Castro Rodriguez</t>
  </si>
  <si>
    <t>Alejandro Escobar Molina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</si>
  <si>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 como entrenador (a) en la disciplina de rugby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</si>
  <si>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Efrain Paz García</t>
  </si>
  <si>
    <r>
      <t xml:space="preserve">Prestación de servicios profesionales y </t>
    </r>
    <r>
      <rPr>
        <sz val="10"/>
        <color theme="1"/>
        <rFont val="Arial"/>
        <family val="2"/>
      </rPr>
      <t>de apoyo a la gestión como entrenador(a)  en la disciplina de atletismo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</si>
  <si>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Lida Ruth Velasco Bermudez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</si>
  <si>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como entrenador(a) en la disciplina de levantamiento de pesas 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</si>
  <si>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Carlos Hernán Salazar Garcés</t>
  </si>
  <si>
    <t>Prestación de servicios  profesionales y de apoyo a la gestión como licenciada en educación física y recreación-coordinadora técnica 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</si>
  <si>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>Katherine Rivera Ayala</t>
  </si>
  <si>
    <t xml:space="preserve">Ricardo Guillermo 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</si>
  <si>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como entrenador(a) en la disciplina de tiro con arco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</si>
  <si>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Elkin Rodriguez Valencia</t>
  </si>
  <si>
    <t>Alex Canizales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</si>
  <si>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de la disciplina de karate-do  en  la  Subgerencia de Competición,  de acuerdo con el 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</si>
  <si>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Joselito Gamboa García</t>
  </si>
  <si>
    <t>apoyo económico para la liga vallecaucana de Natacion del Valle del Cauca   para la participación y organización del calendario unico nacional, preparacion, fogueos, concentraciones nacionales e internacionales y actualización y/o formación deportiva</t>
  </si>
  <si>
    <t xml:space="preserve">Liga Vallecaunaca de Natacion Clavados Polo acuatico y Nado Sincronizado 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</si>
  <si>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como entrenador(a) en la disciplina de futbol de salon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</si>
  <si>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Katherine Gómez Gutierrez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</si>
  <si>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como entrenador(a) en la disciplina de powerlifting 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</si>
  <si>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Deivan Javier Valencia Hernandez</t>
  </si>
  <si>
    <t>apoyo económico para la liga vallecaucana de Judo del Valle del Cauca   para la participación y organización del calendario unico nacional, preparacion, fogueos, concentraciones nacionales e internacionales y actualización y/o formación deportiva</t>
  </si>
  <si>
    <t>liga vallecaucana de judo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</si>
  <si>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como entrenador(a) en la disciplina de lucha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</si>
  <si>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lucha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</si>
  <si>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Mario German Caceres Moncayo</t>
  </si>
  <si>
    <t xml:space="preserve">Alonso Mina Garcia </t>
  </si>
  <si>
    <t>Luis Carlos Galindo</t>
  </si>
  <si>
    <t xml:space="preserve">Maria Fernanda Chacon </t>
  </si>
  <si>
    <t>Diana Marcela Escobar Borda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</si>
  <si>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tenis de mesa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</si>
  <si>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Marco Tulio Gómez Escalante</t>
  </si>
  <si>
    <r>
      <t xml:space="preserve">Prestación de servicios  profesionales  y </t>
    </r>
    <r>
      <rPr>
        <sz val="10"/>
        <color theme="1"/>
        <rFont val="Arial"/>
        <family val="2"/>
      </rPr>
      <t xml:space="preserve">de apoyo a la gestión  como preparador físico  en la  Subgerencia de Competición,  en el desarrollo del proyecto estratégico denominado: </t>
    </r>
    <r>
      <rPr>
        <sz val="10"/>
        <color rgb="FFFF0000"/>
        <rFont val="Arial"/>
        <family val="2"/>
      </rPr>
      <t>“Fortalecimiento para el posicionamiento y liderazgo de los procesos de formación y especialización en los deportistas con proyección en el Valle del Cauca, con recursos de regalías</t>
    </r>
  </si>
  <si>
    <t>Gerson Eduard Tarapues Gonzalez</t>
  </si>
  <si>
    <t>Victor Alejandro Rojas Alvarez</t>
  </si>
  <si>
    <r>
      <t xml:space="preserve">Prestación de servicios    profesionales y </t>
    </r>
    <r>
      <rPr>
        <sz val="10"/>
        <color theme="1"/>
        <rFont val="Arial"/>
        <family val="2"/>
      </rPr>
      <t xml:space="preserve">de apoyo a la gestión  como entrenador (a) en la disciplina de natación polo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</si>
  <si>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Prestacion de servicios Profesionales y de apoyo a la gestion como Fisioterapeuta- Monitor de Adulto Mayor, en el desarrollo del proyecto estrtegico Mejoramiento de la Oferta y Acceso a Bienes y Servicios de Recreacion, Educacion Fisica, Actividad Fisica y Deporte Social Comunitario en el Valle del Cauca Actividad Fisica para Todos </t>
  </si>
  <si>
    <t xml:space="preserve">Keyla Marcela Mosquera Bonilla </t>
  </si>
  <si>
    <t>Realizar practicas pedagogicas del programa de administración de empresas entre Indervalle y la Institución Universitaria Escuela Nacional del deporte</t>
  </si>
  <si>
    <t>Juan Jacobo Risueño Eraso</t>
  </si>
  <si>
    <t>N/A</t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</si>
  <si>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natación carreras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</si>
  <si>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Jorge Hernán Morales Torres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</si>
  <si>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taewondo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</si>
  <si>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Mauricio Andrés Mina Cartagena</t>
  </si>
  <si>
    <t>William Hernán Riaño Quiceno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</si>
  <si>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como entrenador(a)  en la disciplina de  paranatación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</si>
  <si>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Naiver Mercedes Ome Ramos</t>
  </si>
  <si>
    <t>Jennifer Tatiana Rengifo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</si>
  <si>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Natacion Nado Cincronizado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</si>
  <si>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Jennifer Cerquera Hatiusca </t>
  </si>
  <si>
    <t xml:space="preserve">Tatiana Iveth Moreno </t>
  </si>
  <si>
    <t>Prestación de servicios  profesionales y de apoyo a la gestión como profesional en sicologia, especialización en gerencia social  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</si>
  <si>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>Adriana María Barandica Lozano</t>
  </si>
  <si>
    <t>Sandra Marcela manrique Roldan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</si>
  <si>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 como sicologo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</si>
  <si>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Erika Odeth Alexandra Sanchez Camargo</t>
  </si>
  <si>
    <t xml:space="preserve">Gloria Miriam Bejarano ( E) </t>
  </si>
  <si>
    <t>Ramon Lopez</t>
  </si>
  <si>
    <r>
      <t xml:space="preserve">Prestación de servicios  profesionales  y </t>
    </r>
    <r>
      <rPr>
        <sz val="10"/>
        <color theme="1"/>
        <rFont val="Arial"/>
        <family val="2"/>
      </rPr>
      <t xml:space="preserve">de apoyo a la gestión  como metodologo  en la  Subgerencia de Competición,  en el desarrollo del proyecto estratégico denominado: </t>
    </r>
    <r>
      <rPr>
        <sz val="10"/>
        <color rgb="FFFF0000"/>
        <rFont val="Arial"/>
        <family val="2"/>
      </rPr>
      <t>“Fortalecimiento para el posicionamiento y liderazgo de los procesos de formación y especialización en los deportistas con proyección en el Valle del Cauca, con recursos de regalías</t>
    </r>
  </si>
  <si>
    <t>Juan Carlos Lozano Vasquez</t>
  </si>
  <si>
    <t>estructuracion y Soporte Legal S.A.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</si>
  <si>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tiro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</si>
  <si>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Alejandra Riveros Ospina</t>
  </si>
  <si>
    <t>Alejandro Trujillo Arzayus</t>
  </si>
  <si>
    <t>apoyo económico para la liga vallecaucana de Tejo del Valle del Cauca   para la participación y organización del calendario unico nacional, preparacion, fogueos, concentraciones nacionales e internacionales y actualización y/o formación deportiva</t>
  </si>
  <si>
    <t>liga vallecaucana de tejo</t>
  </si>
  <si>
    <t>Prestación de servicios  profesionales y de apoyo a la gestión como Promotor   en la Subgerencia de Fomento y Masificacion   en  el desarrollo del  proyecto estratégico denominado: “Mejoramiento de la Oferta y Acceso a bienes y servicios de Recreación, Educación Física, Actividad física y Deporte Social Comunitario en el Valle del Cauca,Programa Psicomotricidad.</t>
  </si>
  <si>
    <t xml:space="preserve">Jackeline Osorio Ceron </t>
  </si>
  <si>
    <t>Jairo Mera</t>
  </si>
  <si>
    <t>Ernesto Lopez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</si>
  <si>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como entrenador(a) en la disciplina de paraatletismo  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</si>
  <si>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Carlos Augusto Meza Rivera</t>
  </si>
  <si>
    <t xml:space="preserve">Jhon Jairo Lopez Taborda </t>
  </si>
  <si>
    <r>
      <t xml:space="preserve">Prestación de servicios  profesionales y  </t>
    </r>
    <r>
      <rPr>
        <sz val="10"/>
        <color theme="1"/>
        <rFont val="Arial"/>
        <family val="2"/>
      </rPr>
      <t xml:space="preserve">de apoyo a la gestión  como entrenador (a) en la disciplina de natación polo acuatico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</si>
  <si>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Enzo Salinas Hernandez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</si>
  <si>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como entrenador(a) en la disciplina de hapkido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</si>
  <si>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Oscar Mauricio Giraldo Osorio</t>
  </si>
  <si>
    <t>Prestación de servicios  profesionales y de apoyo a la gestión como profesional en terapia respiratoria-enlace municipal e instituciones educativas  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</si>
  <si>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>Sandra Marcela Arias Grajales</t>
  </si>
  <si>
    <t>Prestación de servicios   de apoyo a la gestión como monitor deportivo   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</si>
  <si>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>Juan Sebastian Valens Sanchez</t>
  </si>
  <si>
    <t>Prestación de servicios  profesionales y de apoyo a la gestión como profesional comunicación social y periodismo-comunicadora social   en la subgerencia de fomento  en el desarrollo del  proyecto estratégico denominado: “Mejoramiento de la Oferta y Acceso a bienes y servicios de Recreación, Educación Física, Actividad física y Deporte Social Comunitario en el Valle del Cauca, programa de psicomotricidad</t>
  </si>
  <si>
    <t>María Isabel Arias Ortiz</t>
  </si>
  <si>
    <t>Rosvelt España</t>
  </si>
  <si>
    <t xml:space="preserve">Prestación de servicios Profesionales   de apoyo a la gestión  como Profesional  en Fisioteraputa en el desarrollo del  proyecto estratégico denominado: “Mejoramiento de la Oferta y Acceso a bienes y servicios de Recreación, Educación Física, Actividad física y Deporte Social Comunitario en el Valle del Cauca, Programa Psicomotrocidad </t>
  </si>
  <si>
    <t>Martha Isabel Rivera Muñoz</t>
  </si>
  <si>
    <t>Prestación de servicios de apoyo a la gestión como monitor (a) deportivo la subgerencia de fomento  en el desarrollo  del  proyecto estratégico denominado: “Mejoramiento de la Oferta y Acceso a bienes y servicios de Recreación, Educación Física, Actividad física y Deporte Social Comunitario en el Valle del Cauca, programa de psicomotricidad</t>
  </si>
  <si>
    <t xml:space="preserve">Ivan Gomez Rodriguez </t>
  </si>
  <si>
    <t>Prestación de servicios  profesionales y de apoyo a la gestión como Promotor deportivo    en la Subgerencia de Fomento y Masificacion   en  el desarrollo del  proyecto estratégico denominado: “Mejoramiento de la Oferta y Acceso a bienes y servicios de Recreación, Educación Física, Actividad física y Deporte Social Comunitario en el Valle del Cauca,Programa Psicomotricidad.</t>
  </si>
  <si>
    <t>Juan Fernando Cuadros Sanclemente</t>
  </si>
  <si>
    <t>Prestación de servicios profesionales y  de apoyo a la gestión  como sicologo en la  Subgerencia de Competición,  en el desarrollo del proyecto estratégico denominado: “Desarrollo del deporte de rendimiento y alto rendimiento en el Valle del Cauca Occidente</t>
  </si>
  <si>
    <t>Nancy Perlaza Azcarate</t>
  </si>
  <si>
    <t>31/012/2018</t>
  </si>
  <si>
    <t>Gloria Miryam Bejarano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</si>
  <si>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atletismo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</si>
  <si>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Mirtha Brock Forbes</t>
  </si>
  <si>
    <t xml:space="preserve">Guido Andres Romero </t>
  </si>
  <si>
    <t>Nora Milena Sandoval Rojas</t>
  </si>
  <si>
    <t>Daniel Antonio Briñez</t>
  </si>
  <si>
    <t>Juan Sebastian Gambo</t>
  </si>
  <si>
    <t>Diego Fernando Barona</t>
  </si>
  <si>
    <t>Yoanis Escobar Yapor</t>
  </si>
  <si>
    <t>Alejandra Maria Lugo</t>
  </si>
  <si>
    <t>Cristian Aviles Alzate</t>
  </si>
  <si>
    <t>Diana Marcela Ortiz</t>
  </si>
  <si>
    <t>Luis Fernando Montoya</t>
  </si>
  <si>
    <t>Daniel Castillo</t>
  </si>
  <si>
    <t>Cristhian Fernando Soto</t>
  </si>
  <si>
    <t>Evelio Perez Galvis</t>
  </si>
  <si>
    <t>Juan  Carlos Morales</t>
  </si>
  <si>
    <t>Jose Albeiro Delgado</t>
  </si>
  <si>
    <t>Wilfran Fonnegra R</t>
  </si>
  <si>
    <t>Kelry Garzon T</t>
  </si>
  <si>
    <t>Jhonson Jenssy Jimenez</t>
  </si>
  <si>
    <t>Maria Alejandra Arangp</t>
  </si>
  <si>
    <t xml:space="preserve">Ana Milena Salinas </t>
  </si>
  <si>
    <t>Alvaro A Chavez</t>
  </si>
  <si>
    <t>Valeria Sinisterra</t>
  </si>
  <si>
    <t>Jon Jairo ordoñez</t>
  </si>
  <si>
    <t xml:space="preserve">Fredy Eusebio Rincon </t>
  </si>
  <si>
    <t>Julio Cesar Alegrias</t>
  </si>
  <si>
    <t>Beatriz Eugenia Moncada</t>
  </si>
  <si>
    <t>Nasly Viviana Quiñonez</t>
  </si>
  <si>
    <t xml:space="preserve">Jose Miguel </t>
  </si>
  <si>
    <t>katherin Lizeth Cortes</t>
  </si>
  <si>
    <t xml:space="preserve">Diana Gissel sevillano </t>
  </si>
  <si>
    <t>Luis Alberto Piedrahita</t>
  </si>
  <si>
    <t xml:space="preserve">Diana Alejandra Arias </t>
  </si>
  <si>
    <t>Yuli Mericia Aguiño Jeronimo</t>
  </si>
  <si>
    <t>José Orlando Cañaveral Sierra</t>
  </si>
  <si>
    <t>Wilmar Moncayo</t>
  </si>
  <si>
    <t xml:space="preserve">Claudia Liliana Giraldo </t>
  </si>
  <si>
    <t xml:space="preserve">Yolanda Saavedra </t>
  </si>
  <si>
    <t>Paula Andrea Bolaños</t>
  </si>
  <si>
    <t>Cristian Andrea Rivera</t>
  </si>
  <si>
    <t xml:space="preserve">Manuel A garcia </t>
  </si>
  <si>
    <t>Edison Herrera</t>
  </si>
  <si>
    <t>Gustavo Adolfo Cabrera</t>
  </si>
  <si>
    <r>
      <t xml:space="preserve">Prestación de servicios  profesionales  y </t>
    </r>
    <r>
      <rPr>
        <sz val="10"/>
        <color theme="1"/>
        <rFont val="Arial"/>
        <family val="2"/>
      </rPr>
      <t xml:space="preserve">de apoyo a la gestión  como entrenador (a) en la disciplina de futbol de salon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</si>
  <si>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Jhon Fredy Guevara Reza</t>
  </si>
  <si>
    <t>Paola Andrea Dominguez</t>
  </si>
  <si>
    <t>Ana Maria Villamarin</t>
  </si>
  <si>
    <r>
      <t xml:space="preserve">Prestación de servicios   profesionales  </t>
    </r>
    <r>
      <rPr>
        <sz val="10"/>
        <color theme="1"/>
        <rFont val="Arial"/>
        <family val="2"/>
      </rPr>
      <t xml:space="preserve">de apoyo a la gestión  como sicologa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</si>
  <si>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Mariana Figueroa España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</si>
  <si>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Futbol Sala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</si>
  <si>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Ramiro Andres Melendez </t>
  </si>
  <si>
    <t>Prestación de servicios  profesionales y de apoyo a la gestión como profesional en mercadeo y negocios internaciionales-enlace municipal e institucional en la Subgerencia de Fomento y Masificacion   en  el desarrollo del  proyecto estratégico denominado: “Mejoramiento de la Oferta y Acceso a bienes y servicios de Recreación, Educación Física, Actividad física y Deporte Social Comunitario en el Valle del Cauca,Programa Psicomotricidad.</t>
  </si>
  <si>
    <t>Dexter Ernesto Davis Rincon</t>
  </si>
  <si>
    <t xml:space="preserve">Prestacion de servicios profesionales y de apoyo a la gestion como Administrador de Empresas, en la Subgerencia de Fomento y Masificacion en el desarrollo  del proyecto estrtegico Mejoramiento de la Oferta y Acceso a Bienes y Servicios de Recreacion, Educacion Fisica, Actividad Fisica y Deporte Social Comunitario en el Valle del Cauca - Occidente </t>
  </si>
  <si>
    <t>Orlando Martinez Saa</t>
  </si>
  <si>
    <t>Prestación de servicios  profesionales y de apoyo a la gestión como administradora de empresas- coordinadora zonal en la Subgerencia de Fomento y Masificacion   en  el desarrollo del  proyecto estratégico denominado: “Mejoramiento de la Oferta y Acceso a bienes y servicios de Recreación, Educación Física, Actividad física y Deporte Social Comunitario en el Valle del Cauca,Programa Psicomotricidad.</t>
  </si>
  <si>
    <t>María Eugenia Ramirez</t>
  </si>
  <si>
    <t xml:space="preserve">Prestacion de servicios profesionales y de apoyo a la gestion como Fisioterapeuta- Monitor de Adulto Mayor, en el desarrollo del proyecto estrtegico Mejoramiento de la Oferta y Acceso a Bienes y Servicios de Recreacion, Educacion Fisica, Actividad Fisica y Deporte Social Comunitario en el Valle del Cauca - Actividad Fisica para Todos </t>
  </si>
  <si>
    <t xml:space="preserve">Claudia Lorena Cruz Drana </t>
  </si>
  <si>
    <t>Ana Maria Duran Giraldo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</si>
  <si>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natación polo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</si>
  <si>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Ricardo Emilio Canal Vargas</t>
  </si>
  <si>
    <t>Prestación de servicios de apoyo a la gestión como monitor(a) de aerobicos en la Subgerencia de Fomento y Masificacion   en  el desarrollo del  proyecto estratégico denominado: “Mejoramiento de la Oferta y Acceso a bienes y servicios de Recreación, Educación Física, Actividad física y Deporte Social Comunitario en el Valle del Cauca-programa de sicomotricidad</t>
  </si>
  <si>
    <t>David Victoria Rivadeneira</t>
  </si>
  <si>
    <t>Carlos Andres Gomez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</si>
  <si>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natación clavados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</si>
  <si>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daniel Herrera Perea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</si>
  <si>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softbol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</si>
  <si>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Nelson Santoya Llerena</t>
  </si>
  <si>
    <t>Yeral Ender Herrera Parra</t>
  </si>
  <si>
    <t>Prestación de servicios  de apoyo a la gestión  como entrenador (a) en la disciplina deAtletismo  en la  Subgerencia de Competición,  en el desarrollo del proyecto estratégico denominado: “Desarrollo del deporte de rendimiento y alto rendimiento en el Valle del Cauca Occidente</t>
  </si>
  <si>
    <t xml:space="preserve">Jose Mario Hincapie Garcia </t>
  </si>
  <si>
    <t>Prestación de servicios  y de apoyo a la gestión como Monitor Deportivo  en la Subgerencia de Fomento y Masificacion   en  el desarrollo del  proyecto estratégico denominado: “Mejoramiento de la Oferta y Acceso a bienes y servicios de Recreación, Educación Física, Actividad física y Deporte Social Comunitario en el Valle del Cauca,Programa Psicomotricidad.</t>
  </si>
  <si>
    <t xml:space="preserve">Carlos Andres Arana Diaz </t>
  </si>
  <si>
    <t xml:space="preserve">Prestación de servicios Profesionales y   de apoyo a la gestión como Profesional en Finanzas y Negocios Internacionales  en la Subgerencia de Fomento y Masificacion  en el desarrollo del  proyecto estratégico denominado: “Mejoramiento de la Oferta y Acceso a bienes y servicios de Recreación, Educación Física, Actividad física y Deporte Social Comunitario en el Valle del Cauca, Occidente </t>
  </si>
  <si>
    <t xml:space="preserve">Maria del Pilar Arciniegas Garcia </t>
  </si>
  <si>
    <t>Jhony Valenzuela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</si>
  <si>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 como entrenador (a) en la disciplina de tejo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</si>
  <si>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Luis Fernando Rodriguez Celis</t>
  </si>
  <si>
    <t>Prestación de servicios de apoyo a la gestión como monitor(a) de aerobicos en la Subgerencia de Fomento y Masificacion   en  el desarrollo del  proyecto estratégico denominado: “Mejoramiento de la Oferta y Acceso a bienes y servicios de Recreación, Educación Física, Actividad física y Deporte Social Comunitario en el Valle del Cauca-actividad física para todos.</t>
  </si>
  <si>
    <t>Jozman Fernando Quenguan</t>
  </si>
  <si>
    <t>Carlos Moreno Arellano</t>
  </si>
  <si>
    <r>
      <t xml:space="preserve">Prestación de servicios profesionales   </t>
    </r>
    <r>
      <rPr>
        <sz val="10"/>
        <color theme="1"/>
        <rFont val="Arial"/>
        <family val="2"/>
      </rPr>
      <t xml:space="preserve">de apoyo a la gestión  como entrenador (a) en la disciplina de Natacion Clavados  en 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</si>
  <si>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Ricardo Molina Betancourt</t>
  </si>
  <si>
    <t>José Uber Escobar</t>
  </si>
  <si>
    <t>Evert Luis Rodriguez</t>
  </si>
  <si>
    <t xml:space="preserve">Evert Alfonso peña </t>
  </si>
  <si>
    <t xml:space="preserve">Maria Angelica Torres Rivera 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</si>
  <si>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taekwondo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</si>
  <si>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Jorge Luis Avendaño Gómez</t>
  </si>
  <si>
    <r>
      <t xml:space="preserve">Prestación de servicios  profesionales y </t>
    </r>
    <r>
      <rPr>
        <sz val="10"/>
        <color theme="1"/>
        <rFont val="Arial"/>
        <family val="2"/>
      </rPr>
      <t xml:space="preserve">de apoyo a la gestión  como entrenador (a) en la disciplina de voleibol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</si>
  <si>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Rene Payan Moreno</t>
  </si>
  <si>
    <t xml:space="preserve">Maria Fernanda Gallardo Florian </t>
  </si>
  <si>
    <t xml:space="preserve">Maria Alejandra Rueda Rojas </t>
  </si>
  <si>
    <t>Prestación de servicios profesionales y de apoyo a la gestión en la Subgerencia de Fomento y Masificacion   en  el desarrollo del  proyecto estratégico denominado: “Mejoramiento de la Oferta y Acceso a bienes y servicios de Recreación, Educación Física, Actividad física y Deporte Social Comunitario en el Valle del Cauca, Occidente</t>
  </si>
  <si>
    <t xml:space="preserve">Prestación de servicios   de apoyo a la gestión en la Subgerencia de Fomento y Masificacion  en el desarrollo del  proyecto estratégico denominado: “Mejoramiento de la Oferta y Acceso a bienes y servicios de Recreación, Educación Física, Actividad física y Deporte Social Comunitario en el Valle del Cauca, Occidente </t>
  </si>
  <si>
    <t xml:space="preserve">Mario Walter Quiñonez Angulo </t>
  </si>
  <si>
    <r>
      <t xml:space="preserve">Prestación de servicios  profesionales y </t>
    </r>
    <r>
      <rPr>
        <sz val="10"/>
        <color theme="1"/>
        <rFont val="Arial"/>
        <family val="2"/>
      </rPr>
      <t xml:space="preserve">de apoyo a la gestión  como entrenador (a) en la disciplina de natación carreras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</si>
  <si>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Nestor Endo Torres </t>
  </si>
  <si>
    <t>Yudi Velez Peralta</t>
  </si>
  <si>
    <t xml:space="preserve">Julio Cesar Pulido Lugo </t>
  </si>
  <si>
    <r>
      <t xml:space="preserve">Prestación de servicios  profesionales y </t>
    </r>
    <r>
      <rPr>
        <sz val="10"/>
        <color theme="1"/>
        <rFont val="Arial"/>
        <family val="2"/>
      </rPr>
      <t xml:space="preserve">de apoyo a la gestión  como entrenador (a) en la disciplina de Atletismo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</si>
  <si>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Esperanza Realpe Ortega </t>
  </si>
  <si>
    <t xml:space="preserve">Elias Hernandez Landazury </t>
  </si>
  <si>
    <t xml:space="preserve">Wilmer Andres Jaramillo </t>
  </si>
  <si>
    <t>Joaquin Enrique Olano Hoyos</t>
  </si>
  <si>
    <t>Juan Manuel Franco Sepulveda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</si>
  <si>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 como entrenador (a) en la disciplina de sambo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</si>
  <si>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Edgar Alexander Baron Rojas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</si>
  <si>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natación-polo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</si>
  <si>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Prestación de servicios de apoyo a la gestión como monitor de aerobicos en la Subgerencia de fomento y Masificacion  proyecto estratégico denominado: “Mejoramiento de la Oferta y Acceso a bienes y servicios de Recreación, Educación Física, Actividad física y Deporte Social Comunitario en el Valle del Cauca.Actividad Fisica para Todos </t>
  </si>
  <si>
    <t xml:space="preserve">Carlos Alexander Ojeda Andrade </t>
  </si>
  <si>
    <t>Prestación de servicios  de apoyo a la gestión    en  el desarrollo del  proyecto estratégico denominado: “Mejoramiento de la Oferta y Acceso a bienes y servicios de Recreación, Educación Física, Actividad física y Deporte Social Comunitario en el Valle del Cauca.</t>
  </si>
  <si>
    <t>Omar Gil Duero</t>
  </si>
  <si>
    <t>Lady Carolina Muñoz</t>
  </si>
  <si>
    <t>Prestación de servicios de apoyo a la gestión como monitor de aerobicos en la Subgerencia de fomento y Masificacion  proyecto estratégico denominado: “Mejoramiento de la Oferta y Acceso a bienes y servicios de Recreación, Educación Física, Actividad física y Deporte Social Comunitario en el Valle del Cauca.</t>
  </si>
  <si>
    <t xml:space="preserve">Laura Isabel Fory Viveros </t>
  </si>
  <si>
    <t>Luz aleida Vargas Luligo</t>
  </si>
  <si>
    <r>
      <t xml:space="preserve">Prestación de servicios  </t>
    </r>
    <r>
      <rPr>
        <sz val="10"/>
        <color theme="1"/>
        <rFont val="Arial"/>
        <family val="2"/>
      </rPr>
      <t xml:space="preserve">de apoyo a la gestión  como entrenador (a) en la disciplina de natación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</si>
  <si>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r>
      <t xml:space="preserve">Prestación de servicios </t>
    </r>
    <r>
      <rPr>
        <sz val="10"/>
        <color theme="1"/>
        <rFont val="Arial"/>
        <family val="2"/>
      </rPr>
      <t>de apoyo a la gestión como entrenador en la disciplina deTaekwondo,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</si>
  <si>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Yineth Varon </t>
  </si>
  <si>
    <t>Leydy Alexandra Plaza Rendon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</si>
  <si>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como entrenador(a) en la disciplina de ciclomontañismo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</si>
  <si>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Prestación de servicios  profesionales y de apoyo a la gestión  como fisioterapeuta  -monitor(a) de adulto mayor  en el desarrollo del  proyecto estratégico denominado: “Mejoramiento de la Oferta y Acceso a bienes y servicios de Recreación, Educación Física, Actividad física y Deporte Social Comunitario en el Valle del Cauca,Actividad Fisica para Todos </t>
  </si>
  <si>
    <t xml:space="preserve">Claudia Ximena Garcia ramirez </t>
  </si>
  <si>
    <t>Vladimir Mosquera Benitez</t>
  </si>
  <si>
    <t>Prestación de servicios de apoyo a la gestión como monitor(a) de aerobicos en la Subgerencia de Fomento y Masificacion   en  el desarrollo del  proyecto estratégico denominado: “Mejoramiento de la Oferta y Acceso a bienes y servicios de Recreación, Educación Física, Actividad física y Deporte Social Comunitario en el Valle del Cauca-actividad física para todos</t>
  </si>
  <si>
    <t xml:space="preserve">Margareth Johana Estacio Renteria </t>
  </si>
  <si>
    <t>Kelly Johana Villa Quiroga</t>
  </si>
  <si>
    <t>Prestación de servicios de apoyo a la gestión  en la subgerencia de fomento  en el desarrollo  del  proyecto estratégico denominado: “Mejoramiento de la Oferta y Acceso a bienes y servicios de Recreación, Educación Física, Actividad física y Deporte Social Comunitario en el Valle del Cauca, programa de psicomotricidad</t>
  </si>
  <si>
    <t>Maria Andrea Arcila</t>
  </si>
  <si>
    <t xml:space="preserve">Andres Felipe Salinas </t>
  </si>
  <si>
    <t>Cesar Augusto Vinasco Lozano</t>
  </si>
  <si>
    <t>Prestación de servicios  profesionales y de apoyo a la gestión como Administrador de empresas -  negocios -enlace municipal e institucional en la Subgerencia de Fomento y Masificacion   en  el desarrollo del  proyecto estratégico denominado: “Mejoramiento de la Oferta y Acceso a bienes y servicios de Recreación, Educación Física, Actividad física y Deporte Social Comunitario en el Valle del Cauca,Programa Psicomotricidad.</t>
  </si>
  <si>
    <t xml:space="preserve">Jairo Antonio Narvaez Rico </t>
  </si>
  <si>
    <t xml:space="preserve">jorge Andres Manzano Gomez </t>
  </si>
  <si>
    <r>
      <t xml:space="preserve">Prestación de servicios  profesionales y  </t>
    </r>
    <r>
      <rPr>
        <sz val="10"/>
        <color theme="1"/>
        <rFont val="Arial"/>
        <family val="2"/>
      </rPr>
      <t xml:space="preserve">de apoyo a la gestión  como entrenador (a) en la disciplina de softbol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</si>
  <si>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Andrea Marin Linares</t>
  </si>
  <si>
    <t>Ana Carolina Lopez</t>
  </si>
  <si>
    <t>Julio Cesar Alvarez Hernandez</t>
  </si>
  <si>
    <t>Jhonatan Claros Collazos</t>
  </si>
  <si>
    <r>
      <t xml:space="preserve">Prestación de servicios  profesionales y </t>
    </r>
    <r>
      <rPr>
        <sz val="10"/>
        <color theme="1"/>
        <rFont val="Arial"/>
        <family val="2"/>
      </rPr>
      <t xml:space="preserve">de apoyo a la gestión  como entrenador (a) en la disciplina de hapkido  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</si>
  <si>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Angela Dayana Ruales </t>
  </si>
  <si>
    <t>Diana Patricia Solis Cardenas</t>
  </si>
  <si>
    <t>Monica Lucía Romero Sinisterra</t>
  </si>
  <si>
    <t xml:space="preserve">Larry Quin Castro </t>
  </si>
  <si>
    <t>Alexander Tobar Gutierrez</t>
  </si>
  <si>
    <t>Erika María Aguirre Camelo</t>
  </si>
  <si>
    <t>José Alfredo Calderon García</t>
  </si>
  <si>
    <t xml:space="preserve">Ariel Antonio Salazar </t>
  </si>
  <si>
    <t>francisco Jose Ferreira</t>
  </si>
  <si>
    <t>Jose Roberto Rosero</t>
  </si>
  <si>
    <t>Orlando Arias Leyton</t>
  </si>
  <si>
    <r>
      <t xml:space="preserve">Prestación de servicios </t>
    </r>
    <r>
      <rPr>
        <sz val="10"/>
        <color theme="1"/>
        <rFont val="Arial"/>
        <family val="2"/>
      </rPr>
      <t xml:space="preserve">de apoyo a la gestión  como entrenador (a) en la disciplina de boxeo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</si>
  <si>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Mario Orlando Figueroa </t>
  </si>
  <si>
    <t>Lizardo Viafara</t>
  </si>
  <si>
    <t>Julian Adolfo Gomez</t>
  </si>
  <si>
    <t>Octavio de Jesús Salazar Ladino</t>
  </si>
  <si>
    <r>
      <t xml:space="preserve">Prestación de servicios  profesionales y </t>
    </r>
    <r>
      <rPr>
        <sz val="10"/>
        <color theme="1"/>
        <rFont val="Arial"/>
        <family val="2"/>
      </rPr>
      <t xml:space="preserve">de apoyo a la gestión  como entrenador (a) en la disciplina de triathlon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</si>
  <si>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Edwin Andrés Rebolledo Giraldo</t>
  </si>
  <si>
    <r>
      <t xml:space="preserve">Prestación de servicios profesionales y  </t>
    </r>
    <r>
      <rPr>
        <sz val="10"/>
        <color theme="1"/>
        <rFont val="Arial"/>
        <family val="2"/>
      </rPr>
      <t xml:space="preserve">de apoyo a la gestión  como entrenador (a) en la disciplina de balonmano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</si>
  <si>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Cesar Augusto Vasquez López</t>
  </si>
  <si>
    <t>Fernando Gutierrez Rengifo</t>
  </si>
  <si>
    <t xml:space="preserve">Ivan Augusto Guzman </t>
  </si>
  <si>
    <t>Leonel Silva otalora</t>
  </si>
  <si>
    <t>Cindy Lorena Arroyo Herrera</t>
  </si>
  <si>
    <t>Juan Camilo Agredo Sanchez</t>
  </si>
  <si>
    <r>
      <t xml:space="preserve">Prestación de servicios  profesionales  y </t>
    </r>
    <r>
      <rPr>
        <sz val="10"/>
        <color theme="1"/>
        <rFont val="Arial"/>
        <family val="2"/>
      </rPr>
      <t xml:space="preserve">de apoyo a la gestión  como fisioterapeuta  en la  Subgerencia de Competición,  en el desarrollo del proyecto estratégico denominado: </t>
    </r>
    <r>
      <rPr>
        <sz val="10"/>
        <color rgb="FFFF0000"/>
        <rFont val="Arial"/>
        <family val="2"/>
      </rPr>
      <t>“Fortalecimiento para el posicionamiento y liderazgo de los procesos de formación y especialización en los deportistas con proyección en el Valle del Cauca, con recursos de regalías</t>
    </r>
  </si>
  <si>
    <t>Betti Johana Charrupi Choco</t>
  </si>
  <si>
    <r>
      <t xml:space="preserve">Prestación de servicios  profesionales  y </t>
    </r>
    <r>
      <rPr>
        <sz val="10"/>
        <color theme="1"/>
        <rFont val="Arial"/>
        <family val="2"/>
      </rPr>
      <t xml:space="preserve">de apoyo a la gestión  como medico deportologo  en la  Subgerencia de Competición,  en el desarrollo del proyecto estratégico denominado: </t>
    </r>
    <r>
      <rPr>
        <sz val="10"/>
        <color rgb="FFFF0000"/>
        <rFont val="Arial"/>
        <family val="2"/>
      </rPr>
      <t>“Fortalecimiento para el posicionamiento y liderazgo de los procesos de formación y especialización en los deportistas con proyección en el Valle del Cauca, con recursos de regalías</t>
    </r>
  </si>
  <si>
    <t xml:space="preserve">Gabriel Perez burgos </t>
  </si>
  <si>
    <t>Fabian Calle Villa</t>
  </si>
  <si>
    <r>
      <t xml:space="preserve">Prestación de servicios  profesionales  y </t>
    </r>
    <r>
      <rPr>
        <sz val="10"/>
        <color theme="1"/>
        <rFont val="Arial"/>
        <family val="2"/>
      </rPr>
      <t xml:space="preserve">de apoyo a la gestión  como metodologo en la  Subgerencia de Competición,  en el desarrollo del proyecto estratégico denominado: </t>
    </r>
    <r>
      <rPr>
        <sz val="10"/>
        <color rgb="FFFF0000"/>
        <rFont val="Arial"/>
        <family val="2"/>
      </rPr>
      <t>“Fortalecimiento para el posicionamiento y liderazgo de los procesos de formación y especialización en los deportistas con proyección en el Valle del Cauca, con recursos de regalías</t>
    </r>
  </si>
  <si>
    <t>Sandra Milena Delgado Ospina</t>
  </si>
  <si>
    <t>Rramiro Estrada Valderrama</t>
  </si>
  <si>
    <t>Vanessa Preciado Barbosa</t>
  </si>
  <si>
    <t>Jhon Henry Rueda</t>
  </si>
  <si>
    <t>Julian Andres Velez</t>
  </si>
  <si>
    <t xml:space="preserve">Samir Felipe Cambindo </t>
  </si>
  <si>
    <t>Gustavo Sanchez Espinoza</t>
  </si>
  <si>
    <r>
      <t xml:space="preserve">Prestación de servicios profesionales y </t>
    </r>
    <r>
      <rPr>
        <sz val="10"/>
        <color theme="1"/>
        <rFont val="Arial"/>
        <family val="2"/>
      </rPr>
      <t xml:space="preserve">de apoyo a la gestión  como entrenador (a) en la disciplina de tenis de mesaen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</si>
  <si>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Jorge Manuel Martinez Arellano</t>
  </si>
  <si>
    <r>
      <t xml:space="preserve">Prestación de servicios    </t>
    </r>
    <r>
      <rPr>
        <sz val="10"/>
        <color theme="1"/>
        <rFont val="Arial"/>
        <family val="2"/>
      </rPr>
      <t xml:space="preserve">de apoyo a la gestión  como entrenador (a) en la disciplina de softbol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</si>
  <si>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r>
      <t xml:space="preserve">Prestación de servicios profesionales y  </t>
    </r>
    <r>
      <rPr>
        <sz val="10"/>
        <color theme="1"/>
        <rFont val="Arial"/>
        <family val="2"/>
      </rPr>
      <t xml:space="preserve">de apoyo a la gestión como entrenador(a) en la disciplina de gimnasia de salon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</si>
  <si>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Prestación de servicio profesionales y de gestión, como entrenador de baloncesto en la subgerencia de competición, de acuerdo con el proyecto estratégico denominado desarrollo en el deporte de rendimiento y alto rendimiento en el valle del cauca</t>
  </si>
  <si>
    <t>Prestación de servicios profesionales y de apoyo a la gestión como Profesional en Administración de Empresas- Enlace Municipal e Instituciones Educativas, en la Subgerencia de Fomento y masificación en el desarrollo del proyecto estratégico denominado: "mejoramiento de la oferta y acceso a bienes y servicios de recreación, educación física, actividad física y deporte social comunitario en el valle del  cauca Programa Psicomotricidad</t>
  </si>
  <si>
    <t>Prestación de servicios de apoyo a la gestión en la subgerencia de fomento y masticación en el desarrollo del proyecto estratégico denominado: "mejoramiento de la oferta y acceso a bienes y servicios de recreación, educación física, actividad física y deporte social comunitario en el valle del cauca" - programa psicomotricidad</t>
  </si>
  <si>
    <t>Prestación de servicios profesionales de apoyo a la gestión, como administrador de empresas en la subgerencia de fomento y masificación en el desarrollo del proyecto estratégico denominado: "mejoramiento de la oferta y acceso a bienes y servicios de recreación, educación física, actividad física y deporte social comunitario en el valle del cauca, occidente</t>
  </si>
  <si>
    <t>Prestación de servicios de apoyo a la gestión en la subgerencia de fomento y masificación en el desarrollo del proyecto estratégico denominado: "mejoramiento de la oferta y acceso a bienes y servicios de recreación, educación física, actividad física y deporte social comunitario en el valle del cauca, occidente</t>
  </si>
  <si>
    <t xml:space="preserve">Prestación de servicios profesionales de apoyo a la gestión, como administrador de empresas en la subgerencia de fomento y masificación en el desarrollo del proyecto estratégico denominado: "mejoramiento de la oferta y acceso a bienes y servicios de recreación, educación física, actividad física y deporte social </t>
  </si>
  <si>
    <t>Prestación de servicios profesionales de apoyo a la gestión, como metodologo en la subgerencia de fomento y masificación en el desarrollo del proyecto estratégico denominado: "mejoramiento de la oferta y acceso a bienes y servicios de recreación, educación física, actividad física y deporte social comunitario en el valle del cauca, occidente</t>
  </si>
  <si>
    <t>nlace Municipal e Instituciones Educativas, en la Subgerencia de Fomento y masificación en el desarrollo del proyecto estratégico denominado: "mejoramiento de la oferta y acceso a bienes y servicios de recreación, educación física, actividad física y deporte social comunitario en el valle del  cauca Programa Psicomotricidad</t>
  </si>
  <si>
    <t>Prestación de servicios profesionales y de apoyo a la gestión como contador público en la Subgerencia de Fomento y masificación en el desarrollo del proyecto estratégico denominado: "mejoramiento de la oferta y acceso a bienes y servicios de recreación educación física actividad física y deporte social comunitario en el valle del cauca.</t>
  </si>
  <si>
    <t>Prestación de servicios profesionales y de apoyo a la gestión como fisioterapeuta - monitor de adulto mayor, en el desarrollo del proyecto estratégico denominado: "mejoramiento de la oferta y acceso a bienes y servicios de recreación, educación física, actividad física y deporte social comunitario en el valle del cauca</t>
  </si>
  <si>
    <t>Prestación de servicios profesionales y de apoyo a la gestión como promotor- Enlace Municipal e Instituciones Educativas, en la Subgerencia de Fomento y masificación en el desarrollo del proyecto estratégico denominado: "mejoramiento de la oferta y acceso a bienes y servicios de recreación, educación física, actividad física y deporte social comunitario en el valle del  cauca Programa Psicomotricidad</t>
  </si>
  <si>
    <t>Prestación de servicios  de apoyo a la gestión  como monitor(a) aerobicos en el desarrollo del  proyecto estratégico denominado: “Mejoramiento de la Oferta y Acceso a bienes y servicios de Recreación, Educación Física, Actividad física y Deporte Social Comunitario en el Valle del Cauca, Occidente</t>
  </si>
  <si>
    <t>Prestación de servicios profesionales y de apoyo a la gestión como fisioterapeuta - monitor de adulto mayor, en el desarrollo del proyecto estratégico denominado: "mejoramiento de la oferta y acceso a bienes y servicios de recreación, educación física, actividad física y deporte social comunitario en el valle del cauca.</t>
  </si>
  <si>
    <t>monitor de adulto mayor, en el desarrollo del proyecto estratégico denominado: "mejoramiento de la oferta y acceso a bienes y servicios de recreación, educación física, actividad física y deporte social comunitario en el valle del cauca.</t>
  </si>
  <si>
    <t>Prestación de servicios de apoyo a la gestión como entrenador de hapkido en la subgerencia de competición dentro del  proyecto estratégico desarrollo del deporte de rendimiento y alto rendimiento  en el valle del cauca, occidente</t>
  </si>
  <si>
    <t>Prestación de servicios de apoyo a la gestión como entrenador de futbol de taekwondo en la subgerencia de competición dentro del  proyecto estratégico desarrollo del deporte de rendimiento y alto rendimiento  en el valle del cauca, occidente</t>
  </si>
  <si>
    <t>Prestación de servicios profesionales de apoyo a la gestión, como abogada especializada en la subgerencia de fomento y masificación en el desarrollo del proyecto estratégico denominado: "mejoramiento de la oferta y acceso a bienes y servicios de recreación, educación física, actividad física y deporte social comunitario en el valle del cauca, occidente</t>
  </si>
  <si>
    <t>Prestación de servicio a la gestión, como entrenador de taekwondo en la subgerencia de competición, de acuerdo con el proyecto estratégico denominado desarrollo en el deporte de rendimiento y alto rendimiento en el valle del cauca</t>
  </si>
  <si>
    <t>Prestación de servicio a la gestión, como entrenador de tejo en la subgerencia de competición, de acuerdo con el proyecto estratégico denominado desarrollo en el deporte de rendimiento y alto rendimiento en el valle del cauca</t>
  </si>
  <si>
    <t>público en la Subgerencia de Fomento y masificación en el desarrollo del proyecto estratégico denominado: "mejoramiento de la oferta y acceso a bienes y servicios de recreación educación física actividad física y deporte social comunitario en el valle del cauca.</t>
  </si>
  <si>
    <t>Prestación de servicios profesionales de apoyo a la gestión, como licenciado en educación física y recreacion especialista en la subgerencia de fomento y masificación en el desarrollo del proyecto estratégico denominado: "mejoramiento de la oferta y acceso a bienes y servicios de recreación, educación física, actividad física y deporte social comunitario en el valle del cauca, occidente</t>
  </si>
  <si>
    <t>Prestación de servicios de apoyo a la gestión como entrenador de ajedrez en la subgerencia de competición dentro del  proyecto estratégico desarrollo del deporte de rendimiento y alto rendimiento  en el valle del cauca, occidente</t>
  </si>
  <si>
    <t>Prestación de servicios profesionales como apoyo a la supervisión en el control, seguimiento y evaluación del proyecto "apoyo a la recreación a través de espacios lúdicos para la promoción de encuentros generacionales en el valle del cauca"  Con recursos de regalías</t>
  </si>
  <si>
    <t>prestación  de  servicios  profesionales  y  de apoyo a la  gestión  como  médico deportologo   en  la  subgerencia  de competición  de   acuerdo   al   proyecto   estratégico denominado                "fortalecimiento                para                el posicionamiento  y   liderazgo   de   los   procesos   de formación  y  especialización  en  los  deportistas  con proyección   en   el  valle  del  cauca"  -  con   recursos de  regalías.</t>
  </si>
  <si>
    <t>prestación  de  servicios  profesionales  y  de apoyo a la  gestión  como  metodólogo   en  la  subgerencia  de competición  de   acuerdo   al   proyecto   estratégico denominado                "fortalecimiento                para                el posicionamiento  y   liderazgo   de   los   procesos   de formación  y  especialización  en  los  deportistas  con proyección   en   el  valle  del  cauca"  -  con   recursos de  regalías</t>
  </si>
  <si>
    <t>prestación  de  servicios  profesionales  y  de apoyo a la  gestión  como  metodologo  en  la  subgerencia  de competición  de   acuerdo   al   proyecto   estratégico denominado                "fortalecimiento                para                el posicionamiento  y   liderazgo   de   los   procesos   de formación  y  especialización  en  los  deportistas  con proyección   en   el  valle  del  cauca"  -  con   recursos de  regalías.</t>
  </si>
  <si>
    <t>Prestación de servicios profesionales de apoyo a la gestión, como promotor en la subgerencia de fomento y masificación en el desarrollo del proyecto estratégico denominado: "mejoramiento de la oferta y acceso a bienes y servicios de recreación, educación física, actividad física y deporte social comunitario en el valle del cauca, occidente</t>
  </si>
  <si>
    <t xml:space="preserve"> y acceso a bienes y servicios de recreación, educación física, actividad física y deporte social comunitario en el valle del cauca" - programa psicomotricidad</t>
  </si>
  <si>
    <t>Prestación de servicios profesionales y de apoyo a la gestión como fisioterapeuta - monitor de adulto mayor, en el desarrollo del proyecto estratégico denominado: "mejoramiento de la oferta y acceso a bienes y servicios de recreación, educación física, actividad física y deporte social comunitario en el valle del cauca. -Hábitos y estilos de vida saludable</t>
  </si>
  <si>
    <t>Prestación de servicios de apoyo a la gestión como entrenador de judo en la subgerencia de competición dentro del  proyecto estratégico desarrollo del deporte de rendimiento y alto rendimiento  en el valle del cauca, occidente</t>
  </si>
  <si>
    <t>Prestación de servicios profesionales y  de apoyo a la gestión, como fisioterapeuta en la subgerencia de competición dentro del  proyecto estratégico desarrollo del deporte de rendimiento y alto rendimiento  en el valle del cauca, occidente</t>
  </si>
  <si>
    <t>Prestación de servicio a la gestión, como entrenador de esgrima en la subgerencia de competición, de acuerdo con el proyecto estratégico denominado desarrollo en el deporte de rendimiento y alto rendimiento en el valle del cauca</t>
  </si>
  <si>
    <t>Prestación de servicio a la gestión, como entrenador de beisbol  en la subgerencia de competición, de acuerdo con el proyecto estratégico denominado desarrollo en el deporte de rendimiento y alto rendimiento en el valle del cauca</t>
  </si>
  <si>
    <t>Prestación de servicios profesionales de apoyo a la gestión, como ingeniera de sistemas en la subgerencia de fomento y masificación en el desarrollo del proyecto estratégico denominado: "mejoramiento de la oferta y acceso a bienes y servicios de recreación, educación física, actividad física y deporte social comunitario en el valle del cauca, occidente</t>
  </si>
  <si>
    <t>Prestación de servicios de apoyo a la gestión como monitor - aeróbicos en el desarrollo del proyecto estratégico denominado: "mejoramiento de la oferta y acceso a bienes y servicios de recreación, educación física, actividad física y deporte social comunitario en el valle del cauca</t>
  </si>
  <si>
    <t>Prestación de servicio a la gestión, como entrenador de gimnasia  en la subgerencia de competición, de acuerdo con el proyecto estratégico denominado desarrollo en el deporte de rendimiento y alto rendimiento en el valle del cauca</t>
  </si>
  <si>
    <t>Prestación de servicio a la gestión, como entrenador de racqueball  en la subgerencia de competición, de acuerdo con el proyecto estratégico denominado desarrollo en el deporte de rendimiento y alto rendimiento en el valle del cauca</t>
  </si>
  <si>
    <t>Prestación de servicio a la gestión, como entrenador de levantamiento de pesas   en la subgerencia de competición, de acuerdo con el proyecto estratégico denominado desarrollo en el deporte de rendimiento y alto rendimiento en el valle del cauca</t>
  </si>
  <si>
    <t>Prestación de servicios de apoyo a la gestión en la subgerencia de fomento y masificación en el desarrollo del proyecto estratégico denominado: " organización y fortalecimiento institucional y del sistema nacional del deporte en el valle del cauca, occidente</t>
  </si>
  <si>
    <t>Prestación de servicios  de  apoyo a la gestión como promotor lúdico a-para la atención recreativa, en el desarrollo del proyecto estratégico denominado "mejoramiento de la oferta y acceso a bienes y servicios de recreación, educación física, actividad física y deporte social comunitario en el valle del cauca" - ad. La recreación esta en vos</t>
  </si>
  <si>
    <t>Prestación de servicios profesionales de apoyo a la gestión, como  abogado en la subgerencia de fomento y masificación en el desarrollo del proyecto estratégico denominado: "mejoramiento de la oferta y acceso a bienes y servicios de recreación, educación física, actividad física y deporte social comunitario en el valle del cauca</t>
  </si>
  <si>
    <t>Prestación de servicios profesionales y de  apoyo a la gestión como promotor lúdico a-para la atención recreativa, en el desarrollo del proyecto estratégico denominado "mejoramiento de la oferta y acceso a bienes y servicios de recreación, educación física, actividad física y deporte social comunitario en el valle del cauca" - ad. La recreación esta en vos</t>
  </si>
  <si>
    <t>prestacion de servicios de apoyo y logistico para la tramision, con motivo de la ceremonia de premiacion a los deportistas de año 2017, apoyo  a programs de deporte dentro del proyecto desarrollo del deporte de rendimiento y alto rendimientoen el valle del cauca - occidente.</t>
  </si>
  <si>
    <t>Prestación de servicios profesionales y de  apoyo a la gestión como gestor lúdico a-para la atención recreativa, en el desarrollo del proyecto estratégico denominado "mejoramiento de la oferta y acceso a bienes y servicios de recreación, educación física, actividad física y deporte social comunitario en el valle del cauca" - ad. La recreación esta en vos</t>
  </si>
  <si>
    <t>Prestación de servicios de  apoyo a la gestión como promotor lúdico a-para la atención recreativa, en el desarrollo del proyecto estratégico denominado "mejoramiento de la oferta y acceso a bienes y servicios de recreación, educación física, actividad física y deporte social comunitario en el valle del cauca" - ad. La recreación esta en vos</t>
  </si>
  <si>
    <t>29400000</t>
  </si>
  <si>
    <t>17500000</t>
  </si>
  <si>
    <t>56000000</t>
  </si>
  <si>
    <t>13300000</t>
  </si>
  <si>
    <t>24500000</t>
  </si>
  <si>
    <t>38500000</t>
  </si>
  <si>
    <t>28000000</t>
  </si>
  <si>
    <t>14000000</t>
  </si>
  <si>
    <t>18000000</t>
  </si>
  <si>
    <t>31500000</t>
  </si>
  <si>
    <t>prestación  de  servicios  profesionales  y  de apoyo a la  gestión  como  metodólogo   en  la  subgerencia  de competición  de   acuerdo   al   proyecto   estratégico denominado                "fortalecimiento                para                el posicionamiento  y   liderazgo   de   los   procesos   de formación  y  especialización  en  los  deportistas  con proyección   en   el  valle  del  cauca"  -  con   recursos de  regalías.</t>
  </si>
  <si>
    <t>prestación  de  servicios  profesionales  y  de apoyo a la  gestión  como  metodólogo  en  la  subgerencia  de compleción    de   acuerdo   al   proyecto   estratégico denominado                "fortalecimiento                para                el posicionamiento  y   liderazgo   de   los   procesos   de formación  y  especialización  en  los  deportistas  con proyección   en   el  valle  del  cauca"  -  con   recursos de  regalías</t>
  </si>
  <si>
    <t>prestación  de  servicios  profesionales  y  de apoyo a la  gestión  como  fisioterapeuta  en  la  subgerencia  de competición  de   acuerdo   al   proyecto   estratégico denominado                "fortalecimiento                para                el posicionamiento  y   liderazgo   de   los   procesos   de formación  y  especialización  en  los  deportistas  con proyección   en   el  valle  del  cauca"  -  con   recursos de  regalías.</t>
  </si>
  <si>
    <t>prestación  de  servicios  profesionales  y  de apoyo a la  gestión  como  fisioterapeuta   en  la  subgerencia  de competición  de   acuerdo   al   proyecto   estratégico denominado                "fortalecimiento                para                el posicionamiento  y   liderazgo   de   los   procesos   de formación  y  especialización  en  los  deportistas  con proyección   en   el  valle  del  cauca"  -  con   recursos de  regalías.</t>
  </si>
  <si>
    <t>Prestación de servicio profesionales y de gestión, como entrenador de balonmano  en la subgerencia de competición, de acuerdo con el proyecto estratégico denominado desarrollo en el deporte de rendimiento y alto rendimiento en el valle del cauca</t>
  </si>
  <si>
    <t>prestación  de  servicios  profesionales  y  de apoyo a la  gestión  como  médico ortopedista  en  la  subgerencia  de competición  de   acuerdo   al   proyecto   estratégico denominado                "fortalecimiento                para                el posicionamiento  y   liderazgo   de   los   procesos   de formación  y  especialización  en  los  deportistas  con proyección   en   el  valle  del  cauca"  -  con   recursos de  regalías.</t>
  </si>
  <si>
    <t>prestación  de  servicios  profesionales  y  de apoyo a la  gestión  como  preparador fisico  en  la  subgerencia  de competición  de   acuerdo   al   proyecto   estratégico denominado                "fortalecimiento                para                el posicionamiento  y   liderazgo   de   los   procesos   de formación  y  especialización  en  los  deportistas  con proyección   en   el  valle  del  cauca"  -  con   recursos de  regalías.</t>
  </si>
  <si>
    <t>prestación  de  servicios  profesionales  y  de apoyo a la  gestión  como  médico - deportologo   en  la  subgerencia  de competición  de   acuerdo   al   proyecto   estratégico denominado                "fortalecimiento                para                el posicionamiento  y   liderazgo   de   los   procesos   de formación  y  especialización  en  los  deportistas  con proyección   en   el  valle  del  cauca"  -  con   recursos de  regalías.</t>
  </si>
  <si>
    <t>prestación  de  servicios  profesionales  y  de apoyo a la  gestión  como  metodologo   en  la  subgerencia  de competición  de   acuerdo   al   proyecto   estratégico denominado                "fortalecimiento                para                el posicionamiento  y   liderazgo   de   los   procesos   de formación  y  especialización  en  los  deportistas  con proyección   en   el  valle  del  cauca"  -  con   recursos de  regalías</t>
  </si>
  <si>
    <t>Prestación de servicios profesionales como apoyo a la supervisión en el control, seguimiento y evaluación del proyecto "apoyo a la recreación a través de espacios lúdicos para la promoción de encuentros generacionales en el valle del cauca"  Con recursos de regalías.</t>
  </si>
  <si>
    <t>Jenzer Cordoba Calderon</t>
  </si>
  <si>
    <t>Henry Junior Hernandez Gil</t>
  </si>
  <si>
    <t>Prestación de servicios de apoyo a la gestión en la subgerencia de fomento y masificación en el desarrollo del proyecto estratégico denominado: "mejoramiento de la oferta y acceso a bienes y servicios de recreación, educación física, actividad física y deporte social comunitario en el valle del cauca"</t>
  </si>
  <si>
    <t>Prestación de servicios de apoyo a la gestión en la subgerencia de fomento y masificación en el desarrollo del proyecto estratégico denominado: "mejoramiento de la oferta y acceso a bienes y servicios de recreación, educación física, actividad física y deporte social comunitario en el valle del cauca occidente"</t>
  </si>
  <si>
    <t>Prestación de servicios de apoyo a la gestión en la subgerencia de fomento y masificación en el desarrollo del proyecto estratégico denominado: "mejoramiento de la oferta y acceso a bienes y servicios de recreación, educación física, actividad física y deporte social comunitario en el valle del cauca occidente T.R. DPTO - CENTROS DE EDUCACION FISICA-ESDEÀZ, RECREAPAZ Y PSICOMOTRICIDAD - ORD. 320/2019"</t>
  </si>
  <si>
    <t>Prestación de servicios de apoyo a la gestión en la subgerencia de fomento y masificación en el desarrollo del proyecto estratégico denominado: "mejoramiento de la oferta y acceso a bienes y servicios de recreación, educación física, actividad física y deporte social comunitario en el valle del cauca occidente  PROGRAMA PSICOMOTRICIDAD "</t>
  </si>
  <si>
    <t>Prestación de servicios de apoyo a la gestión como promotor Ludico  para la atención recreativa en el  desarrollo del  proyecto estratégico denominado: “Mejoramiento de la Oferta y Acceso a bienes y servicios de Recreación, Educación Física, Actividad fís y deporte social comunitario en el VALLE DEL CAUCA , Occidente". "A.D LA RECREACION ESTA EN VOS".</t>
  </si>
  <si>
    <t>Prestación de servicios de apoyo a la gestión como contador publico en la sub gerencia de fomento y masificacion en el desarrollo del proyecto estrategico denominado: "mejoramiento de la oferta y acceso a bienes y servicios de la recreacion, educacion fisica, actividad fisica y deporte social comunitario en el VALLE DEL CAUCA, OCCIDENTE"</t>
  </si>
  <si>
    <t>Prestación de servicios de apoyo a la gestión como psicologo en la sub gerencia de fomento y masificacion en el desarrollo del proyecto estrategico denominado: "mejoramiento de la oferta y acceso a bienes y servicios de la recreacion, educacion fisica, actividad fisica y deporte social comunitario en el VALLE DEL CAUCA - programa psicomotricidad"</t>
  </si>
  <si>
    <t>Prestación de servicios de apoyo a la gestión como tecnologo en trenamiento deportivo - apoyo a la supervision,  en la sub gerencia de fomento y masificacion en el desarrollo del proyecto estrategico denominado: "mejoramiento de la oferta y acceso a bienes y servicios de la recreacion, educacion fisica, actividad fisica y deporte social comunitario en el VALLE DEL CAUCA - programa psicomotricidad"</t>
  </si>
  <si>
    <t>Prestación de servicios de apoyo a la gestión en la sub gerencia de fomento y masificacion en el desarrollo del proyecto estrategico denominado: "mejoramiento de la oferta y acceso a bienes y servicios de la recreacion, educacion fisica, actividad fisica y deporte social comunitario en el VALLE DEL CAUCA - OCCIDENTE programa psicomotricidad"</t>
  </si>
  <si>
    <t>Prestación de servicios de apoyo a la gestión como ingeniero civil  en la sub gerencia de fomento y masificacion en el desarrollo del proyecto estrategico denominado: "mejoramiento de la oferta y acceso a bienes y servicios de la recreacion, educacion fisica, actividad fisica y deporte social comunitario en el VALLE DEL CAUCA - OCCIDENTE programa psicomotricidad"</t>
  </si>
  <si>
    <t>Prestación de servicios de apoyo a la gestión como fisioterapeuta  en la sub gerencia de fomento y masificacion en el desarrollo del proyecto estrategico denominado: "mejoramiento de la oferta y acceso a bienes y servicios de la recreacion, educacion fisica, actividad fisica y deporte social comunitario en el VALLE DEL CAUCA - OCCIDENTE programa psicomotricidad"</t>
  </si>
  <si>
    <t xml:space="preserve">Prestación de servicios de apoyo a la gestión como profesional en deporte y actividad fisica en la sub gerencia de fomento y masificacion en el desarrollo del proyecto estrategico denominado: "mejoramiento de la oferta y acceso a bienes y servicios de la recreacion, educacion fisica, actividad fisica y deporte social comunitario en el VALLE DEL CAUCA, OCCIDENTE " - A.D.DESARROLLO DE LOS JUEGOS DEL SECTOR EDUCATIVO </t>
  </si>
  <si>
    <t xml:space="preserve">Prestación de servicios de apoyo a la gestión como administrado de negocios internacionales  en la sub gerencia de fomento y masificacion en el desarrollo del proyecto estrategico denominado: "mejoramiento de la oferta y acceso a bienes y servicios de la recreacion, educacion fisica, actividad fisica y deporte social comunitario en el VALLE DEL CAUCA, OCCIDENTE "  </t>
  </si>
  <si>
    <t>Prestación de servicios de apoyo a la gestión en la subgerencia de fomento y masificación en el desarrollo del proyecto estratégico denominado: "mejoramiento de la oferta y acceso a bienes y servicios de recreación, educación física, actividad física y deporte social comunitario en el valle del cauca occidente "</t>
  </si>
  <si>
    <r>
      <t xml:space="preserve">Prestación de servicios profesionales y  </t>
    </r>
    <r>
      <rPr>
        <sz val="10"/>
        <color theme="1"/>
        <rFont val="Arial"/>
        <family val="2"/>
      </rPr>
      <t xml:space="preserve">de apoyo a la gestión como entrenador(a) en la disciplina de hapkido de salon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</si>
  <si>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José Mauricio Giraldo, Giselle Kaneesha Urbano</t>
  </si>
  <si>
    <t xml:space="preserve">José Mauricio Giraldo, AmparoFilomena Rodriguez </t>
  </si>
  <si>
    <t>apoyo económico para la liga de ciclismo del valle para la participación y organización del calendario unico nacional</t>
  </si>
  <si>
    <t>liga de ciclismo del valle</t>
  </si>
  <si>
    <t>apoyo económico a la liga vallecaucana de esgrima para la participación y organización del calendario unico nacional, preparación, fogueos, concentraciones nacionales e internacionales y actualización y/o formación deportiva</t>
  </si>
  <si>
    <t>805.000.273-4</t>
  </si>
  <si>
    <t>Liga vallecaucana de esgrima</t>
  </si>
  <si>
    <t>Diego Fernando Escudero, gerardo Gonzalez</t>
  </si>
  <si>
    <t>Jose Mauricio, Giselle Kaneeha Urbano</t>
  </si>
  <si>
    <t>Diego Fernando Escudero,Pablo Eider Jurado</t>
  </si>
  <si>
    <t>José Mauricio, Giselle Kaneeha Urbano</t>
  </si>
  <si>
    <t xml:space="preserve">Diego Fernanco Escudero, Gerardo Gonzalez Llanos </t>
  </si>
  <si>
    <t>Jose Mauricio Giraldo, Amparo Rodriguez</t>
  </si>
  <si>
    <t>Gloria Miryam Bejarano,Omar Henao</t>
  </si>
  <si>
    <t>Diego Fernando Escudero,Pablo E Jurado</t>
  </si>
  <si>
    <t>Diego Fernando Escudero, Pablo E Jurado.</t>
  </si>
  <si>
    <t>Gloria Miriam Bejarano</t>
  </si>
  <si>
    <t xml:space="preserve">Gloria Miriam Benarano </t>
  </si>
  <si>
    <t>1,144,050,997</t>
  </si>
  <si>
    <r>
      <t xml:space="preserve">Prestación de servicios   </t>
    </r>
    <r>
      <rPr>
        <sz val="10"/>
        <color theme="1"/>
        <rFont val="Arial"/>
        <family val="2"/>
      </rPr>
      <t xml:space="preserve">de apoyo a la gestión  como entrenador (a) en la disciplina de boxeo  en la 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</si>
  <si>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>Prestación de servicios profesionales de apoyo a la gestión dentro del proyecto estrategico denominado "organización y fortalecimiento institutcional y del sistema nacional del deporte en el Valle del Cauca, Occcidente- subgerencia admnistrativa y financiera</t>
  </si>
  <si>
    <t>67,002,484</t>
  </si>
  <si>
    <t>Prestación de Servicios profesionales Jurídicos especializados en la Subgerencia de Planeación en el desarrollo del proyecto estratégico denominado: .Asesoría para la con§trucci6n, adecuaci6n, mejoramiento y dotaci6n de la infraestructura deportiva y recreativa en el Valle del Cauca, Occidente</t>
  </si>
  <si>
    <t>901,012,778-1</t>
  </si>
  <si>
    <t>Gloria Miriam</t>
  </si>
  <si>
    <t>94,402,520</t>
  </si>
  <si>
    <t>1,130,626,061</t>
  </si>
  <si>
    <t>1,193,250,611</t>
  </si>
  <si>
    <t xml:space="preserve">Myriam Andrea Aragon </t>
  </si>
  <si>
    <t>1,107,063,911</t>
  </si>
  <si>
    <r>
      <t>Prestación de servicios profesionales y</t>
    </r>
    <r>
      <rPr>
        <sz val="10"/>
        <color theme="1"/>
        <rFont val="Arial"/>
        <family val="2"/>
      </rPr>
      <t xml:space="preserve">de apoyo a la gestión como contador publico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</si>
  <si>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r>
      <t>Prestación de servicios profesionales y</t>
    </r>
    <r>
      <rPr>
        <sz val="10"/>
        <color theme="1"/>
        <rFont val="Arial"/>
        <family val="2"/>
      </rPr>
      <t xml:space="preserve">de apoyo a la gestión  en la Subgerencia de Competición,  en el desarrollo del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</si>
  <si>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r>
      <t xml:space="preserve">Prestación de servicios profesionales y  </t>
    </r>
    <r>
      <rPr>
        <sz val="10"/>
        <color theme="1"/>
        <rFont val="Arial"/>
        <family val="2"/>
      </rPr>
      <t xml:space="preserve">de apoyo a la gestión  como Entrenador de Baloncesto  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en la Subgerencia de Competición,  de acuerdo al proyecto estratégico denominado: </t>
    </r>
    <r>
      <rPr>
        <sz val="10"/>
        <color rgb="FFFF0000"/>
        <rFont val="Arial"/>
        <family val="2"/>
      </rPr>
      <t>“Desarrollo del deporte de rendimiento y alto rendimiento en el Valle del Cauca Occidente</t>
    </r>
  </si>
  <si>
    <t xml:space="preserve">Norman de Jesus Quiroz Tabarez </t>
  </si>
  <si>
    <t xml:space="preserve">Jaime Alberto Otero Medina </t>
  </si>
  <si>
    <t>Prestación de servicios de apoyo a la gestión en la Subgerencia de Fomento y masificación   en el desarrollo del proyecto estratégico denominado: “Mejoramiento de la Oferta y Acceso a bienes y servicios de Recreación, Educación Física, Actividad física y Deporte Social Comunitario en el Valle del Cauca.  occidente</t>
  </si>
  <si>
    <t>Julio Cesar Sanclemente Bonilla</t>
  </si>
  <si>
    <t>aNULADO</t>
  </si>
  <si>
    <t>Daira Faisury Dorado Gómez</t>
  </si>
  <si>
    <t>Sandra Milena Gómez Ussa</t>
  </si>
  <si>
    <t xml:space="preserve">Claudia Giovanna Caballero Rodriguez </t>
  </si>
  <si>
    <t>Contrato de 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</si>
</sst>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_-;\-* #,##0.00_-;_-* &quot;-&quot;??_-;_-@_-"/>
    <numFmt numFmtId="165" formatCode="yyyy\-mm\-dd;@"/>
    <numFmt numFmtId="166" formatCode="_ * #,##0_ ;_ * \-#,##0_ ;_ * &quot;-&quot;??_ ;_ @_ "/>
    <numFmt numFmtId="167" formatCode="d/mm/yyyy;@"/>
    <numFmt numFmtId="168" formatCode="_(* #,##0_);_(* \(#,##0\);_(* &quot;-&quot;??_);_(@_)"/>
    <numFmt numFmtId="169" formatCode="&quot;$&quot;\ #,##0"/>
    <numFmt numFmtId="170" formatCode="#,##0.0"/>
    <numFmt numFmtId="171" formatCode="dd/mm/yyyy;@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u/>
      <sz val="10"/>
      <color theme="1"/>
      <name val="Arial"/>
      <family val="2"/>
    </font>
    <font>
      <i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quotePrefix="1" applyFont="0" applyFill="0" applyBorder="0" applyAlignment="0">
      <protection locked="0"/>
    </xf>
    <xf numFmtId="43" fontId="4" fillId="0" borderId="0" quotePrefix="1" applyFont="0" applyFill="0" applyBorder="0" applyAlignment="0">
      <protection locked="0"/>
    </xf>
    <xf numFmtId="0" fontId="1" fillId="0" borderId="0"/>
    <xf numFmtId="43" fontId="1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168" fontId="9" fillId="0" borderId="1" xfId="3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justify" wrapText="1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justify" vertical="justify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8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justify" vertical="justify" wrapText="1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168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3" fontId="5" fillId="0" borderId="1" xfId="0" applyNumberFormat="1" applyFont="1" applyBorder="1"/>
    <xf numFmtId="3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169" fontId="4" fillId="0" borderId="1" xfId="0" applyNumberFormat="1" applyFont="1" applyFill="1" applyBorder="1" applyAlignment="1">
      <alignment vertical="center"/>
    </xf>
    <xf numFmtId="0" fontId="5" fillId="0" borderId="1" xfId="0" applyFont="1" applyBorder="1"/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" fontId="10" fillId="0" borderId="1" xfId="0" applyNumberFormat="1" applyFont="1" applyBorder="1"/>
    <xf numFmtId="0" fontId="10" fillId="0" borderId="1" xfId="0" applyFont="1" applyBorder="1"/>
    <xf numFmtId="0" fontId="7" fillId="0" borderId="1" xfId="0" applyFont="1" applyFill="1" applyBorder="1" applyAlignment="1">
      <alignment horizontal="justify" vertical="justify" wrapText="1"/>
    </xf>
    <xf numFmtId="170" fontId="5" fillId="0" borderId="1" xfId="0" applyNumberFormat="1" applyFont="1" applyBorder="1" applyAlignment="1">
      <alignment horizontal="center" vertical="center"/>
    </xf>
    <xf numFmtId="168" fontId="5" fillId="0" borderId="1" xfId="1" applyNumberFormat="1" applyFont="1" applyBorder="1" applyAlignment="1">
      <alignment horizontal="justify" vertical="justify" wrapText="1"/>
    </xf>
    <xf numFmtId="0" fontId="0" fillId="0" borderId="1" xfId="0" applyBorder="1"/>
    <xf numFmtId="3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168" fontId="5" fillId="0" borderId="1" xfId="1" applyNumberFormat="1" applyFont="1" applyBorder="1" applyAlignment="1">
      <alignment horizontal="justify" vertical="center" wrapText="1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/>
    <xf numFmtId="0" fontId="15" fillId="0" borderId="1" xfId="0" applyFont="1" applyBorder="1" applyAlignment="1">
      <alignment vertical="center"/>
    </xf>
    <xf numFmtId="168" fontId="4" fillId="0" borderId="1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 wrapText="1"/>
    </xf>
    <xf numFmtId="168" fontId="18" fillId="0" borderId="1" xfId="1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68" fontId="18" fillId="0" borderId="1" xfId="1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justify" wrapText="1"/>
    </xf>
    <xf numFmtId="0" fontId="18" fillId="0" borderId="1" xfId="0" applyFont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68" fontId="17" fillId="0" borderId="1" xfId="1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/>
    </xf>
    <xf numFmtId="168" fontId="17" fillId="0" borderId="7" xfId="1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71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justify" wrapText="1"/>
    </xf>
    <xf numFmtId="0" fontId="10" fillId="0" borderId="1" xfId="0" applyFont="1" applyBorder="1" applyAlignment="1">
      <alignment horizontal="justify" vertical="justify" wrapText="1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center" vertical="center"/>
    </xf>
    <xf numFmtId="168" fontId="5" fillId="0" borderId="2" xfId="1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justify" wrapText="1"/>
    </xf>
    <xf numFmtId="3" fontId="5" fillId="0" borderId="1" xfId="0" applyNumberFormat="1" applyFont="1" applyFill="1" applyBorder="1" applyAlignment="1">
      <alignment horizontal="justify" vertical="justify" wrapText="1"/>
    </xf>
    <xf numFmtId="0" fontId="5" fillId="0" borderId="1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justify" vertical="center" wrapText="1"/>
    </xf>
    <xf numFmtId="0" fontId="5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justify" vertical="center" wrapText="1"/>
    </xf>
    <xf numFmtId="171" fontId="5" fillId="11" borderId="1" xfId="0" applyNumberFormat="1" applyFont="1" applyFill="1" applyBorder="1" applyAlignment="1">
      <alignment horizontal="center" vertical="center"/>
    </xf>
    <xf numFmtId="3" fontId="5" fillId="11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justify" vertical="justify" wrapText="1"/>
    </xf>
    <xf numFmtId="168" fontId="5" fillId="11" borderId="1" xfId="1" applyNumberFormat="1" applyFont="1" applyFill="1" applyBorder="1" applyAlignment="1">
      <alignment horizontal="center" vertical="center"/>
    </xf>
    <xf numFmtId="14" fontId="5" fillId="11" borderId="1" xfId="0" applyNumberFormat="1" applyFont="1" applyFill="1" applyBorder="1" applyAlignment="1">
      <alignment horizontal="center" vertical="center" wrapText="1"/>
    </xf>
    <xf numFmtId="3" fontId="5" fillId="11" borderId="1" xfId="0" applyNumberFormat="1" applyFont="1" applyFill="1" applyBorder="1" applyAlignment="1">
      <alignment horizontal="center" vertical="center" wrapText="1"/>
    </xf>
    <xf numFmtId="0" fontId="5" fillId="11" borderId="1" xfId="0" applyNumberFormat="1" applyFont="1" applyFill="1" applyBorder="1" applyAlignment="1">
      <alignment horizontal="center" vertical="center" wrapText="1"/>
    </xf>
    <xf numFmtId="1" fontId="5" fillId="11" borderId="1" xfId="0" applyNumberFormat="1" applyFont="1" applyFill="1" applyBorder="1" applyAlignment="1">
      <alignment horizontal="center" vertical="center"/>
    </xf>
    <xf numFmtId="14" fontId="5" fillId="11" borderId="1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justify" vertical="justify" wrapText="1"/>
    </xf>
    <xf numFmtId="0" fontId="7" fillId="11" borderId="5" xfId="0" applyFont="1" applyFill="1" applyBorder="1" applyAlignment="1">
      <alignment horizontal="center" vertical="center"/>
    </xf>
    <xf numFmtId="49" fontId="8" fillId="2" borderId="1" xfId="9" applyNumberFormat="1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65" fontId="8" fillId="2" borderId="1" xfId="9" applyNumberFormat="1" applyFont="1" applyFill="1" applyBorder="1" applyAlignment="1">
      <alignment horizontal="center" vertical="center" wrapText="1"/>
    </xf>
    <xf numFmtId="167" fontId="8" fillId="2" borderId="1" xfId="9" applyNumberFormat="1" applyFont="1" applyFill="1" applyBorder="1" applyAlignment="1">
      <alignment horizontal="center" vertical="center" wrapText="1"/>
    </xf>
    <xf numFmtId="1" fontId="8" fillId="2" borderId="1" xfId="9" applyNumberFormat="1" applyFont="1" applyFill="1" applyBorder="1" applyAlignment="1">
      <alignment horizontal="center" vertical="center" wrapText="1"/>
    </xf>
    <xf numFmtId="0" fontId="8" fillId="2" borderId="1" xfId="9" applyNumberFormat="1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/>
    </xf>
    <xf numFmtId="168" fontId="8" fillId="2" borderId="1" xfId="1" applyNumberFormat="1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 wrapText="1"/>
    </xf>
    <xf numFmtId="168" fontId="8" fillId="2" borderId="1" xfId="2" applyNumberFormat="1" applyFont="1" applyFill="1" applyBorder="1" applyAlignment="1">
      <alignment horizontal="center" vertical="center" wrapText="1"/>
    </xf>
    <xf numFmtId="2" fontId="8" fillId="2" borderId="1" xfId="9" applyNumberFormat="1" applyFont="1" applyFill="1" applyBorder="1" applyAlignment="1">
      <alignment horizontal="center" vertical="center" wrapText="1"/>
    </xf>
    <xf numFmtId="166" fontId="8" fillId="2" borderId="1" xfId="9" applyNumberFormat="1" applyFont="1" applyFill="1" applyBorder="1" applyAlignment="1">
      <alignment horizontal="center" vertical="center" wrapText="1"/>
    </xf>
    <xf numFmtId="168" fontId="6" fillId="2" borderId="1" xfId="3" applyNumberFormat="1" applyFont="1" applyFill="1" applyBorder="1" applyAlignment="1">
      <alignment horizontal="center" vertical="center" wrapText="1"/>
    </xf>
    <xf numFmtId="2" fontId="6" fillId="2" borderId="1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justify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68" fontId="0" fillId="0" borderId="1" xfId="1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9" fillId="0" borderId="5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4" fillId="0" borderId="2" xfId="1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68" fontId="5" fillId="0" borderId="1" xfId="11" applyNumberFormat="1" applyFont="1" applyBorder="1" applyAlignment="1">
      <alignment horizontal="center" vertical="center"/>
    </xf>
    <xf numFmtId="168" fontId="4" fillId="0" borderId="11" xfId="1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68" fontId="5" fillId="0" borderId="1" xfId="1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49" fontId="5" fillId="9" borderId="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68" fontId="11" fillId="0" borderId="1" xfId="1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171" fontId="5" fillId="9" borderId="1" xfId="0" applyNumberFormat="1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168" fontId="5" fillId="9" borderId="1" xfId="1" applyNumberFormat="1" applyFont="1" applyFill="1" applyBorder="1" applyAlignment="1">
      <alignment horizontal="center" vertical="center"/>
    </xf>
    <xf numFmtId="14" fontId="5" fillId="9" borderId="1" xfId="0" applyNumberFormat="1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/>
    </xf>
    <xf numFmtId="49" fontId="4" fillId="9" borderId="1" xfId="1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10" fillId="0" borderId="1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vertical="center"/>
    </xf>
    <xf numFmtId="0" fontId="5" fillId="9" borderId="1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justify" vertical="justify"/>
    </xf>
    <xf numFmtId="0" fontId="5" fillId="0" borderId="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8" fontId="4" fillId="0" borderId="0" xfId="1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justify" vertical="center"/>
    </xf>
    <xf numFmtId="171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68" fontId="5" fillId="0" borderId="2" xfId="11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49" fontId="8" fillId="2" borderId="13" xfId="9" applyNumberFormat="1" applyFont="1" applyFill="1" applyBorder="1" applyAlignment="1">
      <alignment horizontal="center" vertical="center" wrapText="1"/>
    </xf>
    <xf numFmtId="14" fontId="8" fillId="2" borderId="14" xfId="9" applyNumberFormat="1" applyFont="1" applyFill="1" applyBorder="1" applyAlignment="1">
      <alignment horizontal="center" vertical="center" wrapText="1"/>
    </xf>
    <xf numFmtId="165" fontId="8" fillId="2" borderId="14" xfId="9" applyNumberFormat="1" applyFont="1" applyFill="1" applyBorder="1" applyAlignment="1">
      <alignment horizontal="center" vertical="center" wrapText="1"/>
    </xf>
    <xf numFmtId="167" fontId="8" fillId="2" borderId="14" xfId="9" applyNumberFormat="1" applyFont="1" applyFill="1" applyBorder="1" applyAlignment="1">
      <alignment horizontal="center" vertical="center" wrapText="1"/>
    </xf>
    <xf numFmtId="1" fontId="8" fillId="2" borderId="14" xfId="9" applyNumberFormat="1" applyFont="1" applyFill="1" applyBorder="1" applyAlignment="1">
      <alignment horizontal="center" vertical="center" wrapText="1"/>
    </xf>
    <xf numFmtId="49" fontId="8" fillId="2" borderId="14" xfId="9" applyNumberFormat="1" applyFont="1" applyFill="1" applyBorder="1" applyAlignment="1">
      <alignment horizontal="justify" vertical="center"/>
    </xf>
    <xf numFmtId="49" fontId="8" fillId="2" borderId="14" xfId="9" applyNumberFormat="1" applyFont="1" applyFill="1" applyBorder="1" applyAlignment="1">
      <alignment horizontal="center" vertical="center" wrapText="1"/>
    </xf>
    <xf numFmtId="0" fontId="8" fillId="2" borderId="14" xfId="9" applyNumberFormat="1" applyFont="1" applyFill="1" applyBorder="1" applyAlignment="1">
      <alignment horizontal="center" vertical="center" wrapText="1"/>
    </xf>
    <xf numFmtId="0" fontId="8" fillId="2" borderId="14" xfId="9" applyFont="1" applyFill="1" applyBorder="1" applyAlignment="1">
      <alignment horizontal="center" vertical="center"/>
    </xf>
    <xf numFmtId="168" fontId="8" fillId="2" borderId="14" xfId="1" applyNumberFormat="1" applyFont="1" applyFill="1" applyBorder="1" applyAlignment="1">
      <alignment horizontal="center" vertical="center" wrapText="1"/>
    </xf>
    <xf numFmtId="0" fontId="8" fillId="2" borderId="14" xfId="9" applyFont="1" applyFill="1" applyBorder="1" applyAlignment="1">
      <alignment horizontal="center" vertical="center" wrapText="1"/>
    </xf>
    <xf numFmtId="168" fontId="8" fillId="2" borderId="14" xfId="2" applyNumberFormat="1" applyFont="1" applyFill="1" applyBorder="1" applyAlignment="1">
      <alignment horizontal="center" vertical="center" wrapText="1"/>
    </xf>
    <xf numFmtId="2" fontId="8" fillId="2" borderId="14" xfId="9" applyNumberFormat="1" applyFont="1" applyFill="1" applyBorder="1" applyAlignment="1">
      <alignment horizontal="center" vertical="center" wrapText="1"/>
    </xf>
    <xf numFmtId="166" fontId="8" fillId="2" borderId="14" xfId="9" applyNumberFormat="1" applyFont="1" applyFill="1" applyBorder="1" applyAlignment="1">
      <alignment horizontal="center" vertical="center" wrapText="1"/>
    </xf>
    <xf numFmtId="49" fontId="8" fillId="2" borderId="15" xfId="9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justify" wrapText="1"/>
    </xf>
    <xf numFmtId="0" fontId="5" fillId="9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justify" vertical="justify" wrapText="1"/>
    </xf>
    <xf numFmtId="14" fontId="5" fillId="0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justify" wrapText="1"/>
    </xf>
    <xf numFmtId="168" fontId="5" fillId="0" borderId="7" xfId="1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justify" vertical="justify" wrapText="1"/>
    </xf>
  </cellXfs>
  <cellStyles count="19">
    <cellStyle name="Millares" xfId="1" builtinId="3"/>
    <cellStyle name="Millares 2" xfId="3"/>
    <cellStyle name="Millares 2 2" xfId="12"/>
    <cellStyle name="Millares 3" xfId="4"/>
    <cellStyle name="Millares 4" xfId="2"/>
    <cellStyle name="Millares 5" xfId="11"/>
    <cellStyle name="Millares 6" xfId="15"/>
    <cellStyle name="Millares 7" xfId="16"/>
    <cellStyle name="Millares 8" xfId="18"/>
    <cellStyle name="Moneda 2" xfId="6"/>
    <cellStyle name="Moneda 3" xfId="7"/>
    <cellStyle name="Moneda 4" xfId="5"/>
    <cellStyle name="Normal" xfId="0" builtinId="0"/>
    <cellStyle name="Normal 2" xfId="8"/>
    <cellStyle name="Normal 2 2" xfId="13"/>
    <cellStyle name="Normal 3" xfId="14"/>
    <cellStyle name="Normal 4" xfId="17"/>
    <cellStyle name="Normal_CONTRATACION 2011- ULT BIMESTRE" xfId="9"/>
    <cellStyle name="Porcentaje 2" xfId="1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81"/>
  <sheetViews>
    <sheetView zoomScale="80" zoomScaleNormal="80" workbookViewId="0">
      <pane ySplit="1" topLeftCell="A817" activePane="bottomLeft" state="frozen"/>
      <selection pane="bottomLeft" activeCell="A817" sqref="A817"/>
    </sheetView>
  </sheetViews>
  <sheetFormatPr baseColWidth="10" defaultColWidth="11.42578125" defaultRowHeight="15" x14ac:dyDescent="0.25"/>
  <cols>
    <col min="1" max="3" width="11" style="24" customWidth="1"/>
    <col min="4" max="4" width="17.7109375" style="24" customWidth="1"/>
    <col min="5" max="7" width="0" style="24" hidden="1" customWidth="1"/>
    <col min="8" max="8" width="51.7109375" style="176" customWidth="1"/>
    <col min="9" max="9" width="13" style="24" customWidth="1"/>
    <col min="10" max="10" width="19.85546875" style="177" customWidth="1"/>
    <col min="11" max="11" width="38.7109375" style="24" customWidth="1"/>
    <col min="12" max="12" width="18.28515625" style="178" customWidth="1"/>
    <col min="13" max="13" width="15.28515625" style="24" customWidth="1"/>
    <col min="14" max="14" width="13.7109375" style="24" customWidth="1"/>
    <col min="15" max="15" width="14.42578125" style="24" customWidth="1"/>
    <col min="16" max="16" width="23.85546875" style="24" customWidth="1"/>
    <col min="17" max="31" width="11.42578125" style="24" hidden="1" customWidth="1"/>
    <col min="32" max="32" width="34.5703125" style="24" customWidth="1"/>
    <col min="33" max="33" width="16.5703125" style="48" customWidth="1"/>
    <col min="34" max="34" width="16.42578125" style="24" customWidth="1"/>
    <col min="35" max="35" width="17" style="24" customWidth="1"/>
    <col min="36" max="36" width="18.7109375" style="24" customWidth="1"/>
    <col min="37" max="37" width="15.28515625" style="24" customWidth="1"/>
    <col min="38" max="38" width="13.42578125" style="24" customWidth="1"/>
    <col min="39" max="16384" width="11.42578125" style="24"/>
  </cols>
  <sheetData>
    <row r="1" spans="1:38" ht="51" x14ac:dyDescent="0.25">
      <c r="A1" s="151" t="s">
        <v>23</v>
      </c>
      <c r="B1" s="151"/>
      <c r="C1" s="151"/>
      <c r="D1" s="152" t="s">
        <v>0</v>
      </c>
      <c r="E1" s="153" t="s">
        <v>1</v>
      </c>
      <c r="F1" s="154" t="s">
        <v>2</v>
      </c>
      <c r="G1" s="155" t="s">
        <v>3</v>
      </c>
      <c r="H1" s="151" t="s">
        <v>24</v>
      </c>
      <c r="I1" s="151" t="s">
        <v>17</v>
      </c>
      <c r="J1" s="156" t="s">
        <v>25</v>
      </c>
      <c r="K1" s="157" t="s">
        <v>26</v>
      </c>
      <c r="L1" s="158" t="s">
        <v>27</v>
      </c>
      <c r="M1" s="151" t="s">
        <v>28</v>
      </c>
      <c r="N1" s="151" t="s">
        <v>18</v>
      </c>
      <c r="O1" s="151" t="s">
        <v>16</v>
      </c>
      <c r="P1" s="159" t="s">
        <v>4</v>
      </c>
      <c r="Q1" s="159" t="s">
        <v>4</v>
      </c>
      <c r="R1" s="159" t="s">
        <v>5</v>
      </c>
      <c r="S1" s="160" t="s">
        <v>6</v>
      </c>
      <c r="T1" s="161" t="s">
        <v>7</v>
      </c>
      <c r="U1" s="159" t="s">
        <v>8</v>
      </c>
      <c r="V1" s="159" t="s">
        <v>9</v>
      </c>
      <c r="W1" s="159" t="s">
        <v>10</v>
      </c>
      <c r="X1" s="162" t="s">
        <v>11</v>
      </c>
      <c r="Y1" s="159" t="s">
        <v>12</v>
      </c>
      <c r="Z1" s="152" t="s">
        <v>13</v>
      </c>
      <c r="AA1" s="159" t="s">
        <v>10</v>
      </c>
      <c r="AB1" s="162" t="s">
        <v>11</v>
      </c>
      <c r="AC1" s="159" t="s">
        <v>12</v>
      </c>
      <c r="AD1" s="152" t="s">
        <v>13</v>
      </c>
      <c r="AE1" s="159" t="s">
        <v>14</v>
      </c>
      <c r="AF1" s="151" t="s">
        <v>22</v>
      </c>
      <c r="AG1" s="155" t="s">
        <v>15</v>
      </c>
      <c r="AH1" s="159" t="s">
        <v>29</v>
      </c>
      <c r="AI1" s="163" t="s">
        <v>6</v>
      </c>
      <c r="AJ1" s="164" t="s">
        <v>21</v>
      </c>
      <c r="AK1" s="165" t="s">
        <v>8</v>
      </c>
      <c r="AL1" s="165" t="s">
        <v>9</v>
      </c>
    </row>
    <row r="2" spans="1:38" s="166" customFormat="1" ht="89.25" x14ac:dyDescent="0.25">
      <c r="A2" s="134">
        <v>1</v>
      </c>
      <c r="B2" s="134">
        <v>1</v>
      </c>
      <c r="C2" s="134">
        <f>A2-B2</f>
        <v>0</v>
      </c>
      <c r="D2" s="29" t="s">
        <v>31</v>
      </c>
      <c r="E2" s="6"/>
      <c r="F2" s="6"/>
      <c r="G2" s="6"/>
      <c r="H2" s="121" t="s">
        <v>30</v>
      </c>
      <c r="I2" s="118">
        <v>43104</v>
      </c>
      <c r="J2" s="65">
        <v>16848687</v>
      </c>
      <c r="K2" s="66" t="s">
        <v>32</v>
      </c>
      <c r="L2" s="122">
        <v>29400000</v>
      </c>
      <c r="M2" s="3">
        <v>43312</v>
      </c>
      <c r="N2" s="12"/>
      <c r="O2" s="3"/>
      <c r="P2" s="123">
        <v>2318038</v>
      </c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9" t="s">
        <v>33</v>
      </c>
      <c r="AG2" s="10">
        <v>123</v>
      </c>
      <c r="AH2" s="7">
        <v>43103</v>
      </c>
      <c r="AI2" s="119"/>
      <c r="AJ2" s="70"/>
      <c r="AK2" s="119"/>
      <c r="AL2" s="119"/>
    </row>
    <row r="3" spans="1:38" s="167" customFormat="1" ht="76.5" x14ac:dyDescent="0.2">
      <c r="A3" s="6">
        <v>2</v>
      </c>
      <c r="B3" s="6">
        <v>2</v>
      </c>
      <c r="C3" s="134">
        <f t="shared" ref="C3:C66" si="0">A3-B3</f>
        <v>0</v>
      </c>
      <c r="D3" s="29" t="s">
        <v>31</v>
      </c>
      <c r="E3" s="6"/>
      <c r="F3" s="6"/>
      <c r="G3" s="6"/>
      <c r="H3" s="121" t="s">
        <v>34</v>
      </c>
      <c r="I3" s="118">
        <v>43104</v>
      </c>
      <c r="J3" s="68">
        <v>31323546</v>
      </c>
      <c r="K3" s="69" t="s">
        <v>35</v>
      </c>
      <c r="L3" s="68">
        <v>17500000</v>
      </c>
      <c r="M3" s="3">
        <v>43312</v>
      </c>
      <c r="N3" s="12"/>
      <c r="O3" s="3"/>
      <c r="P3" s="69">
        <v>2318038</v>
      </c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22" t="s">
        <v>36</v>
      </c>
      <c r="AG3" s="10">
        <v>7</v>
      </c>
      <c r="AH3" s="7">
        <v>43103</v>
      </c>
      <c r="AI3" s="9"/>
      <c r="AJ3" s="70"/>
      <c r="AK3" s="9"/>
      <c r="AL3" s="9"/>
    </row>
    <row r="4" spans="1:38" s="167" customFormat="1" ht="89.25" x14ac:dyDescent="0.2">
      <c r="A4" s="6">
        <v>3</v>
      </c>
      <c r="B4" s="6">
        <v>3</v>
      </c>
      <c r="C4" s="134">
        <f t="shared" si="0"/>
        <v>0</v>
      </c>
      <c r="D4" s="29" t="s">
        <v>31</v>
      </c>
      <c r="E4" s="6"/>
      <c r="F4" s="6"/>
      <c r="G4" s="6"/>
      <c r="H4" s="121" t="s">
        <v>30</v>
      </c>
      <c r="I4" s="118">
        <v>43104</v>
      </c>
      <c r="J4" s="58">
        <v>14939770</v>
      </c>
      <c r="K4" s="64" t="s">
        <v>45</v>
      </c>
      <c r="L4" s="68">
        <v>56000000</v>
      </c>
      <c r="M4" s="3">
        <v>43312</v>
      </c>
      <c r="N4" s="12"/>
      <c r="O4" s="3"/>
      <c r="P4" s="69">
        <v>2318038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22" t="s">
        <v>36</v>
      </c>
      <c r="AG4" s="10">
        <v>104</v>
      </c>
      <c r="AH4" s="7">
        <v>43103</v>
      </c>
      <c r="AI4" s="9"/>
      <c r="AJ4" s="70"/>
      <c r="AK4" s="9"/>
      <c r="AL4" s="9"/>
    </row>
    <row r="5" spans="1:38" s="167" customFormat="1" ht="76.5" x14ac:dyDescent="0.25">
      <c r="A5" s="6">
        <v>4</v>
      </c>
      <c r="B5" s="134">
        <v>4</v>
      </c>
      <c r="C5" s="134">
        <f t="shared" si="0"/>
        <v>0</v>
      </c>
      <c r="D5" s="29" t="s">
        <v>31</v>
      </c>
      <c r="E5" s="6"/>
      <c r="F5" s="6"/>
      <c r="G5" s="6"/>
      <c r="H5" s="121" t="s">
        <v>46</v>
      </c>
      <c r="I5" s="118">
        <v>43104</v>
      </c>
      <c r="J5" s="65">
        <v>1113670696</v>
      </c>
      <c r="K5" s="66" t="s">
        <v>47</v>
      </c>
      <c r="L5" s="122">
        <v>13300000</v>
      </c>
      <c r="M5" s="3">
        <v>43312</v>
      </c>
      <c r="N5" s="12"/>
      <c r="O5" s="3"/>
      <c r="P5" s="123">
        <v>2318038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29" t="s">
        <v>36</v>
      </c>
      <c r="AG5" s="10">
        <v>115</v>
      </c>
      <c r="AH5" s="7">
        <v>43103</v>
      </c>
      <c r="AI5" s="9"/>
      <c r="AJ5" s="70"/>
      <c r="AK5" s="9"/>
      <c r="AL5" s="9"/>
    </row>
    <row r="6" spans="1:38" s="167" customFormat="1" ht="89.25" x14ac:dyDescent="0.2">
      <c r="A6" s="6">
        <v>5</v>
      </c>
      <c r="B6" s="6">
        <v>5</v>
      </c>
      <c r="C6" s="134">
        <f t="shared" si="0"/>
        <v>0</v>
      </c>
      <c r="D6" s="29" t="s">
        <v>31</v>
      </c>
      <c r="E6" s="6"/>
      <c r="F6" s="6"/>
      <c r="G6" s="6"/>
      <c r="H6" s="121" t="s">
        <v>30</v>
      </c>
      <c r="I6" s="118">
        <v>43104</v>
      </c>
      <c r="J6" s="58">
        <v>6322757</v>
      </c>
      <c r="K6" s="64" t="s">
        <v>37</v>
      </c>
      <c r="L6" s="58">
        <v>24500000</v>
      </c>
      <c r="M6" s="3">
        <v>43312</v>
      </c>
      <c r="N6" s="12"/>
      <c r="O6" s="3"/>
      <c r="P6" s="69">
        <v>2318038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2" t="s">
        <v>36</v>
      </c>
      <c r="AG6" s="10">
        <v>77</v>
      </c>
      <c r="AH6" s="7">
        <v>43103</v>
      </c>
      <c r="AI6" s="9"/>
      <c r="AJ6" s="70"/>
      <c r="AK6" s="9"/>
      <c r="AL6" s="9"/>
    </row>
    <row r="7" spans="1:38" s="167" customFormat="1" ht="89.25" x14ac:dyDescent="0.2">
      <c r="A7" s="6">
        <v>6</v>
      </c>
      <c r="B7" s="6">
        <v>6</v>
      </c>
      <c r="C7" s="134">
        <f t="shared" si="0"/>
        <v>0</v>
      </c>
      <c r="D7" s="29" t="s">
        <v>31</v>
      </c>
      <c r="E7" s="6"/>
      <c r="F7" s="6"/>
      <c r="G7" s="6"/>
      <c r="H7" s="121" t="s">
        <v>38</v>
      </c>
      <c r="I7" s="118">
        <v>43104</v>
      </c>
      <c r="J7" s="68">
        <v>38642832</v>
      </c>
      <c r="K7" s="69" t="s">
        <v>39</v>
      </c>
      <c r="L7" s="68">
        <v>38500000</v>
      </c>
      <c r="M7" s="3">
        <v>43312</v>
      </c>
      <c r="N7" s="12"/>
      <c r="O7" s="3"/>
      <c r="P7" s="69">
        <v>2318038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22" t="s">
        <v>33</v>
      </c>
      <c r="AG7" s="10">
        <v>32</v>
      </c>
      <c r="AH7" s="7">
        <v>43103</v>
      </c>
      <c r="AI7" s="9"/>
      <c r="AJ7" s="70"/>
      <c r="AK7" s="9"/>
      <c r="AL7" s="9"/>
    </row>
    <row r="8" spans="1:38" s="167" customFormat="1" ht="89.25" x14ac:dyDescent="0.2">
      <c r="A8" s="6">
        <v>7</v>
      </c>
      <c r="B8" s="134">
        <v>7</v>
      </c>
      <c r="C8" s="134">
        <f t="shared" si="0"/>
        <v>0</v>
      </c>
      <c r="D8" s="29" t="s">
        <v>31</v>
      </c>
      <c r="E8" s="6"/>
      <c r="F8" s="6"/>
      <c r="G8" s="6"/>
      <c r="H8" s="121" t="s">
        <v>40</v>
      </c>
      <c r="I8" s="118">
        <v>43104</v>
      </c>
      <c r="J8" s="68">
        <v>1130614489</v>
      </c>
      <c r="K8" s="69" t="s">
        <v>41</v>
      </c>
      <c r="L8" s="68">
        <v>28000000</v>
      </c>
      <c r="M8" s="3">
        <v>43312</v>
      </c>
      <c r="N8" s="12"/>
      <c r="O8" s="3"/>
      <c r="P8" s="69">
        <v>2318038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22" t="s">
        <v>36</v>
      </c>
      <c r="AG8" s="10">
        <v>42</v>
      </c>
      <c r="AH8" s="7">
        <v>43103</v>
      </c>
      <c r="AI8" s="9"/>
      <c r="AJ8" s="70"/>
      <c r="AK8" s="9"/>
      <c r="AL8" s="9"/>
    </row>
    <row r="9" spans="1:38" s="167" customFormat="1" ht="89.25" x14ac:dyDescent="0.2">
      <c r="A9" s="6">
        <v>8</v>
      </c>
      <c r="B9" s="6">
        <v>8</v>
      </c>
      <c r="C9" s="134">
        <f t="shared" si="0"/>
        <v>0</v>
      </c>
      <c r="D9" s="29" t="s">
        <v>31</v>
      </c>
      <c r="E9" s="6"/>
      <c r="F9" s="6"/>
      <c r="G9" s="6"/>
      <c r="H9" s="121" t="s">
        <v>30</v>
      </c>
      <c r="I9" s="118">
        <v>43104</v>
      </c>
      <c r="J9" s="58">
        <v>1144039581</v>
      </c>
      <c r="K9" s="64" t="s">
        <v>42</v>
      </c>
      <c r="L9" s="68">
        <v>29400000</v>
      </c>
      <c r="M9" s="3">
        <v>43312</v>
      </c>
      <c r="N9" s="12"/>
      <c r="O9" s="3"/>
      <c r="P9" s="69">
        <v>2318038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2" t="s">
        <v>36</v>
      </c>
      <c r="AG9" s="10">
        <v>48</v>
      </c>
      <c r="AH9" s="7">
        <v>43103</v>
      </c>
      <c r="AI9" s="9"/>
      <c r="AJ9" s="70"/>
      <c r="AK9" s="9"/>
      <c r="AL9" s="9"/>
    </row>
    <row r="10" spans="1:38" s="167" customFormat="1" ht="89.25" x14ac:dyDescent="0.2">
      <c r="A10" s="6">
        <v>9</v>
      </c>
      <c r="B10" s="6">
        <v>9</v>
      </c>
      <c r="C10" s="134">
        <f t="shared" si="0"/>
        <v>0</v>
      </c>
      <c r="D10" s="29" t="s">
        <v>31</v>
      </c>
      <c r="E10" s="6"/>
      <c r="F10" s="6"/>
      <c r="G10" s="6"/>
      <c r="H10" s="121" t="s">
        <v>40</v>
      </c>
      <c r="I10" s="118">
        <v>43104</v>
      </c>
      <c r="J10" s="68">
        <v>67039886</v>
      </c>
      <c r="K10" s="69" t="s">
        <v>43</v>
      </c>
      <c r="L10" s="68">
        <v>28000000</v>
      </c>
      <c r="M10" s="3">
        <v>43312</v>
      </c>
      <c r="N10" s="12"/>
      <c r="O10" s="3"/>
      <c r="P10" s="69">
        <v>2318038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22" t="s">
        <v>33</v>
      </c>
      <c r="AG10" s="10">
        <v>72</v>
      </c>
      <c r="AH10" s="7">
        <v>43103</v>
      </c>
      <c r="AI10" s="9"/>
      <c r="AJ10" s="70"/>
      <c r="AK10" s="9"/>
      <c r="AL10" s="9"/>
    </row>
    <row r="11" spans="1:38" s="167" customFormat="1" ht="89.25" x14ac:dyDescent="0.2">
      <c r="A11" s="6">
        <v>10</v>
      </c>
      <c r="B11" s="134">
        <v>10</v>
      </c>
      <c r="C11" s="134">
        <f t="shared" si="0"/>
        <v>0</v>
      </c>
      <c r="D11" s="29" t="s">
        <v>31</v>
      </c>
      <c r="E11" s="6"/>
      <c r="F11" s="6"/>
      <c r="G11" s="6"/>
      <c r="H11" s="121" t="s">
        <v>40</v>
      </c>
      <c r="I11" s="118">
        <v>43104</v>
      </c>
      <c r="J11" s="122">
        <v>66859633</v>
      </c>
      <c r="K11" s="123" t="s">
        <v>44</v>
      </c>
      <c r="L11" s="122">
        <v>28000000</v>
      </c>
      <c r="M11" s="3">
        <v>43312</v>
      </c>
      <c r="N11" s="12"/>
      <c r="O11" s="3"/>
      <c r="P11" s="69">
        <v>2318038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22" t="s">
        <v>36</v>
      </c>
      <c r="AG11" s="10">
        <v>95</v>
      </c>
      <c r="AH11" s="7">
        <v>43103</v>
      </c>
      <c r="AI11" s="9"/>
      <c r="AJ11" s="70"/>
      <c r="AK11" s="9"/>
      <c r="AL11" s="9"/>
    </row>
    <row r="12" spans="1:38" s="167" customFormat="1" ht="64.5" customHeight="1" x14ac:dyDescent="0.25">
      <c r="A12" s="6">
        <v>11</v>
      </c>
      <c r="B12" s="6">
        <v>11</v>
      </c>
      <c r="C12" s="134">
        <f t="shared" si="0"/>
        <v>0</v>
      </c>
      <c r="D12" s="29" t="s">
        <v>31</v>
      </c>
      <c r="E12" s="6"/>
      <c r="F12" s="6"/>
      <c r="G12" s="6"/>
      <c r="H12" s="121" t="s">
        <v>48</v>
      </c>
      <c r="I12" s="118">
        <v>43104</v>
      </c>
      <c r="J12" s="65">
        <v>16605926</v>
      </c>
      <c r="K12" s="66" t="s">
        <v>49</v>
      </c>
      <c r="L12" s="122">
        <v>24500000</v>
      </c>
      <c r="M12" s="3">
        <v>43312</v>
      </c>
      <c r="N12" s="12"/>
      <c r="O12" s="3"/>
      <c r="P12" s="123">
        <v>2318038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29" t="s">
        <v>36</v>
      </c>
      <c r="AG12" s="10">
        <v>3</v>
      </c>
      <c r="AH12" s="7">
        <v>43103</v>
      </c>
      <c r="AI12" s="9"/>
      <c r="AJ12" s="70"/>
      <c r="AK12" s="9"/>
      <c r="AL12" s="9"/>
    </row>
    <row r="13" spans="1:38" s="167" customFormat="1" ht="76.5" x14ac:dyDescent="0.2">
      <c r="A13" s="26">
        <v>12</v>
      </c>
      <c r="B13" s="6">
        <v>12</v>
      </c>
      <c r="C13" s="134">
        <f t="shared" si="0"/>
        <v>0</v>
      </c>
      <c r="D13" s="29" t="s">
        <v>31</v>
      </c>
      <c r="E13" s="26"/>
      <c r="F13" s="26"/>
      <c r="G13" s="26"/>
      <c r="H13" s="121" t="s">
        <v>34</v>
      </c>
      <c r="I13" s="118">
        <v>43104</v>
      </c>
      <c r="J13" s="68">
        <v>67013557</v>
      </c>
      <c r="K13" s="69" t="s">
        <v>50</v>
      </c>
      <c r="L13" s="68">
        <v>14000000</v>
      </c>
      <c r="M13" s="3">
        <v>43312</v>
      </c>
      <c r="N13" s="12"/>
      <c r="O13" s="3"/>
      <c r="P13" s="69">
        <v>2318038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2" t="s">
        <v>36</v>
      </c>
      <c r="AG13" s="10">
        <v>85</v>
      </c>
      <c r="AH13" s="7">
        <v>43103</v>
      </c>
      <c r="AI13" s="9"/>
      <c r="AJ13" s="70"/>
      <c r="AK13" s="9"/>
      <c r="AL13" s="9"/>
    </row>
    <row r="14" spans="1:38" s="167" customFormat="1" ht="76.5" x14ac:dyDescent="0.25">
      <c r="A14" s="6">
        <v>13</v>
      </c>
      <c r="B14" s="134">
        <v>13</v>
      </c>
      <c r="C14" s="134">
        <f t="shared" si="0"/>
        <v>0</v>
      </c>
      <c r="D14" s="29" t="s">
        <v>31</v>
      </c>
      <c r="E14" s="6"/>
      <c r="F14" s="6"/>
      <c r="G14" s="6"/>
      <c r="H14" s="124" t="s">
        <v>51</v>
      </c>
      <c r="I14" s="118">
        <v>43104</v>
      </c>
      <c r="J14" s="40">
        <v>31580036</v>
      </c>
      <c r="K14" s="22" t="s">
        <v>52</v>
      </c>
      <c r="L14" s="81">
        <v>42000000</v>
      </c>
      <c r="M14" s="3">
        <v>43312</v>
      </c>
      <c r="N14" s="12"/>
      <c r="O14" s="3"/>
      <c r="P14" s="4">
        <v>2313067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22" t="s">
        <v>53</v>
      </c>
      <c r="AG14" s="10">
        <v>208</v>
      </c>
      <c r="AH14" s="7">
        <v>43103</v>
      </c>
      <c r="AI14" s="9"/>
      <c r="AJ14" s="70"/>
      <c r="AK14" s="9"/>
      <c r="AL14" s="9"/>
    </row>
    <row r="15" spans="1:38" s="167" customFormat="1" ht="76.5" x14ac:dyDescent="0.25">
      <c r="A15" s="6">
        <v>14</v>
      </c>
      <c r="B15" s="6">
        <v>14</v>
      </c>
      <c r="C15" s="134">
        <f t="shared" si="0"/>
        <v>0</v>
      </c>
      <c r="D15" s="29" t="s">
        <v>31</v>
      </c>
      <c r="E15" s="6"/>
      <c r="F15" s="6"/>
      <c r="G15" s="6"/>
      <c r="H15" s="124" t="s">
        <v>54</v>
      </c>
      <c r="I15" s="118">
        <v>43104</v>
      </c>
      <c r="J15" s="13">
        <v>12970119</v>
      </c>
      <c r="K15" s="22" t="s">
        <v>55</v>
      </c>
      <c r="L15" s="11">
        <v>18000000</v>
      </c>
      <c r="M15" s="3">
        <v>43220</v>
      </c>
      <c r="N15" s="12"/>
      <c r="O15" s="3"/>
      <c r="P15" s="4">
        <v>2313067</v>
      </c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22" t="s">
        <v>53</v>
      </c>
      <c r="AG15" s="10">
        <v>288</v>
      </c>
      <c r="AH15" s="7">
        <v>43103</v>
      </c>
      <c r="AI15" s="9"/>
      <c r="AJ15" s="70"/>
      <c r="AK15" s="9"/>
      <c r="AL15" s="9"/>
    </row>
    <row r="16" spans="1:38" s="167" customFormat="1" ht="76.5" x14ac:dyDescent="0.25">
      <c r="A16" s="6">
        <v>15</v>
      </c>
      <c r="B16" s="6">
        <v>15</v>
      </c>
      <c r="C16" s="134">
        <f t="shared" si="0"/>
        <v>0</v>
      </c>
      <c r="D16" s="29" t="s">
        <v>31</v>
      </c>
      <c r="E16" s="6"/>
      <c r="F16" s="6"/>
      <c r="G16" s="6"/>
      <c r="H16" s="124" t="s">
        <v>51</v>
      </c>
      <c r="I16" s="118">
        <v>43104</v>
      </c>
      <c r="J16" s="13">
        <v>29142370</v>
      </c>
      <c r="K16" s="22" t="s">
        <v>56</v>
      </c>
      <c r="L16" s="11">
        <v>40600000</v>
      </c>
      <c r="M16" s="3">
        <v>43312</v>
      </c>
      <c r="N16" s="12"/>
      <c r="O16" s="3"/>
      <c r="P16" s="4">
        <v>2313067</v>
      </c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22" t="s">
        <v>53</v>
      </c>
      <c r="AG16" s="10">
        <v>264</v>
      </c>
      <c r="AH16" s="7">
        <v>43103</v>
      </c>
      <c r="AI16" s="9"/>
      <c r="AJ16" s="70"/>
      <c r="AK16" s="9"/>
      <c r="AL16" s="9"/>
    </row>
    <row r="17" spans="1:38" s="167" customFormat="1" ht="89.25" x14ac:dyDescent="0.25">
      <c r="A17" s="6">
        <v>16</v>
      </c>
      <c r="B17" s="134">
        <v>16</v>
      </c>
      <c r="C17" s="134">
        <f t="shared" si="0"/>
        <v>0</v>
      </c>
      <c r="D17" s="29" t="s">
        <v>31</v>
      </c>
      <c r="E17" s="6"/>
      <c r="F17" s="6"/>
      <c r="G17" s="6"/>
      <c r="H17" s="124" t="s">
        <v>57</v>
      </c>
      <c r="I17" s="118">
        <v>43104</v>
      </c>
      <c r="J17" s="13">
        <v>1112101596</v>
      </c>
      <c r="K17" s="22" t="s">
        <v>58</v>
      </c>
      <c r="L17" s="11">
        <v>24500000</v>
      </c>
      <c r="M17" s="3">
        <v>43312</v>
      </c>
      <c r="N17" s="12"/>
      <c r="O17" s="3"/>
      <c r="P17" s="4">
        <v>2313067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22" t="s">
        <v>53</v>
      </c>
      <c r="AG17" s="10">
        <v>205</v>
      </c>
      <c r="AH17" s="7">
        <v>43103</v>
      </c>
      <c r="AI17" s="9"/>
      <c r="AJ17" s="70"/>
      <c r="AK17" s="9"/>
      <c r="AL17" s="9"/>
    </row>
    <row r="18" spans="1:38" s="167" customFormat="1" ht="63.75" x14ac:dyDescent="0.25">
      <c r="A18" s="6">
        <v>17</v>
      </c>
      <c r="B18" s="6">
        <v>17</v>
      </c>
      <c r="C18" s="134">
        <f t="shared" si="0"/>
        <v>0</v>
      </c>
      <c r="D18" s="29" t="s">
        <v>31</v>
      </c>
      <c r="E18" s="6"/>
      <c r="F18" s="6"/>
      <c r="G18" s="6"/>
      <c r="H18" s="121" t="s">
        <v>59</v>
      </c>
      <c r="I18" s="118">
        <v>43104</v>
      </c>
      <c r="J18" s="13">
        <v>1144068205</v>
      </c>
      <c r="K18" s="22" t="s">
        <v>60</v>
      </c>
      <c r="L18" s="11">
        <v>29960000</v>
      </c>
      <c r="M18" s="3">
        <v>42947</v>
      </c>
      <c r="N18" s="12"/>
      <c r="O18" s="3"/>
      <c r="P18" s="4">
        <v>2317027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22" t="s">
        <v>33</v>
      </c>
      <c r="AG18" s="10">
        <v>251</v>
      </c>
      <c r="AH18" s="7">
        <v>43103</v>
      </c>
      <c r="AI18" s="9"/>
      <c r="AJ18" s="70"/>
      <c r="AK18" s="9"/>
      <c r="AL18" s="9"/>
    </row>
    <row r="19" spans="1:38" s="167" customFormat="1" ht="63.75" x14ac:dyDescent="0.25">
      <c r="A19" s="6">
        <v>18</v>
      </c>
      <c r="B19" s="6">
        <v>18</v>
      </c>
      <c r="C19" s="134">
        <f t="shared" si="0"/>
        <v>0</v>
      </c>
      <c r="D19" s="29" t="s">
        <v>31</v>
      </c>
      <c r="E19" s="6"/>
      <c r="F19" s="6"/>
      <c r="G19" s="6"/>
      <c r="H19" s="121" t="s">
        <v>59</v>
      </c>
      <c r="I19" s="118">
        <v>43104</v>
      </c>
      <c r="J19" s="13">
        <v>67006131</v>
      </c>
      <c r="K19" s="22" t="s">
        <v>61</v>
      </c>
      <c r="L19" s="11">
        <v>33600000</v>
      </c>
      <c r="M19" s="3">
        <v>42947</v>
      </c>
      <c r="N19" s="12"/>
      <c r="O19" s="3"/>
      <c r="P19" s="4">
        <v>2317027</v>
      </c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2" t="s">
        <v>33</v>
      </c>
      <c r="AG19" s="10">
        <v>280</v>
      </c>
      <c r="AH19" s="7">
        <v>43103</v>
      </c>
      <c r="AI19" s="9"/>
      <c r="AJ19" s="70"/>
      <c r="AK19" s="9"/>
      <c r="AL19" s="9"/>
    </row>
    <row r="20" spans="1:38" s="167" customFormat="1" ht="63.75" x14ac:dyDescent="0.25">
      <c r="A20" s="6">
        <v>19</v>
      </c>
      <c r="B20" s="134">
        <v>19</v>
      </c>
      <c r="C20" s="134">
        <f t="shared" si="0"/>
        <v>0</v>
      </c>
      <c r="D20" s="29" t="s">
        <v>31</v>
      </c>
      <c r="E20" s="6"/>
      <c r="F20" s="6"/>
      <c r="G20" s="6"/>
      <c r="H20" s="121" t="s">
        <v>59</v>
      </c>
      <c r="I20" s="118">
        <v>43104</v>
      </c>
      <c r="J20" s="13">
        <v>31989645</v>
      </c>
      <c r="K20" s="22" t="s">
        <v>62</v>
      </c>
      <c r="L20" s="11">
        <v>29960000</v>
      </c>
      <c r="M20" s="3">
        <v>42947</v>
      </c>
      <c r="N20" s="12"/>
      <c r="O20" s="3"/>
      <c r="P20" s="4">
        <v>2317027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22" t="s">
        <v>33</v>
      </c>
      <c r="AG20" s="10">
        <v>240</v>
      </c>
      <c r="AH20" s="7">
        <v>43103</v>
      </c>
      <c r="AI20" s="9"/>
      <c r="AJ20" s="70"/>
      <c r="AK20" s="9"/>
      <c r="AL20" s="9"/>
    </row>
    <row r="21" spans="1:38" s="167" customFormat="1" ht="63.75" x14ac:dyDescent="0.25">
      <c r="A21" s="6">
        <v>20</v>
      </c>
      <c r="B21" s="6">
        <v>20</v>
      </c>
      <c r="C21" s="134">
        <f t="shared" si="0"/>
        <v>0</v>
      </c>
      <c r="D21" s="29" t="s">
        <v>31</v>
      </c>
      <c r="E21" s="6"/>
      <c r="F21" s="6"/>
      <c r="G21" s="6"/>
      <c r="H21" s="124" t="s">
        <v>63</v>
      </c>
      <c r="I21" s="118">
        <v>43104</v>
      </c>
      <c r="J21" s="13">
        <v>94541517</v>
      </c>
      <c r="K21" s="22" t="s">
        <v>64</v>
      </c>
      <c r="L21" s="11">
        <v>29400000</v>
      </c>
      <c r="M21" s="3">
        <v>43312</v>
      </c>
      <c r="N21" s="12"/>
      <c r="O21" s="3"/>
      <c r="P21" s="4">
        <v>2314047</v>
      </c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22" t="s">
        <v>65</v>
      </c>
      <c r="AG21" s="10">
        <v>37</v>
      </c>
      <c r="AH21" s="7">
        <v>43103</v>
      </c>
      <c r="AI21" s="9"/>
      <c r="AJ21" s="70"/>
      <c r="AK21" s="9"/>
      <c r="AL21" s="9"/>
    </row>
    <row r="22" spans="1:38" s="167" customFormat="1" ht="63.75" x14ac:dyDescent="0.25">
      <c r="A22" s="6">
        <v>21</v>
      </c>
      <c r="B22" s="6">
        <v>21</v>
      </c>
      <c r="C22" s="134">
        <f t="shared" si="0"/>
        <v>0</v>
      </c>
      <c r="D22" s="29" t="s">
        <v>31</v>
      </c>
      <c r="E22" s="6"/>
      <c r="F22" s="6"/>
      <c r="G22" s="6"/>
      <c r="H22" s="124" t="s">
        <v>63</v>
      </c>
      <c r="I22" s="118">
        <v>43104</v>
      </c>
      <c r="J22" s="13">
        <v>67019512</v>
      </c>
      <c r="K22" s="22" t="s">
        <v>66</v>
      </c>
      <c r="L22" s="11">
        <v>24500000</v>
      </c>
      <c r="M22" s="3">
        <v>43312</v>
      </c>
      <c r="N22" s="12"/>
      <c r="O22" s="3"/>
      <c r="P22" s="4">
        <v>2314047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22" t="s">
        <v>65</v>
      </c>
      <c r="AG22" s="10">
        <v>28</v>
      </c>
      <c r="AH22" s="7">
        <v>43103</v>
      </c>
      <c r="AI22" s="9"/>
      <c r="AJ22" s="70"/>
      <c r="AK22" s="9"/>
      <c r="AL22" s="9"/>
    </row>
    <row r="23" spans="1:38" s="167" customFormat="1" ht="63.75" x14ac:dyDescent="0.25">
      <c r="A23" s="6">
        <v>22</v>
      </c>
      <c r="B23" s="134">
        <v>22</v>
      </c>
      <c r="C23" s="134">
        <f t="shared" si="0"/>
        <v>0</v>
      </c>
      <c r="D23" s="29" t="s">
        <v>31</v>
      </c>
      <c r="E23" s="6"/>
      <c r="F23" s="6"/>
      <c r="G23" s="6"/>
      <c r="H23" s="124" t="s">
        <v>67</v>
      </c>
      <c r="I23" s="118">
        <v>43104</v>
      </c>
      <c r="J23" s="13">
        <v>94372763</v>
      </c>
      <c r="K23" s="22" t="s">
        <v>68</v>
      </c>
      <c r="L23" s="11">
        <v>16800000</v>
      </c>
      <c r="M23" s="3">
        <v>43312</v>
      </c>
      <c r="N23" s="12"/>
      <c r="O23" s="3"/>
      <c r="P23" s="4">
        <v>2313067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22" t="s">
        <v>53</v>
      </c>
      <c r="AG23" s="10">
        <v>244</v>
      </c>
      <c r="AH23" s="7">
        <v>43103</v>
      </c>
      <c r="AI23" s="9"/>
      <c r="AJ23" s="70"/>
      <c r="AK23" s="9"/>
      <c r="AL23" s="9"/>
    </row>
    <row r="24" spans="1:38" s="167" customFormat="1" ht="76.5" x14ac:dyDescent="0.25">
      <c r="A24" s="6">
        <v>23</v>
      </c>
      <c r="B24" s="6">
        <v>23</v>
      </c>
      <c r="C24" s="134">
        <f t="shared" si="0"/>
        <v>0</v>
      </c>
      <c r="D24" s="29" t="s">
        <v>31</v>
      </c>
      <c r="E24" s="6"/>
      <c r="F24" s="6"/>
      <c r="G24" s="6"/>
      <c r="H24" s="124" t="s">
        <v>69</v>
      </c>
      <c r="I24" s="118">
        <v>43104</v>
      </c>
      <c r="J24" s="13">
        <v>16548091</v>
      </c>
      <c r="K24" s="22" t="s">
        <v>70</v>
      </c>
      <c r="L24" s="11">
        <v>29960000</v>
      </c>
      <c r="M24" s="3">
        <v>43312</v>
      </c>
      <c r="N24" s="12"/>
      <c r="O24" s="3"/>
      <c r="P24" s="4">
        <v>2313067</v>
      </c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22" t="s">
        <v>53</v>
      </c>
      <c r="AG24" s="10">
        <v>211</v>
      </c>
      <c r="AH24" s="7">
        <v>43103</v>
      </c>
      <c r="AI24" s="9"/>
      <c r="AJ24" s="70"/>
      <c r="AK24" s="9"/>
      <c r="AL24" s="9"/>
    </row>
    <row r="25" spans="1:38" s="167" customFormat="1" ht="76.5" x14ac:dyDescent="0.25">
      <c r="A25" s="6">
        <v>24</v>
      </c>
      <c r="B25" s="6">
        <v>24</v>
      </c>
      <c r="C25" s="134">
        <f t="shared" si="0"/>
        <v>0</v>
      </c>
      <c r="D25" s="29" t="s">
        <v>31</v>
      </c>
      <c r="E25" s="6"/>
      <c r="F25" s="6"/>
      <c r="G25" s="6"/>
      <c r="H25" s="124" t="s">
        <v>71</v>
      </c>
      <c r="I25" s="118">
        <v>43104</v>
      </c>
      <c r="J25" s="13">
        <v>14622521</v>
      </c>
      <c r="K25" s="22" t="s">
        <v>72</v>
      </c>
      <c r="L25" s="5">
        <v>35000000</v>
      </c>
      <c r="M25" s="3">
        <v>43312</v>
      </c>
      <c r="N25" s="12"/>
      <c r="O25" s="3"/>
      <c r="P25" s="4">
        <v>2313067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22" t="s">
        <v>53</v>
      </c>
      <c r="AG25" s="10">
        <v>200</v>
      </c>
      <c r="AH25" s="7">
        <v>43103</v>
      </c>
      <c r="AI25" s="9"/>
      <c r="AJ25" s="70"/>
      <c r="AK25" s="9"/>
      <c r="AL25" s="9"/>
    </row>
    <row r="26" spans="1:38" s="167" customFormat="1" ht="76.5" x14ac:dyDescent="0.25">
      <c r="A26" s="6">
        <v>25</v>
      </c>
      <c r="B26" s="134">
        <v>25</v>
      </c>
      <c r="C26" s="134">
        <f t="shared" si="0"/>
        <v>0</v>
      </c>
      <c r="D26" s="29" t="s">
        <v>31</v>
      </c>
      <c r="E26" s="6"/>
      <c r="F26" s="6"/>
      <c r="G26" s="6"/>
      <c r="H26" s="124" t="s">
        <v>73</v>
      </c>
      <c r="I26" s="118">
        <v>43104</v>
      </c>
      <c r="J26" s="13">
        <v>1130604261</v>
      </c>
      <c r="K26" s="22" t="s">
        <v>74</v>
      </c>
      <c r="L26" s="11">
        <v>18000000</v>
      </c>
      <c r="M26" s="3">
        <v>43280</v>
      </c>
      <c r="N26" s="12"/>
      <c r="O26" s="3"/>
      <c r="P26" s="4">
        <v>2313067</v>
      </c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22" t="s">
        <v>53</v>
      </c>
      <c r="AG26" s="10">
        <v>282</v>
      </c>
      <c r="AH26" s="7">
        <v>43103</v>
      </c>
      <c r="AI26" s="9"/>
      <c r="AJ26" s="70"/>
      <c r="AK26" s="9"/>
      <c r="AL26" s="9"/>
    </row>
    <row r="27" spans="1:38" s="167" customFormat="1" ht="76.5" x14ac:dyDescent="0.25">
      <c r="A27" s="6">
        <v>26</v>
      </c>
      <c r="B27" s="6">
        <v>26</v>
      </c>
      <c r="C27" s="134">
        <f t="shared" si="0"/>
        <v>0</v>
      </c>
      <c r="D27" s="29" t="s">
        <v>31</v>
      </c>
      <c r="E27" s="6"/>
      <c r="F27" s="6"/>
      <c r="G27" s="6"/>
      <c r="H27" s="124" t="s">
        <v>73</v>
      </c>
      <c r="I27" s="118">
        <v>43104</v>
      </c>
      <c r="J27" s="13">
        <v>14571380</v>
      </c>
      <c r="K27" s="22" t="s">
        <v>75</v>
      </c>
      <c r="L27" s="11">
        <v>24500000</v>
      </c>
      <c r="M27" s="3">
        <v>43312</v>
      </c>
      <c r="N27" s="12"/>
      <c r="O27" s="3"/>
      <c r="P27" s="4">
        <v>2313067</v>
      </c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22" t="s">
        <v>53</v>
      </c>
      <c r="AG27" s="10">
        <v>253</v>
      </c>
      <c r="AH27" s="7">
        <v>43103</v>
      </c>
      <c r="AI27" s="9"/>
      <c r="AJ27" s="70"/>
      <c r="AK27" s="9"/>
      <c r="AL27" s="9"/>
    </row>
    <row r="28" spans="1:38" s="167" customFormat="1" ht="63.75" x14ac:dyDescent="0.25">
      <c r="A28" s="6">
        <v>27</v>
      </c>
      <c r="B28" s="6">
        <v>27</v>
      </c>
      <c r="C28" s="134">
        <f t="shared" si="0"/>
        <v>0</v>
      </c>
      <c r="D28" s="29" t="s">
        <v>31</v>
      </c>
      <c r="E28" s="6"/>
      <c r="F28" s="6"/>
      <c r="G28" s="6"/>
      <c r="H28" s="124" t="s">
        <v>63</v>
      </c>
      <c r="I28" s="118">
        <v>43104</v>
      </c>
      <c r="J28" s="13">
        <v>11436212</v>
      </c>
      <c r="K28" s="22" t="s">
        <v>76</v>
      </c>
      <c r="L28" s="11">
        <v>24500000</v>
      </c>
      <c r="M28" s="3">
        <v>43312</v>
      </c>
      <c r="N28" s="12"/>
      <c r="O28" s="3"/>
      <c r="P28" s="4">
        <v>2314047</v>
      </c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22" t="s">
        <v>65</v>
      </c>
      <c r="AG28" s="10">
        <v>17</v>
      </c>
      <c r="AH28" s="7">
        <v>43103</v>
      </c>
      <c r="AI28" s="9"/>
      <c r="AJ28" s="70"/>
      <c r="AK28" s="9"/>
      <c r="AL28" s="9"/>
    </row>
    <row r="29" spans="1:38" s="167" customFormat="1" ht="76.5" x14ac:dyDescent="0.25">
      <c r="A29" s="6">
        <v>28</v>
      </c>
      <c r="B29" s="134">
        <v>28</v>
      </c>
      <c r="C29" s="134">
        <f t="shared" si="0"/>
        <v>0</v>
      </c>
      <c r="D29" s="29" t="s">
        <v>31</v>
      </c>
      <c r="E29" s="6"/>
      <c r="F29" s="6"/>
      <c r="G29" s="6"/>
      <c r="H29" s="124" t="s">
        <v>77</v>
      </c>
      <c r="I29" s="118">
        <v>43104</v>
      </c>
      <c r="J29" s="13">
        <v>1130629716</v>
      </c>
      <c r="K29" s="22" t="s">
        <v>78</v>
      </c>
      <c r="L29" s="11">
        <v>24500000</v>
      </c>
      <c r="M29" s="3">
        <v>43312</v>
      </c>
      <c r="N29" s="12"/>
      <c r="O29" s="3"/>
      <c r="P29" s="4">
        <v>2313067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22" t="s">
        <v>53</v>
      </c>
      <c r="AG29" s="10">
        <v>216</v>
      </c>
      <c r="AH29" s="7">
        <v>43103</v>
      </c>
      <c r="AI29" s="9"/>
      <c r="AJ29" s="70"/>
      <c r="AK29" s="9"/>
      <c r="AL29" s="9"/>
    </row>
    <row r="30" spans="1:38" s="167" customFormat="1" ht="63.75" x14ac:dyDescent="0.25">
      <c r="A30" s="6">
        <v>29</v>
      </c>
      <c r="B30" s="6">
        <v>29</v>
      </c>
      <c r="C30" s="134">
        <f t="shared" si="0"/>
        <v>0</v>
      </c>
      <c r="D30" s="29" t="s">
        <v>31</v>
      </c>
      <c r="E30" s="6"/>
      <c r="F30" s="6"/>
      <c r="G30" s="6"/>
      <c r="H30" s="124" t="s">
        <v>79</v>
      </c>
      <c r="I30" s="118">
        <v>43104</v>
      </c>
      <c r="J30" s="13">
        <v>94530007</v>
      </c>
      <c r="K30" s="22" t="s">
        <v>80</v>
      </c>
      <c r="L30" s="11">
        <v>24500000</v>
      </c>
      <c r="M30" s="3">
        <v>43312</v>
      </c>
      <c r="N30" s="12"/>
      <c r="O30" s="3"/>
      <c r="P30" s="4">
        <v>2313067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22" t="s">
        <v>53</v>
      </c>
      <c r="AG30" s="10">
        <v>225</v>
      </c>
      <c r="AH30" s="7">
        <v>43103</v>
      </c>
      <c r="AI30" s="9"/>
      <c r="AJ30" s="70"/>
      <c r="AK30" s="9"/>
      <c r="AL30" s="9"/>
    </row>
    <row r="31" spans="1:38" s="167" customFormat="1" ht="63.75" x14ac:dyDescent="0.25">
      <c r="A31" s="6">
        <v>30</v>
      </c>
      <c r="B31" s="6">
        <v>30</v>
      </c>
      <c r="C31" s="134">
        <f t="shared" si="0"/>
        <v>0</v>
      </c>
      <c r="D31" s="29" t="s">
        <v>31</v>
      </c>
      <c r="E31" s="6"/>
      <c r="F31" s="6"/>
      <c r="G31" s="6"/>
      <c r="H31" s="121" t="s">
        <v>59</v>
      </c>
      <c r="I31" s="118">
        <v>43104</v>
      </c>
      <c r="J31" s="13">
        <v>1143826623</v>
      </c>
      <c r="K31" s="22" t="s">
        <v>81</v>
      </c>
      <c r="L31" s="11">
        <v>31500000</v>
      </c>
      <c r="M31" s="3">
        <v>42947</v>
      </c>
      <c r="N31" s="12"/>
      <c r="O31" s="3"/>
      <c r="P31" s="4">
        <v>2317027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22" t="s">
        <v>33</v>
      </c>
      <c r="AG31" s="10">
        <v>269</v>
      </c>
      <c r="AH31" s="7">
        <v>43103</v>
      </c>
      <c r="AI31" s="9"/>
      <c r="AJ31" s="70"/>
      <c r="AK31" s="9"/>
      <c r="AL31" s="9"/>
    </row>
    <row r="32" spans="1:38" s="167" customFormat="1" ht="63.75" customHeight="1" x14ac:dyDescent="0.25">
      <c r="A32" s="6">
        <v>31</v>
      </c>
      <c r="B32" s="134">
        <v>31</v>
      </c>
      <c r="C32" s="134">
        <f t="shared" si="0"/>
        <v>0</v>
      </c>
      <c r="D32" s="29" t="s">
        <v>31</v>
      </c>
      <c r="E32" s="6"/>
      <c r="F32" s="6"/>
      <c r="G32" s="6"/>
      <c r="H32" s="124" t="s">
        <v>82</v>
      </c>
      <c r="I32" s="118">
        <v>43104</v>
      </c>
      <c r="J32" s="13">
        <v>31711204</v>
      </c>
      <c r="K32" s="22" t="s">
        <v>83</v>
      </c>
      <c r="L32" s="11">
        <v>17500000</v>
      </c>
      <c r="M32" s="3">
        <v>43312</v>
      </c>
      <c r="N32" s="12"/>
      <c r="O32" s="3"/>
      <c r="P32" s="4">
        <v>2317027</v>
      </c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22" t="s">
        <v>84</v>
      </c>
      <c r="AG32" s="10">
        <v>317</v>
      </c>
      <c r="AH32" s="7">
        <v>43103</v>
      </c>
      <c r="AI32" s="9"/>
      <c r="AJ32" s="70"/>
      <c r="AK32" s="9"/>
      <c r="AL32" s="9"/>
    </row>
    <row r="33" spans="1:38" s="167" customFormat="1" ht="76.5" x14ac:dyDescent="0.25">
      <c r="A33" s="6">
        <v>32</v>
      </c>
      <c r="B33" s="6">
        <v>32</v>
      </c>
      <c r="C33" s="134">
        <f t="shared" si="0"/>
        <v>0</v>
      </c>
      <c r="D33" s="29" t="s">
        <v>31</v>
      </c>
      <c r="E33" s="6"/>
      <c r="F33" s="6"/>
      <c r="G33" s="6"/>
      <c r="H33" s="124" t="s">
        <v>85</v>
      </c>
      <c r="I33" s="118">
        <v>43104</v>
      </c>
      <c r="J33" s="13">
        <v>98700140</v>
      </c>
      <c r="K33" s="22" t="s">
        <v>86</v>
      </c>
      <c r="L33" s="11">
        <v>29960000</v>
      </c>
      <c r="M33" s="3">
        <v>43312</v>
      </c>
      <c r="N33" s="12"/>
      <c r="O33" s="3"/>
      <c r="P33" s="4">
        <v>2313067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22" t="s">
        <v>53</v>
      </c>
      <c r="AG33" s="10">
        <v>209</v>
      </c>
      <c r="AH33" s="7">
        <v>43103</v>
      </c>
      <c r="AI33" s="9"/>
      <c r="AJ33" s="70"/>
      <c r="AK33" s="9"/>
      <c r="AL33" s="9"/>
    </row>
    <row r="34" spans="1:38" s="167" customFormat="1" ht="76.5" x14ac:dyDescent="0.25">
      <c r="A34" s="6">
        <v>33</v>
      </c>
      <c r="B34" s="6">
        <v>33</v>
      </c>
      <c r="C34" s="134">
        <f t="shared" si="0"/>
        <v>0</v>
      </c>
      <c r="D34" s="29" t="s">
        <v>31</v>
      </c>
      <c r="E34" s="6"/>
      <c r="F34" s="6"/>
      <c r="G34" s="6"/>
      <c r="H34" s="124" t="s">
        <v>87</v>
      </c>
      <c r="I34" s="118">
        <v>43104</v>
      </c>
      <c r="J34" s="13">
        <v>67018234</v>
      </c>
      <c r="K34" s="22" t="s">
        <v>88</v>
      </c>
      <c r="L34" s="11">
        <v>21000000</v>
      </c>
      <c r="M34" s="3">
        <v>43312</v>
      </c>
      <c r="N34" s="12"/>
      <c r="O34" s="3"/>
      <c r="P34" s="4">
        <v>2313067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22" t="s">
        <v>53</v>
      </c>
      <c r="AG34" s="10">
        <v>207</v>
      </c>
      <c r="AH34" s="7">
        <v>43103</v>
      </c>
      <c r="AI34" s="9"/>
      <c r="AJ34" s="70"/>
      <c r="AK34" s="9"/>
      <c r="AL34" s="9"/>
    </row>
    <row r="35" spans="1:38" s="167" customFormat="1" ht="76.5" x14ac:dyDescent="0.25">
      <c r="A35" s="6">
        <v>34</v>
      </c>
      <c r="B35" s="134">
        <v>34</v>
      </c>
      <c r="C35" s="134">
        <f t="shared" si="0"/>
        <v>0</v>
      </c>
      <c r="D35" s="29" t="s">
        <v>31</v>
      </c>
      <c r="E35" s="6"/>
      <c r="F35" s="6"/>
      <c r="G35" s="6"/>
      <c r="H35" s="124" t="s">
        <v>89</v>
      </c>
      <c r="I35" s="118">
        <v>43104</v>
      </c>
      <c r="J35" s="13">
        <v>16723036</v>
      </c>
      <c r="K35" s="22" t="s">
        <v>90</v>
      </c>
      <c r="L35" s="11">
        <v>24500000</v>
      </c>
      <c r="M35" s="3">
        <v>43312</v>
      </c>
      <c r="N35" s="12"/>
      <c r="O35" s="3"/>
      <c r="P35" s="4">
        <v>2313067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22" t="s">
        <v>53</v>
      </c>
      <c r="AG35" s="10">
        <v>217</v>
      </c>
      <c r="AH35" s="7">
        <v>43103</v>
      </c>
      <c r="AI35" s="9"/>
      <c r="AJ35" s="70"/>
      <c r="AK35" s="9"/>
      <c r="AL35" s="9"/>
    </row>
    <row r="36" spans="1:38" s="167" customFormat="1" ht="63.75" x14ac:dyDescent="0.25">
      <c r="A36" s="6">
        <v>35</v>
      </c>
      <c r="B36" s="6">
        <v>35</v>
      </c>
      <c r="C36" s="134">
        <f t="shared" si="0"/>
        <v>0</v>
      </c>
      <c r="D36" s="29" t="s">
        <v>31</v>
      </c>
      <c r="E36" s="6"/>
      <c r="F36" s="6"/>
      <c r="G36" s="6"/>
      <c r="H36" s="124" t="s">
        <v>91</v>
      </c>
      <c r="I36" s="118">
        <v>43104</v>
      </c>
      <c r="J36" s="13">
        <v>16453469</v>
      </c>
      <c r="K36" s="22" t="s">
        <v>92</v>
      </c>
      <c r="L36" s="11">
        <v>24500000</v>
      </c>
      <c r="M36" s="3">
        <v>43312</v>
      </c>
      <c r="N36" s="12"/>
      <c r="O36" s="3"/>
      <c r="P36" s="4">
        <v>2314047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22" t="s">
        <v>65</v>
      </c>
      <c r="AG36" s="10">
        <v>84</v>
      </c>
      <c r="AH36" s="7">
        <v>43103</v>
      </c>
      <c r="AI36" s="9"/>
      <c r="AJ36" s="70"/>
      <c r="AK36" s="9"/>
      <c r="AL36" s="9"/>
    </row>
    <row r="37" spans="1:38" s="167" customFormat="1" ht="63.75" x14ac:dyDescent="0.25">
      <c r="A37" s="6">
        <v>36</v>
      </c>
      <c r="B37" s="6">
        <v>36</v>
      </c>
      <c r="C37" s="134">
        <f t="shared" si="0"/>
        <v>0</v>
      </c>
      <c r="D37" s="29" t="s">
        <v>31</v>
      </c>
      <c r="E37" s="6"/>
      <c r="F37" s="6"/>
      <c r="G37" s="6"/>
      <c r="H37" s="124" t="s">
        <v>93</v>
      </c>
      <c r="I37" s="118">
        <v>43104</v>
      </c>
      <c r="J37" s="13">
        <v>66959999</v>
      </c>
      <c r="K37" s="22" t="s">
        <v>94</v>
      </c>
      <c r="L37" s="11">
        <v>31500000</v>
      </c>
      <c r="M37" s="3">
        <v>43312</v>
      </c>
      <c r="N37" s="12"/>
      <c r="O37" s="3"/>
      <c r="P37" s="4">
        <v>2314047</v>
      </c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22" t="s">
        <v>65</v>
      </c>
      <c r="AG37" s="10">
        <v>86</v>
      </c>
      <c r="AH37" s="7">
        <v>43103</v>
      </c>
      <c r="AI37" s="9"/>
      <c r="AJ37" s="70"/>
      <c r="AK37" s="9"/>
      <c r="AL37" s="9"/>
    </row>
    <row r="38" spans="1:38" s="167" customFormat="1" ht="76.5" x14ac:dyDescent="0.25">
      <c r="A38" s="6">
        <v>37</v>
      </c>
      <c r="B38" s="134">
        <v>37</v>
      </c>
      <c r="C38" s="134">
        <f t="shared" si="0"/>
        <v>0</v>
      </c>
      <c r="D38" s="29" t="s">
        <v>31</v>
      </c>
      <c r="E38" s="6"/>
      <c r="F38" s="6"/>
      <c r="G38" s="6"/>
      <c r="H38" s="124" t="s">
        <v>95</v>
      </c>
      <c r="I38" s="118">
        <v>43104</v>
      </c>
      <c r="J38" s="13">
        <v>29109432</v>
      </c>
      <c r="K38" s="22" t="s">
        <v>96</v>
      </c>
      <c r="L38" s="11">
        <v>21000000</v>
      </c>
      <c r="M38" s="3">
        <v>43312</v>
      </c>
      <c r="N38" s="12"/>
      <c r="O38" s="3"/>
      <c r="P38" s="4">
        <v>2314017</v>
      </c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22" t="s">
        <v>53</v>
      </c>
      <c r="AG38" s="10">
        <v>225</v>
      </c>
      <c r="AH38" s="7">
        <v>43103</v>
      </c>
      <c r="AI38" s="9"/>
      <c r="AJ38" s="70"/>
      <c r="AK38" s="9"/>
      <c r="AL38" s="9"/>
    </row>
    <row r="39" spans="1:38" s="167" customFormat="1" ht="25.5" x14ac:dyDescent="0.25">
      <c r="A39" s="6">
        <v>38</v>
      </c>
      <c r="B39" s="6">
        <v>38</v>
      </c>
      <c r="C39" s="134">
        <f t="shared" si="0"/>
        <v>0</v>
      </c>
      <c r="D39" s="29" t="s">
        <v>31</v>
      </c>
      <c r="E39" s="6"/>
      <c r="F39" s="6"/>
      <c r="G39" s="6"/>
      <c r="H39" s="121" t="s">
        <v>97</v>
      </c>
      <c r="I39" s="121" t="s">
        <v>97</v>
      </c>
      <c r="J39" s="13"/>
      <c r="K39" s="22" t="s">
        <v>97</v>
      </c>
      <c r="L39" s="11" t="s">
        <v>97</v>
      </c>
      <c r="M39" s="3"/>
      <c r="N39" s="12"/>
      <c r="O39" s="3"/>
      <c r="P39" s="4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22" t="s">
        <v>97</v>
      </c>
      <c r="AG39" s="10"/>
      <c r="AH39" s="7"/>
      <c r="AI39" s="9"/>
      <c r="AJ39" s="70"/>
      <c r="AK39" s="9"/>
      <c r="AL39" s="9"/>
    </row>
    <row r="40" spans="1:38" s="167" customFormat="1" ht="63.75" x14ac:dyDescent="0.25">
      <c r="A40" s="6">
        <v>39</v>
      </c>
      <c r="B40" s="6">
        <v>39</v>
      </c>
      <c r="C40" s="134">
        <f t="shared" si="0"/>
        <v>0</v>
      </c>
      <c r="D40" s="29" t="s">
        <v>31</v>
      </c>
      <c r="E40" s="6"/>
      <c r="F40" s="6"/>
      <c r="G40" s="6"/>
      <c r="H40" s="121" t="s">
        <v>59</v>
      </c>
      <c r="I40" s="118">
        <v>43105</v>
      </c>
      <c r="J40" s="13">
        <v>1130602393</v>
      </c>
      <c r="K40" s="22" t="s">
        <v>98</v>
      </c>
      <c r="L40" s="11">
        <v>31500000</v>
      </c>
      <c r="M40" s="3">
        <v>42947</v>
      </c>
      <c r="N40" s="12"/>
      <c r="O40" s="3"/>
      <c r="P40" s="4">
        <v>2317027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22" t="s">
        <v>33</v>
      </c>
      <c r="AG40" s="10">
        <v>276</v>
      </c>
      <c r="AH40" s="7">
        <v>43103</v>
      </c>
      <c r="AI40" s="9"/>
      <c r="AJ40" s="70"/>
      <c r="AK40" s="9"/>
      <c r="AL40" s="9"/>
    </row>
    <row r="41" spans="1:38" s="167" customFormat="1" ht="63.75" x14ac:dyDescent="0.25">
      <c r="A41" s="6">
        <v>40</v>
      </c>
      <c r="B41" s="134">
        <v>40</v>
      </c>
      <c r="C41" s="134">
        <f t="shared" si="0"/>
        <v>0</v>
      </c>
      <c r="D41" s="29" t="s">
        <v>31</v>
      </c>
      <c r="E41" s="6"/>
      <c r="F41" s="6"/>
      <c r="G41" s="6"/>
      <c r="H41" s="124" t="s">
        <v>63</v>
      </c>
      <c r="I41" s="118">
        <v>43105</v>
      </c>
      <c r="J41" s="13">
        <v>1112473636</v>
      </c>
      <c r="K41" s="22" t="s">
        <v>99</v>
      </c>
      <c r="L41" s="11">
        <v>21000000</v>
      </c>
      <c r="M41" s="3">
        <v>43312</v>
      </c>
      <c r="N41" s="12"/>
      <c r="O41" s="3"/>
      <c r="P41" s="4">
        <v>2314047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22" t="s">
        <v>65</v>
      </c>
      <c r="AG41" s="10">
        <v>20</v>
      </c>
      <c r="AH41" s="7">
        <v>43103</v>
      </c>
      <c r="AI41" s="9"/>
      <c r="AJ41" s="70"/>
      <c r="AK41" s="9"/>
      <c r="AL41" s="9"/>
    </row>
    <row r="42" spans="1:38" s="167" customFormat="1" ht="63.75" x14ac:dyDescent="0.25">
      <c r="A42" s="6">
        <v>41</v>
      </c>
      <c r="B42" s="6">
        <v>41</v>
      </c>
      <c r="C42" s="134">
        <f t="shared" si="0"/>
        <v>0</v>
      </c>
      <c r="D42" s="29" t="s">
        <v>31</v>
      </c>
      <c r="E42" s="6"/>
      <c r="F42" s="6"/>
      <c r="G42" s="6"/>
      <c r="H42" s="124" t="s">
        <v>100</v>
      </c>
      <c r="I42" s="118">
        <v>43105</v>
      </c>
      <c r="J42" s="13">
        <v>1111742005</v>
      </c>
      <c r="K42" s="22" t="s">
        <v>101</v>
      </c>
      <c r="L42" s="11">
        <v>21000000</v>
      </c>
      <c r="M42" s="3">
        <v>43312</v>
      </c>
      <c r="N42" s="12"/>
      <c r="O42" s="3"/>
      <c r="P42" s="4">
        <v>2314047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22" t="s">
        <v>65</v>
      </c>
      <c r="AG42" s="10">
        <v>22</v>
      </c>
      <c r="AH42" s="7">
        <v>43103</v>
      </c>
      <c r="AI42" s="9"/>
      <c r="AJ42" s="70"/>
      <c r="AK42" s="9"/>
      <c r="AL42" s="9"/>
    </row>
    <row r="43" spans="1:38" s="167" customFormat="1" ht="63.75" x14ac:dyDescent="0.25">
      <c r="A43" s="6">
        <v>42</v>
      </c>
      <c r="B43" s="6">
        <v>42</v>
      </c>
      <c r="C43" s="134">
        <f t="shared" si="0"/>
        <v>0</v>
      </c>
      <c r="D43" s="29" t="s">
        <v>31</v>
      </c>
      <c r="E43" s="6"/>
      <c r="F43" s="6"/>
      <c r="G43" s="6"/>
      <c r="H43" s="124" t="s">
        <v>102</v>
      </c>
      <c r="I43" s="118">
        <v>43105</v>
      </c>
      <c r="J43" s="13">
        <v>1049631277</v>
      </c>
      <c r="K43" s="22" t="s">
        <v>103</v>
      </c>
      <c r="L43" s="11">
        <v>21000000</v>
      </c>
      <c r="M43" s="3">
        <v>43312</v>
      </c>
      <c r="N43" s="12"/>
      <c r="O43" s="3"/>
      <c r="P43" s="4">
        <v>2314047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22" t="s">
        <v>65</v>
      </c>
      <c r="AG43" s="10">
        <v>196</v>
      </c>
      <c r="AH43" s="7">
        <v>43103</v>
      </c>
      <c r="AI43" s="9"/>
      <c r="AJ43" s="70"/>
      <c r="AK43" s="9"/>
      <c r="AL43" s="9"/>
    </row>
    <row r="44" spans="1:38" s="167" customFormat="1" ht="76.5" x14ac:dyDescent="0.25">
      <c r="A44" s="6">
        <v>43</v>
      </c>
      <c r="B44" s="134">
        <v>43</v>
      </c>
      <c r="C44" s="134">
        <f t="shared" si="0"/>
        <v>0</v>
      </c>
      <c r="D44" s="29" t="s">
        <v>31</v>
      </c>
      <c r="E44" s="6"/>
      <c r="F44" s="6"/>
      <c r="G44" s="6"/>
      <c r="H44" s="124" t="s">
        <v>104</v>
      </c>
      <c r="I44" s="118">
        <v>43105</v>
      </c>
      <c r="J44" s="13">
        <v>31578370</v>
      </c>
      <c r="K44" s="22" t="s">
        <v>105</v>
      </c>
      <c r="L44" s="11">
        <v>29960000</v>
      </c>
      <c r="M44" s="3">
        <v>43312</v>
      </c>
      <c r="N44" s="12"/>
      <c r="O44" s="3"/>
      <c r="P44" s="4">
        <v>2313067</v>
      </c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22" t="s">
        <v>53</v>
      </c>
      <c r="AG44" s="10">
        <v>277</v>
      </c>
      <c r="AH44" s="7">
        <v>43103</v>
      </c>
      <c r="AI44" s="9"/>
      <c r="AJ44" s="70"/>
      <c r="AK44" s="9"/>
      <c r="AL44" s="9"/>
    </row>
    <row r="45" spans="1:38" s="167" customFormat="1" ht="63.75" x14ac:dyDescent="0.25">
      <c r="A45" s="6">
        <v>44</v>
      </c>
      <c r="B45" s="6">
        <v>44</v>
      </c>
      <c r="C45" s="134">
        <f t="shared" si="0"/>
        <v>0</v>
      </c>
      <c r="D45" s="29" t="s">
        <v>31</v>
      </c>
      <c r="E45" s="6"/>
      <c r="F45" s="6"/>
      <c r="G45" s="6"/>
      <c r="H45" s="121" t="s">
        <v>59</v>
      </c>
      <c r="I45" s="118">
        <v>43105</v>
      </c>
      <c r="J45" s="13">
        <v>16698171</v>
      </c>
      <c r="K45" s="22" t="s">
        <v>106</v>
      </c>
      <c r="L45" s="11">
        <v>31500000</v>
      </c>
      <c r="M45" s="3">
        <v>43312</v>
      </c>
      <c r="N45" s="12"/>
      <c r="O45" s="3"/>
      <c r="P45" s="4">
        <v>2317027</v>
      </c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22" t="s">
        <v>33</v>
      </c>
      <c r="AG45" s="10">
        <v>265</v>
      </c>
      <c r="AH45" s="7">
        <v>43103</v>
      </c>
      <c r="AI45" s="9"/>
      <c r="AJ45" s="70"/>
      <c r="AK45" s="9"/>
      <c r="AL45" s="9"/>
    </row>
    <row r="46" spans="1:38" s="167" customFormat="1" ht="63.75" x14ac:dyDescent="0.25">
      <c r="A46" s="6">
        <v>45</v>
      </c>
      <c r="B46" s="6">
        <v>45</v>
      </c>
      <c r="C46" s="134">
        <f t="shared" si="0"/>
        <v>0</v>
      </c>
      <c r="D46" s="29" t="s">
        <v>31</v>
      </c>
      <c r="E46" s="6"/>
      <c r="F46" s="6"/>
      <c r="G46" s="6"/>
      <c r="H46" s="124" t="s">
        <v>107</v>
      </c>
      <c r="I46" s="118">
        <v>43105</v>
      </c>
      <c r="J46" s="13">
        <v>29186633</v>
      </c>
      <c r="K46" s="22" t="s">
        <v>108</v>
      </c>
      <c r="L46" s="11">
        <v>24500000</v>
      </c>
      <c r="M46" s="3">
        <v>43312</v>
      </c>
      <c r="N46" s="12"/>
      <c r="O46" s="3"/>
      <c r="P46" s="4">
        <v>2314047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22" t="s">
        <v>65</v>
      </c>
      <c r="AG46" s="10">
        <v>101</v>
      </c>
      <c r="AH46" s="7">
        <v>43103</v>
      </c>
      <c r="AI46" s="9"/>
      <c r="AJ46" s="70"/>
      <c r="AK46" s="9"/>
      <c r="AL46" s="9"/>
    </row>
    <row r="47" spans="1:38" s="167" customFormat="1" ht="63.75" x14ac:dyDescent="0.25">
      <c r="A47" s="6">
        <v>46</v>
      </c>
      <c r="B47" s="134">
        <v>46</v>
      </c>
      <c r="C47" s="134">
        <f t="shared" si="0"/>
        <v>0</v>
      </c>
      <c r="D47" s="29" t="s">
        <v>31</v>
      </c>
      <c r="E47" s="6"/>
      <c r="F47" s="6"/>
      <c r="G47" s="6"/>
      <c r="H47" s="124" t="s">
        <v>109</v>
      </c>
      <c r="I47" s="118">
        <v>43105</v>
      </c>
      <c r="J47" s="13">
        <v>16469806</v>
      </c>
      <c r="K47" s="22" t="s">
        <v>110</v>
      </c>
      <c r="L47" s="11">
        <v>17500000</v>
      </c>
      <c r="M47" s="3">
        <v>43312</v>
      </c>
      <c r="N47" s="12"/>
      <c r="O47" s="3"/>
      <c r="P47" s="4">
        <v>2314047</v>
      </c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22" t="s">
        <v>65</v>
      </c>
      <c r="AG47" s="10">
        <v>130</v>
      </c>
      <c r="AH47" s="7">
        <v>43103</v>
      </c>
      <c r="AI47" s="9"/>
      <c r="AJ47" s="70"/>
      <c r="AK47" s="9"/>
      <c r="AL47" s="9"/>
    </row>
    <row r="48" spans="1:38" s="167" customFormat="1" ht="25.5" x14ac:dyDescent="0.25">
      <c r="A48" s="6">
        <v>47</v>
      </c>
      <c r="B48" s="6">
        <v>47</v>
      </c>
      <c r="C48" s="134">
        <f t="shared" si="0"/>
        <v>0</v>
      </c>
      <c r="D48" s="29" t="s">
        <v>31</v>
      </c>
      <c r="E48" s="6"/>
      <c r="F48" s="6"/>
      <c r="G48" s="6"/>
      <c r="H48" s="121" t="s">
        <v>111</v>
      </c>
      <c r="I48" s="118">
        <v>43105</v>
      </c>
      <c r="J48" s="13">
        <v>31986970</v>
      </c>
      <c r="K48" s="22" t="s">
        <v>112</v>
      </c>
      <c r="L48" s="11">
        <v>14000000</v>
      </c>
      <c r="M48" s="3">
        <v>43312</v>
      </c>
      <c r="N48" s="12"/>
      <c r="O48" s="3"/>
      <c r="P48" s="4">
        <v>2112028</v>
      </c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22" t="s">
        <v>65</v>
      </c>
      <c r="AG48" s="10">
        <v>182</v>
      </c>
      <c r="AH48" s="7">
        <v>43103</v>
      </c>
      <c r="AI48" s="9"/>
      <c r="AJ48" s="70"/>
      <c r="AK48" s="9"/>
      <c r="AL48" s="9"/>
    </row>
    <row r="49" spans="1:38" s="167" customFormat="1" ht="63.75" x14ac:dyDescent="0.25">
      <c r="A49" s="6">
        <v>48</v>
      </c>
      <c r="B49" s="6">
        <v>48</v>
      </c>
      <c r="C49" s="134">
        <f t="shared" si="0"/>
        <v>0</v>
      </c>
      <c r="D49" s="29" t="s">
        <v>31</v>
      </c>
      <c r="E49" s="6"/>
      <c r="F49" s="6"/>
      <c r="G49" s="6"/>
      <c r="H49" s="124" t="s">
        <v>109</v>
      </c>
      <c r="I49" s="118">
        <v>43105</v>
      </c>
      <c r="J49" s="13">
        <v>29361537</v>
      </c>
      <c r="K49" s="22" t="s">
        <v>113</v>
      </c>
      <c r="L49" s="11">
        <v>14000000</v>
      </c>
      <c r="M49" s="3">
        <v>43312</v>
      </c>
      <c r="N49" s="12"/>
      <c r="O49" s="3"/>
      <c r="P49" s="4">
        <v>2314047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22" t="s">
        <v>65</v>
      </c>
      <c r="AG49" s="10">
        <v>8</v>
      </c>
      <c r="AH49" s="7">
        <v>43103</v>
      </c>
      <c r="AI49" s="9"/>
      <c r="AJ49" s="70"/>
      <c r="AK49" s="9"/>
      <c r="AL49" s="9"/>
    </row>
    <row r="50" spans="1:38" s="167" customFormat="1" ht="63.75" x14ac:dyDescent="0.25">
      <c r="A50" s="6">
        <v>49</v>
      </c>
      <c r="B50" s="134">
        <v>49</v>
      </c>
      <c r="C50" s="134">
        <f t="shared" si="0"/>
        <v>0</v>
      </c>
      <c r="D50" s="29" t="s">
        <v>31</v>
      </c>
      <c r="E50" s="6"/>
      <c r="F50" s="6"/>
      <c r="G50" s="6"/>
      <c r="H50" s="124" t="s">
        <v>109</v>
      </c>
      <c r="I50" s="118">
        <v>43105</v>
      </c>
      <c r="J50" s="13">
        <v>19348704</v>
      </c>
      <c r="K50" s="22" t="s">
        <v>114</v>
      </c>
      <c r="L50" s="11">
        <v>10500000</v>
      </c>
      <c r="M50" s="3">
        <v>43312</v>
      </c>
      <c r="N50" s="12"/>
      <c r="O50" s="3"/>
      <c r="P50" s="4">
        <v>2314047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22" t="s">
        <v>65</v>
      </c>
      <c r="AG50" s="10">
        <v>26</v>
      </c>
      <c r="AH50" s="7">
        <v>43103</v>
      </c>
      <c r="AI50" s="9"/>
      <c r="AJ50" s="70"/>
      <c r="AK50" s="9"/>
      <c r="AL50" s="9"/>
    </row>
    <row r="51" spans="1:38" s="167" customFormat="1" ht="89.25" x14ac:dyDescent="0.25">
      <c r="A51" s="6">
        <v>50</v>
      </c>
      <c r="B51" s="6">
        <v>50</v>
      </c>
      <c r="C51" s="134">
        <f t="shared" si="0"/>
        <v>0</v>
      </c>
      <c r="D51" s="29" t="s">
        <v>31</v>
      </c>
      <c r="E51" s="38"/>
      <c r="F51" s="38"/>
      <c r="G51" s="38"/>
      <c r="H51" s="121" t="s">
        <v>115</v>
      </c>
      <c r="I51" s="118">
        <v>43105</v>
      </c>
      <c r="J51" s="65">
        <v>1130607156</v>
      </c>
      <c r="K51" s="66" t="s">
        <v>116</v>
      </c>
      <c r="L51" s="122">
        <v>28000000</v>
      </c>
      <c r="M51" s="3">
        <v>43312</v>
      </c>
      <c r="N51" s="12"/>
      <c r="O51" s="3"/>
      <c r="P51" s="123">
        <v>2318038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29" t="s">
        <v>36</v>
      </c>
      <c r="AG51" s="10">
        <v>87</v>
      </c>
      <c r="AH51" s="7">
        <v>43103</v>
      </c>
      <c r="AI51" s="9"/>
      <c r="AJ51" s="70"/>
      <c r="AK51" s="9"/>
      <c r="AL51" s="9"/>
    </row>
    <row r="52" spans="1:38" s="167" customFormat="1" ht="63.75" x14ac:dyDescent="0.25">
      <c r="A52" s="6">
        <v>51</v>
      </c>
      <c r="B52" s="6">
        <v>51</v>
      </c>
      <c r="C52" s="134">
        <f t="shared" si="0"/>
        <v>0</v>
      </c>
      <c r="D52" s="29" t="s">
        <v>31</v>
      </c>
      <c r="E52" s="6"/>
      <c r="F52" s="6"/>
      <c r="G52" s="6"/>
      <c r="H52" s="124" t="s">
        <v>109</v>
      </c>
      <c r="I52" s="118">
        <v>43105</v>
      </c>
      <c r="J52" s="13">
        <v>16686939</v>
      </c>
      <c r="K52" s="22" t="s">
        <v>117</v>
      </c>
      <c r="L52" s="11">
        <v>17500000</v>
      </c>
      <c r="M52" s="3">
        <v>43312</v>
      </c>
      <c r="N52" s="12"/>
      <c r="O52" s="3"/>
      <c r="P52" s="4">
        <v>2314047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22" t="s">
        <v>65</v>
      </c>
      <c r="AG52" s="10">
        <v>90</v>
      </c>
      <c r="AH52" s="7">
        <v>43103</v>
      </c>
      <c r="AI52" s="9"/>
      <c r="AJ52" s="70"/>
      <c r="AK52" s="9"/>
      <c r="AL52" s="9"/>
    </row>
    <row r="53" spans="1:38" s="168" customFormat="1" ht="63.75" x14ac:dyDescent="0.25">
      <c r="A53" s="6">
        <v>52</v>
      </c>
      <c r="B53" s="134">
        <v>52</v>
      </c>
      <c r="C53" s="134">
        <f t="shared" si="0"/>
        <v>0</v>
      </c>
      <c r="D53" s="29" t="s">
        <v>31</v>
      </c>
      <c r="E53" s="6"/>
      <c r="F53" s="6"/>
      <c r="G53" s="6"/>
      <c r="H53" s="124" t="s">
        <v>118</v>
      </c>
      <c r="I53" s="118">
        <v>43105</v>
      </c>
      <c r="J53" s="13">
        <v>1130604957</v>
      </c>
      <c r="K53" s="22" t="s">
        <v>119</v>
      </c>
      <c r="L53" s="11">
        <v>24500000</v>
      </c>
      <c r="M53" s="3">
        <v>43312</v>
      </c>
      <c r="N53" s="12"/>
      <c r="O53" s="3"/>
      <c r="P53" s="4">
        <v>2314047</v>
      </c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22" t="s">
        <v>65</v>
      </c>
      <c r="AG53" s="10">
        <v>168</v>
      </c>
      <c r="AH53" s="7">
        <v>43103</v>
      </c>
      <c r="AI53" s="9"/>
      <c r="AJ53" s="70"/>
      <c r="AK53" s="9"/>
      <c r="AL53" s="9"/>
    </row>
    <row r="54" spans="1:38" s="168" customFormat="1" ht="63.75" x14ac:dyDescent="0.25">
      <c r="A54" s="6">
        <v>53</v>
      </c>
      <c r="B54" s="6">
        <v>53</v>
      </c>
      <c r="C54" s="134">
        <f t="shared" si="0"/>
        <v>0</v>
      </c>
      <c r="D54" s="29" t="s">
        <v>31</v>
      </c>
      <c r="E54" s="6"/>
      <c r="F54" s="6"/>
      <c r="G54" s="6"/>
      <c r="H54" s="124" t="s">
        <v>109</v>
      </c>
      <c r="I54" s="118">
        <v>43105</v>
      </c>
      <c r="J54" s="13">
        <v>16603345</v>
      </c>
      <c r="K54" s="22" t="s">
        <v>120</v>
      </c>
      <c r="L54" s="11">
        <v>10500000</v>
      </c>
      <c r="M54" s="3">
        <v>43312</v>
      </c>
      <c r="N54" s="12"/>
      <c r="O54" s="3"/>
      <c r="P54" s="4">
        <v>2314047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22" t="s">
        <v>65</v>
      </c>
      <c r="AG54" s="10">
        <v>49</v>
      </c>
      <c r="AH54" s="7">
        <v>43103</v>
      </c>
      <c r="AI54" s="9"/>
      <c r="AJ54" s="70"/>
      <c r="AK54" s="9"/>
      <c r="AL54" s="9"/>
    </row>
    <row r="55" spans="1:38" s="167" customFormat="1" ht="63.75" x14ac:dyDescent="0.25">
      <c r="A55" s="6">
        <v>54</v>
      </c>
      <c r="B55" s="6">
        <v>54</v>
      </c>
      <c r="C55" s="134">
        <f t="shared" si="0"/>
        <v>0</v>
      </c>
      <c r="D55" s="29" t="s">
        <v>31</v>
      </c>
      <c r="E55" s="6"/>
      <c r="F55" s="6"/>
      <c r="G55" s="6"/>
      <c r="H55" s="124" t="s">
        <v>109</v>
      </c>
      <c r="I55" s="118">
        <v>43105</v>
      </c>
      <c r="J55" s="13">
        <v>1130632893</v>
      </c>
      <c r="K55" s="22" t="s">
        <v>121</v>
      </c>
      <c r="L55" s="11">
        <v>10500000</v>
      </c>
      <c r="M55" s="3">
        <v>43312</v>
      </c>
      <c r="N55" s="12"/>
      <c r="O55" s="3"/>
      <c r="P55" s="4">
        <v>2314047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22" t="s">
        <v>33</v>
      </c>
      <c r="AG55" s="10">
        <v>50</v>
      </c>
      <c r="AH55" s="7">
        <v>43103</v>
      </c>
      <c r="AI55" s="9"/>
      <c r="AJ55" s="70"/>
      <c r="AK55" s="9"/>
      <c r="AL55" s="9"/>
    </row>
    <row r="56" spans="1:38" s="167" customFormat="1" ht="38.25" x14ac:dyDescent="0.25">
      <c r="A56" s="6">
        <v>55</v>
      </c>
      <c r="B56" s="134">
        <v>55</v>
      </c>
      <c r="C56" s="134">
        <f t="shared" si="0"/>
        <v>0</v>
      </c>
      <c r="D56" s="29" t="s">
        <v>31</v>
      </c>
      <c r="E56" s="6"/>
      <c r="F56" s="6"/>
      <c r="G56" s="6"/>
      <c r="H56" s="121" t="s">
        <v>122</v>
      </c>
      <c r="I56" s="118">
        <v>43105</v>
      </c>
      <c r="J56" s="13">
        <v>16220715</v>
      </c>
      <c r="K56" s="22" t="s">
        <v>123</v>
      </c>
      <c r="L56" s="11">
        <v>28000000</v>
      </c>
      <c r="M56" s="3">
        <v>43312</v>
      </c>
      <c r="N56" s="12"/>
      <c r="O56" s="3"/>
      <c r="P56" s="4">
        <v>2112028</v>
      </c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22" t="s">
        <v>65</v>
      </c>
      <c r="AG56" s="10">
        <v>126</v>
      </c>
      <c r="AH56" s="7">
        <v>43103</v>
      </c>
      <c r="AI56" s="9"/>
      <c r="AJ56" s="70"/>
      <c r="AK56" s="9"/>
      <c r="AL56" s="9"/>
    </row>
    <row r="57" spans="1:38" s="167" customFormat="1" ht="89.25" x14ac:dyDescent="0.25">
      <c r="A57" s="6">
        <v>56</v>
      </c>
      <c r="B57" s="6">
        <v>56</v>
      </c>
      <c r="C57" s="134">
        <f t="shared" si="0"/>
        <v>0</v>
      </c>
      <c r="D57" s="29" t="s">
        <v>31</v>
      </c>
      <c r="E57" s="6"/>
      <c r="F57" s="6"/>
      <c r="G57" s="6"/>
      <c r="H57" s="121" t="s">
        <v>124</v>
      </c>
      <c r="I57" s="118">
        <v>43105</v>
      </c>
      <c r="J57" s="65">
        <v>94226204</v>
      </c>
      <c r="K57" s="66" t="s">
        <v>125</v>
      </c>
      <c r="L57" s="122">
        <v>21000000</v>
      </c>
      <c r="M57" s="3">
        <v>43312</v>
      </c>
      <c r="N57" s="12"/>
      <c r="O57" s="3"/>
      <c r="P57" s="123">
        <v>2318038</v>
      </c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29" t="s">
        <v>36</v>
      </c>
      <c r="AG57" s="10">
        <v>159</v>
      </c>
      <c r="AH57" s="7">
        <v>43103</v>
      </c>
      <c r="AI57" s="9"/>
      <c r="AJ57" s="70"/>
      <c r="AK57" s="9"/>
      <c r="AL57" s="9"/>
    </row>
    <row r="58" spans="1:38" s="167" customFormat="1" ht="76.5" x14ac:dyDescent="0.25">
      <c r="A58" s="6">
        <v>57</v>
      </c>
      <c r="B58" s="6">
        <v>57</v>
      </c>
      <c r="C58" s="134">
        <f t="shared" si="0"/>
        <v>0</v>
      </c>
      <c r="D58" s="29" t="s">
        <v>31</v>
      </c>
      <c r="E58" s="6"/>
      <c r="F58" s="6"/>
      <c r="G58" s="6"/>
      <c r="H58" s="124" t="s">
        <v>126</v>
      </c>
      <c r="I58" s="118">
        <v>43105</v>
      </c>
      <c r="J58" s="13">
        <v>38852714</v>
      </c>
      <c r="K58" s="22" t="s">
        <v>127</v>
      </c>
      <c r="L58" s="11">
        <v>56000000</v>
      </c>
      <c r="M58" s="3">
        <v>43312</v>
      </c>
      <c r="N58" s="12"/>
      <c r="O58" s="3"/>
      <c r="P58" s="4">
        <v>2314047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22" t="s">
        <v>65</v>
      </c>
      <c r="AG58" s="10">
        <v>82</v>
      </c>
      <c r="AH58" s="7">
        <v>43103</v>
      </c>
      <c r="AI58" s="9"/>
      <c r="AJ58" s="70"/>
      <c r="AK58" s="9"/>
      <c r="AL58" s="9"/>
    </row>
    <row r="59" spans="1:38" s="167" customFormat="1" ht="63.75" x14ac:dyDescent="0.25">
      <c r="A59" s="6">
        <v>58</v>
      </c>
      <c r="B59" s="134">
        <v>58</v>
      </c>
      <c r="C59" s="134">
        <f t="shared" si="0"/>
        <v>0</v>
      </c>
      <c r="D59" s="29" t="s">
        <v>31</v>
      </c>
      <c r="E59" s="6"/>
      <c r="F59" s="6"/>
      <c r="G59" s="6"/>
      <c r="H59" s="124" t="s">
        <v>109</v>
      </c>
      <c r="I59" s="118">
        <v>43105</v>
      </c>
      <c r="J59" s="13">
        <v>94503099</v>
      </c>
      <c r="K59" s="22" t="s">
        <v>128</v>
      </c>
      <c r="L59" s="11">
        <v>14000000</v>
      </c>
      <c r="M59" s="3">
        <v>43312</v>
      </c>
      <c r="N59" s="12"/>
      <c r="O59" s="3"/>
      <c r="P59" s="4">
        <v>2314047</v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22" t="s">
        <v>65</v>
      </c>
      <c r="AG59" s="10">
        <v>65</v>
      </c>
      <c r="AH59" s="7">
        <v>43103</v>
      </c>
      <c r="AI59" s="9"/>
      <c r="AJ59" s="70"/>
      <c r="AK59" s="9"/>
      <c r="AL59" s="9"/>
    </row>
    <row r="60" spans="1:38" s="167" customFormat="1" ht="63.75" x14ac:dyDescent="0.25">
      <c r="A60" s="6">
        <v>59</v>
      </c>
      <c r="B60" s="6">
        <v>59</v>
      </c>
      <c r="C60" s="134">
        <f t="shared" si="0"/>
        <v>0</v>
      </c>
      <c r="D60" s="29" t="s">
        <v>31</v>
      </c>
      <c r="E60" s="6"/>
      <c r="F60" s="6"/>
      <c r="G60" s="6"/>
      <c r="H60" s="124" t="s">
        <v>129</v>
      </c>
      <c r="I60" s="118">
        <v>43105</v>
      </c>
      <c r="J60" s="13">
        <v>66955626</v>
      </c>
      <c r="K60" s="22" t="s">
        <v>130</v>
      </c>
      <c r="L60" s="11">
        <v>28000000</v>
      </c>
      <c r="M60" s="3">
        <v>43312</v>
      </c>
      <c r="N60" s="12"/>
      <c r="O60" s="3"/>
      <c r="P60" s="4">
        <v>2317027</v>
      </c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22" t="s">
        <v>84</v>
      </c>
      <c r="AG60" s="10">
        <v>312</v>
      </c>
      <c r="AH60" s="7">
        <v>43103</v>
      </c>
      <c r="AI60" s="9"/>
      <c r="AJ60" s="70"/>
      <c r="AK60" s="9"/>
      <c r="AL60" s="9"/>
    </row>
    <row r="61" spans="1:38" s="167" customFormat="1" ht="63.75" x14ac:dyDescent="0.25">
      <c r="A61" s="6">
        <v>60</v>
      </c>
      <c r="B61" s="6">
        <v>60</v>
      </c>
      <c r="C61" s="134">
        <f t="shared" si="0"/>
        <v>0</v>
      </c>
      <c r="D61" s="29" t="s">
        <v>31</v>
      </c>
      <c r="E61" s="6"/>
      <c r="F61" s="6"/>
      <c r="G61" s="6"/>
      <c r="H61" s="121" t="s">
        <v>59</v>
      </c>
      <c r="I61" s="118">
        <v>43105</v>
      </c>
      <c r="J61" s="13">
        <v>16838371</v>
      </c>
      <c r="K61" s="22" t="s">
        <v>131</v>
      </c>
      <c r="L61" s="11">
        <v>24500000</v>
      </c>
      <c r="M61" s="3">
        <v>42947</v>
      </c>
      <c r="N61" s="12"/>
      <c r="O61" s="3"/>
      <c r="P61" s="4">
        <v>2317027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22" t="s">
        <v>33</v>
      </c>
      <c r="AG61" s="10">
        <v>245</v>
      </c>
      <c r="AH61" s="7">
        <v>43103</v>
      </c>
      <c r="AI61" s="9"/>
      <c r="AJ61" s="70"/>
      <c r="AK61" s="9"/>
      <c r="AL61" s="9"/>
    </row>
    <row r="62" spans="1:38" s="167" customFormat="1" ht="63.75" x14ac:dyDescent="0.25">
      <c r="A62" s="6">
        <v>61</v>
      </c>
      <c r="B62" s="134">
        <v>61</v>
      </c>
      <c r="C62" s="134">
        <f t="shared" si="0"/>
        <v>0</v>
      </c>
      <c r="D62" s="29" t="s">
        <v>31</v>
      </c>
      <c r="E62" s="6"/>
      <c r="F62" s="6"/>
      <c r="G62" s="6"/>
      <c r="H62" s="121" t="s">
        <v>59</v>
      </c>
      <c r="I62" s="118">
        <v>43105</v>
      </c>
      <c r="J62" s="13">
        <v>14609102</v>
      </c>
      <c r="K62" s="22" t="s">
        <v>132</v>
      </c>
      <c r="L62" s="11">
        <v>29960000</v>
      </c>
      <c r="M62" s="3">
        <v>42947</v>
      </c>
      <c r="N62" s="12"/>
      <c r="O62" s="3"/>
      <c r="P62" s="4">
        <v>2317027</v>
      </c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22" t="s">
        <v>33</v>
      </c>
      <c r="AG62" s="10">
        <v>273</v>
      </c>
      <c r="AH62" s="7">
        <v>43103</v>
      </c>
      <c r="AI62" s="9"/>
      <c r="AJ62" s="70"/>
      <c r="AK62" s="9"/>
      <c r="AL62" s="9"/>
    </row>
    <row r="63" spans="1:38" s="167" customFormat="1" ht="76.5" x14ac:dyDescent="0.25">
      <c r="A63" s="6">
        <v>62</v>
      </c>
      <c r="B63" s="6">
        <v>62</v>
      </c>
      <c r="C63" s="134">
        <f t="shared" si="0"/>
        <v>0</v>
      </c>
      <c r="D63" s="29" t="s">
        <v>31</v>
      </c>
      <c r="E63" s="6"/>
      <c r="F63" s="6"/>
      <c r="G63" s="6"/>
      <c r="H63" s="124" t="s">
        <v>133</v>
      </c>
      <c r="I63" s="118">
        <v>43105</v>
      </c>
      <c r="J63" s="13">
        <v>31924773</v>
      </c>
      <c r="K63" s="22" t="s">
        <v>134</v>
      </c>
      <c r="L63" s="11">
        <v>24500000</v>
      </c>
      <c r="M63" s="3">
        <v>43312</v>
      </c>
      <c r="N63" s="12"/>
      <c r="O63" s="3"/>
      <c r="P63" s="4">
        <v>2314047</v>
      </c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22" t="s">
        <v>65</v>
      </c>
      <c r="AG63" s="10">
        <v>73</v>
      </c>
      <c r="AH63" s="7">
        <v>43103</v>
      </c>
      <c r="AI63" s="9"/>
      <c r="AJ63" s="70"/>
      <c r="AK63" s="9"/>
      <c r="AL63" s="9"/>
    </row>
    <row r="64" spans="1:38" s="167" customFormat="1" ht="76.5" x14ac:dyDescent="0.25">
      <c r="A64" s="6">
        <v>63</v>
      </c>
      <c r="B64" s="6">
        <v>63</v>
      </c>
      <c r="C64" s="134">
        <f t="shared" si="0"/>
        <v>0</v>
      </c>
      <c r="D64" s="29" t="s">
        <v>31</v>
      </c>
      <c r="E64" s="6"/>
      <c r="F64" s="6"/>
      <c r="G64" s="6"/>
      <c r="H64" s="124" t="s">
        <v>135</v>
      </c>
      <c r="I64" s="118">
        <v>43105</v>
      </c>
      <c r="J64" s="13">
        <v>1112477803</v>
      </c>
      <c r="K64" s="22" t="s">
        <v>136</v>
      </c>
      <c r="L64" s="11">
        <v>24500000</v>
      </c>
      <c r="M64" s="3">
        <v>43312</v>
      </c>
      <c r="N64" s="12"/>
      <c r="O64" s="3"/>
      <c r="P64" s="4">
        <v>2314047</v>
      </c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22" t="s">
        <v>65</v>
      </c>
      <c r="AG64" s="10">
        <v>122</v>
      </c>
      <c r="AH64" s="7">
        <v>43103</v>
      </c>
      <c r="AI64" s="9"/>
      <c r="AJ64" s="70"/>
      <c r="AK64" s="9"/>
      <c r="AL64" s="9"/>
    </row>
    <row r="65" spans="1:38" s="167" customFormat="1" ht="63.75" x14ac:dyDescent="0.25">
      <c r="A65" s="6">
        <v>64</v>
      </c>
      <c r="B65" s="134">
        <v>64</v>
      </c>
      <c r="C65" s="134">
        <f t="shared" si="0"/>
        <v>0</v>
      </c>
      <c r="D65" s="29" t="s">
        <v>31</v>
      </c>
      <c r="E65" s="38"/>
      <c r="F65" s="38"/>
      <c r="G65" s="38"/>
      <c r="H65" s="124" t="s">
        <v>137</v>
      </c>
      <c r="I65" s="118">
        <v>43105</v>
      </c>
      <c r="J65" s="13">
        <v>31581924</v>
      </c>
      <c r="K65" s="22" t="s">
        <v>138</v>
      </c>
      <c r="L65" s="11">
        <v>17500000</v>
      </c>
      <c r="M65" s="3">
        <v>43312</v>
      </c>
      <c r="N65" s="12"/>
      <c r="O65" s="3"/>
      <c r="P65" s="4">
        <v>2314047</v>
      </c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22" t="s">
        <v>65</v>
      </c>
      <c r="AG65" s="10">
        <v>119</v>
      </c>
      <c r="AH65" s="7">
        <v>43103</v>
      </c>
      <c r="AI65" s="9"/>
      <c r="AJ65" s="70"/>
      <c r="AK65" s="9"/>
      <c r="AL65" s="9"/>
    </row>
    <row r="66" spans="1:38" s="167" customFormat="1" ht="63.75" x14ac:dyDescent="0.25">
      <c r="A66" s="6">
        <v>65</v>
      </c>
      <c r="B66" s="6">
        <v>65</v>
      </c>
      <c r="C66" s="134">
        <f t="shared" si="0"/>
        <v>0</v>
      </c>
      <c r="D66" s="29" t="s">
        <v>31</v>
      </c>
      <c r="E66" s="6"/>
      <c r="F66" s="6"/>
      <c r="G66" s="6"/>
      <c r="H66" s="124" t="s">
        <v>109</v>
      </c>
      <c r="I66" s="118">
        <v>43105</v>
      </c>
      <c r="J66" s="13">
        <v>31580517</v>
      </c>
      <c r="K66" s="22" t="s">
        <v>139</v>
      </c>
      <c r="L66" s="11">
        <v>14000000</v>
      </c>
      <c r="M66" s="3">
        <v>43312</v>
      </c>
      <c r="N66" s="12"/>
      <c r="O66" s="3"/>
      <c r="P66" s="4">
        <v>2314047</v>
      </c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22" t="s">
        <v>65</v>
      </c>
      <c r="AG66" s="10">
        <v>128</v>
      </c>
      <c r="AH66" s="7">
        <v>43103</v>
      </c>
      <c r="AI66" s="9"/>
      <c r="AJ66" s="70"/>
      <c r="AK66" s="9"/>
      <c r="AL66" s="9"/>
    </row>
    <row r="67" spans="1:38" s="167" customFormat="1" ht="25.5" x14ac:dyDescent="0.25">
      <c r="A67" s="6">
        <v>66</v>
      </c>
      <c r="B67" s="6">
        <v>66</v>
      </c>
      <c r="C67" s="134">
        <f t="shared" ref="C67:C130" si="1">A67-B67</f>
        <v>0</v>
      </c>
      <c r="D67" s="29" t="s">
        <v>31</v>
      </c>
      <c r="E67" s="6"/>
      <c r="F67" s="6"/>
      <c r="G67" s="6"/>
      <c r="H67" s="121" t="s">
        <v>111</v>
      </c>
      <c r="I67" s="118">
        <v>43105</v>
      </c>
      <c r="J67" s="13">
        <v>66920176</v>
      </c>
      <c r="K67" s="22" t="s">
        <v>140</v>
      </c>
      <c r="L67" s="11">
        <v>10500000</v>
      </c>
      <c r="M67" s="3">
        <v>43312</v>
      </c>
      <c r="N67" s="12"/>
      <c r="O67" s="3"/>
      <c r="P67" s="4">
        <v>2112028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22" t="s">
        <v>65</v>
      </c>
      <c r="AG67" s="10">
        <v>124</v>
      </c>
      <c r="AH67" s="7">
        <v>43103</v>
      </c>
      <c r="AI67" s="9"/>
      <c r="AJ67" s="70"/>
      <c r="AK67" s="9"/>
      <c r="AL67" s="9"/>
    </row>
    <row r="68" spans="1:38" s="167" customFormat="1" ht="63.75" x14ac:dyDescent="0.25">
      <c r="A68" s="6">
        <v>67</v>
      </c>
      <c r="B68" s="134">
        <v>67</v>
      </c>
      <c r="C68" s="134">
        <f t="shared" si="1"/>
        <v>0</v>
      </c>
      <c r="D68" s="29" t="s">
        <v>31</v>
      </c>
      <c r="E68" s="6"/>
      <c r="F68" s="6"/>
      <c r="G68" s="6"/>
      <c r="H68" s="124" t="s">
        <v>774</v>
      </c>
      <c r="I68" s="118">
        <v>43105</v>
      </c>
      <c r="J68" s="13">
        <v>16744362</v>
      </c>
      <c r="K68" s="22" t="s">
        <v>141</v>
      </c>
      <c r="L68" s="11">
        <v>24500000</v>
      </c>
      <c r="M68" s="3">
        <v>43312</v>
      </c>
      <c r="N68" s="12"/>
      <c r="O68" s="3"/>
      <c r="P68" s="4">
        <v>2314047</v>
      </c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22" t="s">
        <v>65</v>
      </c>
      <c r="AG68" s="10">
        <v>89</v>
      </c>
      <c r="AH68" s="7">
        <v>43103</v>
      </c>
      <c r="AI68" s="9"/>
      <c r="AJ68" s="70"/>
      <c r="AK68" s="9"/>
      <c r="AL68" s="9"/>
    </row>
    <row r="69" spans="1:38" s="167" customFormat="1" ht="63.75" x14ac:dyDescent="0.25">
      <c r="A69" s="6">
        <v>68</v>
      </c>
      <c r="B69" s="6">
        <v>68</v>
      </c>
      <c r="C69" s="134">
        <f t="shared" si="1"/>
        <v>0</v>
      </c>
      <c r="D69" s="29" t="s">
        <v>31</v>
      </c>
      <c r="E69" s="6"/>
      <c r="F69" s="6"/>
      <c r="G69" s="6"/>
      <c r="H69" s="124" t="s">
        <v>142</v>
      </c>
      <c r="I69" s="118">
        <v>43105</v>
      </c>
      <c r="J69" s="13">
        <v>66916964</v>
      </c>
      <c r="K69" s="22" t="s">
        <v>143</v>
      </c>
      <c r="L69" s="11">
        <v>16800000</v>
      </c>
      <c r="M69" s="3">
        <v>43312</v>
      </c>
      <c r="N69" s="12"/>
      <c r="O69" s="3"/>
      <c r="P69" s="4">
        <v>2313067</v>
      </c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22" t="s">
        <v>53</v>
      </c>
      <c r="AG69" s="10">
        <v>247</v>
      </c>
      <c r="AH69" s="7">
        <v>43103</v>
      </c>
      <c r="AI69" s="9"/>
      <c r="AJ69" s="70"/>
      <c r="AK69" s="9"/>
      <c r="AL69" s="9"/>
    </row>
    <row r="70" spans="1:38" s="167" customFormat="1" ht="76.5" x14ac:dyDescent="0.25">
      <c r="A70" s="6">
        <v>69</v>
      </c>
      <c r="B70" s="6">
        <v>69</v>
      </c>
      <c r="C70" s="134">
        <f t="shared" si="1"/>
        <v>0</v>
      </c>
      <c r="D70" s="29" t="s">
        <v>31</v>
      </c>
      <c r="E70" s="6"/>
      <c r="F70" s="6"/>
      <c r="G70" s="6"/>
      <c r="H70" s="124" t="s">
        <v>144</v>
      </c>
      <c r="I70" s="118">
        <v>43105</v>
      </c>
      <c r="J70" s="13">
        <v>66711058</v>
      </c>
      <c r="K70" s="22" t="s">
        <v>145</v>
      </c>
      <c r="L70" s="11">
        <v>24500000</v>
      </c>
      <c r="M70" s="3">
        <v>43312</v>
      </c>
      <c r="N70" s="12"/>
      <c r="O70" s="3"/>
      <c r="P70" s="4">
        <v>2313067</v>
      </c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22" t="s">
        <v>53</v>
      </c>
      <c r="AG70" s="10">
        <v>221</v>
      </c>
      <c r="AH70" s="7">
        <v>43103</v>
      </c>
      <c r="AI70" s="9"/>
      <c r="AJ70" s="70"/>
      <c r="AK70" s="9"/>
      <c r="AL70" s="9"/>
    </row>
    <row r="71" spans="1:38" s="167" customFormat="1" ht="63.75" x14ac:dyDescent="0.25">
      <c r="A71" s="6">
        <v>70</v>
      </c>
      <c r="B71" s="134">
        <v>70</v>
      </c>
      <c r="C71" s="134">
        <f t="shared" si="1"/>
        <v>0</v>
      </c>
      <c r="D71" s="29" t="s">
        <v>31</v>
      </c>
      <c r="E71" s="6"/>
      <c r="F71" s="6"/>
      <c r="G71" s="6"/>
      <c r="H71" s="124" t="s">
        <v>109</v>
      </c>
      <c r="I71" s="118">
        <v>43105</v>
      </c>
      <c r="J71" s="13">
        <v>1130587919</v>
      </c>
      <c r="K71" s="22" t="s">
        <v>146</v>
      </c>
      <c r="L71" s="11">
        <v>17500000</v>
      </c>
      <c r="M71" s="3">
        <v>43312</v>
      </c>
      <c r="N71" s="12"/>
      <c r="O71" s="3"/>
      <c r="P71" s="4">
        <v>2314047</v>
      </c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22" t="s">
        <v>65</v>
      </c>
      <c r="AG71" s="10">
        <v>171</v>
      </c>
      <c r="AH71" s="7">
        <v>43103</v>
      </c>
      <c r="AI71" s="9"/>
      <c r="AJ71" s="70"/>
      <c r="AK71" s="9"/>
      <c r="AL71" s="9"/>
    </row>
    <row r="72" spans="1:38" s="167" customFormat="1" ht="63.75" x14ac:dyDescent="0.25">
      <c r="A72" s="6">
        <v>71</v>
      </c>
      <c r="B72" s="6">
        <v>71</v>
      </c>
      <c r="C72" s="134">
        <f t="shared" si="1"/>
        <v>0</v>
      </c>
      <c r="D72" s="29" t="s">
        <v>31</v>
      </c>
      <c r="E72" s="6"/>
      <c r="F72" s="6"/>
      <c r="G72" s="6"/>
      <c r="H72" s="124" t="s">
        <v>147</v>
      </c>
      <c r="I72" s="118">
        <v>43105</v>
      </c>
      <c r="J72" s="13">
        <v>1130612605</v>
      </c>
      <c r="K72" s="22" t="s">
        <v>148</v>
      </c>
      <c r="L72" s="11">
        <v>24500000</v>
      </c>
      <c r="M72" s="3">
        <v>43312</v>
      </c>
      <c r="N72" s="12"/>
      <c r="O72" s="3"/>
      <c r="P72" s="4">
        <v>2314047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22" t="s">
        <v>65</v>
      </c>
      <c r="AG72" s="10">
        <v>161</v>
      </c>
      <c r="AH72" s="7">
        <v>43103</v>
      </c>
      <c r="AI72" s="9"/>
      <c r="AJ72" s="70"/>
      <c r="AK72" s="9"/>
      <c r="AL72" s="9"/>
    </row>
    <row r="73" spans="1:38" s="167" customFormat="1" ht="63.75" x14ac:dyDescent="0.25">
      <c r="A73" s="6">
        <v>72</v>
      </c>
      <c r="B73" s="6">
        <v>72</v>
      </c>
      <c r="C73" s="134">
        <f t="shared" si="1"/>
        <v>0</v>
      </c>
      <c r="D73" s="29" t="s">
        <v>31</v>
      </c>
      <c r="E73" s="6"/>
      <c r="F73" s="6"/>
      <c r="G73" s="6"/>
      <c r="H73" s="124" t="s">
        <v>137</v>
      </c>
      <c r="I73" s="118">
        <v>43105</v>
      </c>
      <c r="J73" s="13">
        <v>16762817</v>
      </c>
      <c r="K73" s="22" t="s">
        <v>149</v>
      </c>
      <c r="L73" s="11">
        <v>17500000</v>
      </c>
      <c r="M73" s="3">
        <v>43312</v>
      </c>
      <c r="N73" s="12"/>
      <c r="O73" s="3"/>
      <c r="P73" s="4">
        <v>2314047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22" t="s">
        <v>65</v>
      </c>
      <c r="AG73" s="10">
        <v>176</v>
      </c>
      <c r="AH73" s="7">
        <v>43103</v>
      </c>
      <c r="AI73" s="9"/>
      <c r="AJ73" s="70"/>
      <c r="AK73" s="9"/>
      <c r="AL73" s="9"/>
    </row>
    <row r="74" spans="1:38" s="167" customFormat="1" ht="63.75" x14ac:dyDescent="0.25">
      <c r="A74" s="6">
        <v>73</v>
      </c>
      <c r="B74" s="134">
        <v>73</v>
      </c>
      <c r="C74" s="134">
        <f t="shared" si="1"/>
        <v>0</v>
      </c>
      <c r="D74" s="29" t="s">
        <v>31</v>
      </c>
      <c r="E74" s="6"/>
      <c r="F74" s="6"/>
      <c r="G74" s="6"/>
      <c r="H74" s="124" t="s">
        <v>109</v>
      </c>
      <c r="I74" s="118">
        <v>43105</v>
      </c>
      <c r="J74" s="13">
        <v>1143936845</v>
      </c>
      <c r="K74" s="22" t="s">
        <v>150</v>
      </c>
      <c r="L74" s="11">
        <v>10500000</v>
      </c>
      <c r="M74" s="3">
        <v>43312</v>
      </c>
      <c r="N74" s="12"/>
      <c r="O74" s="3"/>
      <c r="P74" s="4">
        <v>2314047</v>
      </c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22" t="s">
        <v>65</v>
      </c>
      <c r="AG74" s="10">
        <v>57</v>
      </c>
      <c r="AH74" s="7">
        <v>43103</v>
      </c>
      <c r="AI74" s="9"/>
      <c r="AJ74" s="70"/>
      <c r="AK74" s="9"/>
      <c r="AL74" s="9"/>
    </row>
    <row r="75" spans="1:38" s="167" customFormat="1" ht="63.75" x14ac:dyDescent="0.25">
      <c r="A75" s="6">
        <v>74</v>
      </c>
      <c r="B75" s="6">
        <v>74</v>
      </c>
      <c r="C75" s="134">
        <f t="shared" si="1"/>
        <v>0</v>
      </c>
      <c r="D75" s="29" t="s">
        <v>31</v>
      </c>
      <c r="E75" s="6"/>
      <c r="F75" s="6"/>
      <c r="G75" s="6"/>
      <c r="H75" s="124" t="s">
        <v>109</v>
      </c>
      <c r="I75" s="118">
        <v>43105</v>
      </c>
      <c r="J75" s="13">
        <v>66782208</v>
      </c>
      <c r="K75" s="22" t="s">
        <v>151</v>
      </c>
      <c r="L75" s="11">
        <v>17500000</v>
      </c>
      <c r="M75" s="3">
        <v>43312</v>
      </c>
      <c r="N75" s="12"/>
      <c r="O75" s="3"/>
      <c r="P75" s="4">
        <v>2314047</v>
      </c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22" t="s">
        <v>65</v>
      </c>
      <c r="AG75" s="10">
        <v>169</v>
      </c>
      <c r="AH75" s="7">
        <v>43103</v>
      </c>
      <c r="AI75" s="9"/>
      <c r="AJ75" s="70"/>
      <c r="AK75" s="9"/>
      <c r="AL75" s="9"/>
    </row>
    <row r="76" spans="1:38" s="167" customFormat="1" ht="76.5" x14ac:dyDescent="0.25">
      <c r="A76" s="6">
        <v>75</v>
      </c>
      <c r="B76" s="6">
        <v>75</v>
      </c>
      <c r="C76" s="134">
        <f t="shared" si="1"/>
        <v>0</v>
      </c>
      <c r="D76" s="29" t="s">
        <v>31</v>
      </c>
      <c r="E76" s="38"/>
      <c r="F76" s="38"/>
      <c r="G76" s="38"/>
      <c r="H76" s="124" t="s">
        <v>152</v>
      </c>
      <c r="I76" s="118">
        <v>43105</v>
      </c>
      <c r="J76" s="13">
        <v>1026268993</v>
      </c>
      <c r="K76" s="22" t="s">
        <v>153</v>
      </c>
      <c r="L76" s="11">
        <v>24500000</v>
      </c>
      <c r="M76" s="3">
        <v>43312</v>
      </c>
      <c r="N76" s="12"/>
      <c r="O76" s="3"/>
      <c r="P76" s="4">
        <v>2313067</v>
      </c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22" t="s">
        <v>53</v>
      </c>
      <c r="AG76" s="10">
        <v>241</v>
      </c>
      <c r="AH76" s="7">
        <v>43103</v>
      </c>
      <c r="AI76" s="9"/>
      <c r="AJ76" s="70"/>
      <c r="AK76" s="9"/>
      <c r="AL76" s="9"/>
    </row>
    <row r="77" spans="1:38" s="167" customFormat="1" ht="63.75" x14ac:dyDescent="0.25">
      <c r="A77" s="6">
        <v>76</v>
      </c>
      <c r="B77" s="134">
        <v>76</v>
      </c>
      <c r="C77" s="134">
        <f t="shared" si="1"/>
        <v>0</v>
      </c>
      <c r="D77" s="29" t="s">
        <v>31</v>
      </c>
      <c r="E77" s="6"/>
      <c r="F77" s="6"/>
      <c r="G77" s="6"/>
      <c r="H77" s="124" t="s">
        <v>154</v>
      </c>
      <c r="I77" s="118">
        <v>43105</v>
      </c>
      <c r="J77" s="13">
        <v>16353439</v>
      </c>
      <c r="K77" s="22" t="s">
        <v>155</v>
      </c>
      <c r="L77" s="11">
        <v>28000000</v>
      </c>
      <c r="M77" s="3">
        <v>43312</v>
      </c>
      <c r="N77" s="12"/>
      <c r="O77" s="3"/>
      <c r="P77" s="4">
        <v>2314047</v>
      </c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2" t="s">
        <v>65</v>
      </c>
      <c r="AG77" s="10">
        <v>125</v>
      </c>
      <c r="AH77" s="7">
        <v>43103</v>
      </c>
      <c r="AI77" s="9"/>
      <c r="AJ77" s="70"/>
      <c r="AK77" s="9"/>
      <c r="AL77" s="9"/>
    </row>
    <row r="78" spans="1:38" s="167" customFormat="1" ht="76.5" x14ac:dyDescent="0.25">
      <c r="A78" s="6">
        <v>77</v>
      </c>
      <c r="B78" s="6">
        <v>77</v>
      </c>
      <c r="C78" s="134">
        <f t="shared" si="1"/>
        <v>0</v>
      </c>
      <c r="D78" s="29" t="s">
        <v>31</v>
      </c>
      <c r="E78" s="6"/>
      <c r="F78" s="6"/>
      <c r="G78" s="6"/>
      <c r="H78" s="124" t="s">
        <v>156</v>
      </c>
      <c r="I78" s="118">
        <v>43105</v>
      </c>
      <c r="J78" s="13">
        <v>1144062125</v>
      </c>
      <c r="K78" s="22" t="s">
        <v>157</v>
      </c>
      <c r="L78" s="11">
        <v>18000000</v>
      </c>
      <c r="M78" s="3">
        <v>43280</v>
      </c>
      <c r="N78" s="12"/>
      <c r="O78" s="3"/>
      <c r="P78" s="4">
        <v>2313067</v>
      </c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2" t="s">
        <v>53</v>
      </c>
      <c r="AG78" s="10">
        <v>275</v>
      </c>
      <c r="AH78" s="7">
        <v>43103</v>
      </c>
      <c r="AI78" s="9"/>
      <c r="AJ78" s="70"/>
      <c r="AK78" s="9"/>
      <c r="AL78" s="9"/>
    </row>
    <row r="79" spans="1:38" s="167" customFormat="1" ht="25.5" x14ac:dyDescent="0.25">
      <c r="A79" s="6">
        <v>78</v>
      </c>
      <c r="B79" s="6">
        <v>78</v>
      </c>
      <c r="C79" s="134">
        <f t="shared" si="1"/>
        <v>0</v>
      </c>
      <c r="D79" s="29" t="s">
        <v>31</v>
      </c>
      <c r="E79" s="38"/>
      <c r="F79" s="38"/>
      <c r="G79" s="38"/>
      <c r="H79" s="121" t="s">
        <v>111</v>
      </c>
      <c r="I79" s="118">
        <v>43105</v>
      </c>
      <c r="J79" s="13">
        <v>31296649</v>
      </c>
      <c r="K79" s="22" t="s">
        <v>158</v>
      </c>
      <c r="L79" s="11">
        <v>12600000</v>
      </c>
      <c r="M79" s="3">
        <v>43312</v>
      </c>
      <c r="N79" s="12"/>
      <c r="O79" s="3"/>
      <c r="P79" s="4">
        <v>2112028</v>
      </c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22" t="s">
        <v>65</v>
      </c>
      <c r="AG79" s="10">
        <v>186</v>
      </c>
      <c r="AH79" s="7">
        <v>43103</v>
      </c>
      <c r="AI79" s="9"/>
      <c r="AJ79" s="70"/>
      <c r="AK79" s="9"/>
      <c r="AL79" s="9"/>
    </row>
    <row r="80" spans="1:38" s="169" customFormat="1" ht="63.75" x14ac:dyDescent="0.25">
      <c r="A80" s="6">
        <v>79</v>
      </c>
      <c r="B80" s="134">
        <v>79</v>
      </c>
      <c r="C80" s="134">
        <f t="shared" si="1"/>
        <v>0</v>
      </c>
      <c r="D80" s="29" t="s">
        <v>31</v>
      </c>
      <c r="E80" s="38"/>
      <c r="F80" s="38"/>
      <c r="G80" s="38"/>
      <c r="H80" s="121" t="s">
        <v>159</v>
      </c>
      <c r="I80" s="118">
        <v>43105</v>
      </c>
      <c r="J80" s="13">
        <v>31985005</v>
      </c>
      <c r="K80" s="22" t="s">
        <v>160</v>
      </c>
      <c r="L80" s="11">
        <v>24500000</v>
      </c>
      <c r="M80" s="3">
        <v>43312</v>
      </c>
      <c r="N80" s="12"/>
      <c r="O80" s="3"/>
      <c r="P80" s="4">
        <v>2317027</v>
      </c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22" t="s">
        <v>84</v>
      </c>
      <c r="AG80" s="10">
        <v>310</v>
      </c>
      <c r="AH80" s="7">
        <v>43103</v>
      </c>
      <c r="AI80" s="9"/>
      <c r="AJ80" s="70"/>
      <c r="AK80" s="9"/>
      <c r="AL80" s="9"/>
    </row>
    <row r="81" spans="1:38" s="167" customFormat="1" ht="63.75" x14ac:dyDescent="0.25">
      <c r="A81" s="6">
        <v>80</v>
      </c>
      <c r="B81" s="6">
        <v>80</v>
      </c>
      <c r="C81" s="134">
        <f t="shared" si="1"/>
        <v>0</v>
      </c>
      <c r="D81" s="29" t="s">
        <v>31</v>
      </c>
      <c r="E81" s="38"/>
      <c r="F81" s="38"/>
      <c r="G81" s="38"/>
      <c r="H81" s="124" t="s">
        <v>109</v>
      </c>
      <c r="I81" s="118">
        <v>43105</v>
      </c>
      <c r="J81" s="13">
        <v>16479951</v>
      </c>
      <c r="K81" s="22" t="s">
        <v>161</v>
      </c>
      <c r="L81" s="11">
        <v>14000000</v>
      </c>
      <c r="M81" s="3">
        <v>43312</v>
      </c>
      <c r="N81" s="12"/>
      <c r="O81" s="3"/>
      <c r="P81" s="4">
        <v>2314047</v>
      </c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22" t="s">
        <v>65</v>
      </c>
      <c r="AG81" s="10">
        <v>9</v>
      </c>
      <c r="AH81" s="7">
        <v>43103</v>
      </c>
      <c r="AI81" s="9"/>
      <c r="AJ81" s="70"/>
      <c r="AK81" s="9"/>
      <c r="AL81" s="9"/>
    </row>
    <row r="82" spans="1:38" s="167" customFormat="1" ht="89.25" x14ac:dyDescent="0.2">
      <c r="A82" s="6">
        <v>81</v>
      </c>
      <c r="B82" s="6">
        <v>81</v>
      </c>
      <c r="C82" s="134">
        <f t="shared" si="1"/>
        <v>0</v>
      </c>
      <c r="D82" s="29" t="s">
        <v>31</v>
      </c>
      <c r="E82" s="6"/>
      <c r="F82" s="6"/>
      <c r="G82" s="6"/>
      <c r="H82" s="121" t="s">
        <v>162</v>
      </c>
      <c r="I82" s="118">
        <v>43105</v>
      </c>
      <c r="J82" s="68">
        <v>16880615</v>
      </c>
      <c r="K82" s="69" t="s">
        <v>163</v>
      </c>
      <c r="L82" s="68">
        <v>21000000</v>
      </c>
      <c r="M82" s="3">
        <v>43312</v>
      </c>
      <c r="N82" s="12"/>
      <c r="O82" s="3"/>
      <c r="P82" s="69">
        <v>2318038</v>
      </c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22" t="s">
        <v>36</v>
      </c>
      <c r="AG82" s="10">
        <v>136</v>
      </c>
      <c r="AH82" s="7">
        <v>43103</v>
      </c>
      <c r="AI82" s="9"/>
      <c r="AJ82" s="70"/>
      <c r="AK82" s="9"/>
      <c r="AL82" s="9"/>
    </row>
    <row r="83" spans="1:38" s="167" customFormat="1" ht="89.25" x14ac:dyDescent="0.25">
      <c r="A83" s="6">
        <v>82</v>
      </c>
      <c r="B83" s="134">
        <v>82</v>
      </c>
      <c r="C83" s="134">
        <f t="shared" si="1"/>
        <v>0</v>
      </c>
      <c r="D83" s="29" t="s">
        <v>31</v>
      </c>
      <c r="E83" s="6"/>
      <c r="F83" s="6"/>
      <c r="G83" s="6"/>
      <c r="H83" s="121" t="s">
        <v>164</v>
      </c>
      <c r="I83" s="118">
        <v>43105</v>
      </c>
      <c r="J83" s="65">
        <v>1130597412</v>
      </c>
      <c r="K83" s="66" t="s">
        <v>165</v>
      </c>
      <c r="L83" s="122">
        <v>24500000</v>
      </c>
      <c r="M83" s="3">
        <v>43312</v>
      </c>
      <c r="N83" s="12"/>
      <c r="O83" s="3"/>
      <c r="P83" s="123">
        <v>2318038</v>
      </c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29" t="s">
        <v>36</v>
      </c>
      <c r="AG83" s="10">
        <v>54</v>
      </c>
      <c r="AH83" s="7">
        <v>43103</v>
      </c>
      <c r="AI83" s="9"/>
      <c r="AJ83" s="70"/>
      <c r="AK83" s="9"/>
      <c r="AL83" s="9"/>
    </row>
    <row r="84" spans="1:38" s="167" customFormat="1" ht="89.25" x14ac:dyDescent="0.25">
      <c r="A84" s="6">
        <v>83</v>
      </c>
      <c r="B84" s="6">
        <v>83</v>
      </c>
      <c r="C84" s="134">
        <f t="shared" si="1"/>
        <v>0</v>
      </c>
      <c r="D84" s="29" t="s">
        <v>31</v>
      </c>
      <c r="E84" s="6"/>
      <c r="F84" s="6"/>
      <c r="G84" s="6"/>
      <c r="H84" s="121" t="s">
        <v>164</v>
      </c>
      <c r="I84" s="118">
        <v>43105</v>
      </c>
      <c r="J84" s="65">
        <v>1144053495</v>
      </c>
      <c r="K84" s="66" t="s">
        <v>166</v>
      </c>
      <c r="L84" s="122">
        <v>28000000</v>
      </c>
      <c r="M84" s="3">
        <v>43312</v>
      </c>
      <c r="N84" s="12"/>
      <c r="O84" s="3"/>
      <c r="P84" s="123">
        <v>2318038</v>
      </c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29" t="s">
        <v>36</v>
      </c>
      <c r="AG84" s="10">
        <v>91</v>
      </c>
      <c r="AH84" s="7">
        <v>43103</v>
      </c>
      <c r="AI84" s="9"/>
      <c r="AJ84" s="70"/>
      <c r="AK84" s="9"/>
      <c r="AL84" s="9"/>
    </row>
    <row r="85" spans="1:38" s="167" customFormat="1" ht="76.5" x14ac:dyDescent="0.25">
      <c r="A85" s="6">
        <v>84</v>
      </c>
      <c r="B85" s="6">
        <v>84</v>
      </c>
      <c r="C85" s="134">
        <f t="shared" si="1"/>
        <v>0</v>
      </c>
      <c r="D85" s="29" t="s">
        <v>31</v>
      </c>
      <c r="E85" s="6"/>
      <c r="F85" s="6"/>
      <c r="G85" s="6"/>
      <c r="H85" s="124" t="s">
        <v>167</v>
      </c>
      <c r="I85" s="118">
        <v>43105</v>
      </c>
      <c r="J85" s="13">
        <v>1130589947</v>
      </c>
      <c r="K85" s="22" t="s">
        <v>168</v>
      </c>
      <c r="L85" s="11">
        <v>24500000</v>
      </c>
      <c r="M85" s="3">
        <v>43312</v>
      </c>
      <c r="N85" s="12"/>
      <c r="O85" s="3"/>
      <c r="P85" s="4">
        <v>2313067</v>
      </c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22" t="s">
        <v>53</v>
      </c>
      <c r="AG85" s="10">
        <v>206</v>
      </c>
      <c r="AH85" s="7">
        <v>43103</v>
      </c>
      <c r="AI85" s="9"/>
      <c r="AJ85" s="70"/>
      <c r="AK85" s="9"/>
      <c r="AL85" s="9"/>
    </row>
    <row r="86" spans="1:38" s="167" customFormat="1" ht="63.75" x14ac:dyDescent="0.25">
      <c r="A86" s="6">
        <v>85</v>
      </c>
      <c r="B86" s="134">
        <v>85</v>
      </c>
      <c r="C86" s="134">
        <f t="shared" si="1"/>
        <v>0</v>
      </c>
      <c r="D86" s="29" t="s">
        <v>31</v>
      </c>
      <c r="E86" s="6"/>
      <c r="F86" s="6"/>
      <c r="G86" s="6"/>
      <c r="H86" s="124" t="s">
        <v>169</v>
      </c>
      <c r="I86" s="118">
        <v>43105</v>
      </c>
      <c r="J86" s="13">
        <v>66934026</v>
      </c>
      <c r="K86" s="22" t="s">
        <v>170</v>
      </c>
      <c r="L86" s="11">
        <v>18900000</v>
      </c>
      <c r="M86" s="3">
        <v>43312</v>
      </c>
      <c r="N86" s="12"/>
      <c r="O86" s="3"/>
      <c r="P86" s="4">
        <v>2313067</v>
      </c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22" t="s">
        <v>53</v>
      </c>
      <c r="AG86" s="10">
        <v>197</v>
      </c>
      <c r="AH86" s="7">
        <v>43103</v>
      </c>
      <c r="AI86" s="9"/>
      <c r="AJ86" s="70"/>
      <c r="AK86" s="9"/>
      <c r="AL86" s="9"/>
    </row>
    <row r="87" spans="1:38" s="167" customFormat="1" ht="63.75" x14ac:dyDescent="0.25">
      <c r="A87" s="6">
        <v>86</v>
      </c>
      <c r="B87" s="6">
        <v>86</v>
      </c>
      <c r="C87" s="134">
        <f t="shared" si="1"/>
        <v>0</v>
      </c>
      <c r="D87" s="29" t="s">
        <v>31</v>
      </c>
      <c r="E87" s="6"/>
      <c r="F87" s="6"/>
      <c r="G87" s="6"/>
      <c r="H87" s="124" t="s">
        <v>171</v>
      </c>
      <c r="I87" s="118">
        <v>43105</v>
      </c>
      <c r="J87" s="13">
        <v>41779767</v>
      </c>
      <c r="K87" s="22" t="s">
        <v>172</v>
      </c>
      <c r="L87" s="11">
        <v>24500000</v>
      </c>
      <c r="M87" s="3">
        <v>43312</v>
      </c>
      <c r="N87" s="12"/>
      <c r="O87" s="3"/>
      <c r="P87" s="4">
        <v>2317027</v>
      </c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22" t="s">
        <v>84</v>
      </c>
      <c r="AG87" s="10">
        <v>284</v>
      </c>
      <c r="AH87" s="7">
        <v>43103</v>
      </c>
      <c r="AI87" s="9"/>
      <c r="AJ87" s="70"/>
      <c r="AK87" s="9"/>
      <c r="AL87" s="9"/>
    </row>
    <row r="88" spans="1:38" s="167" customFormat="1" ht="51" x14ac:dyDescent="0.25">
      <c r="A88" s="6">
        <v>87</v>
      </c>
      <c r="B88" s="6">
        <v>87</v>
      </c>
      <c r="C88" s="134">
        <f t="shared" si="1"/>
        <v>0</v>
      </c>
      <c r="D88" s="29" t="s">
        <v>31</v>
      </c>
      <c r="E88" s="6"/>
      <c r="F88" s="6"/>
      <c r="G88" s="6"/>
      <c r="H88" s="124" t="s">
        <v>173</v>
      </c>
      <c r="I88" s="118">
        <v>43105</v>
      </c>
      <c r="J88" s="13">
        <v>1144050773</v>
      </c>
      <c r="K88" s="22" t="s">
        <v>174</v>
      </c>
      <c r="L88" s="11">
        <v>17500000</v>
      </c>
      <c r="M88" s="3">
        <v>43312</v>
      </c>
      <c r="N88" s="12"/>
      <c r="O88" s="3"/>
      <c r="P88" s="4">
        <v>2314047</v>
      </c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22" t="s">
        <v>65</v>
      </c>
      <c r="AG88" s="10">
        <v>33</v>
      </c>
      <c r="AH88" s="7">
        <v>43103</v>
      </c>
      <c r="AI88" s="9"/>
      <c r="AJ88" s="70"/>
      <c r="AK88" s="9"/>
      <c r="AL88" s="9"/>
    </row>
    <row r="89" spans="1:38" s="167" customFormat="1" ht="25.5" x14ac:dyDescent="0.25">
      <c r="A89" s="6">
        <v>88</v>
      </c>
      <c r="B89" s="134">
        <v>88</v>
      </c>
      <c r="C89" s="134">
        <f t="shared" si="1"/>
        <v>0</v>
      </c>
      <c r="D89" s="29" t="s">
        <v>31</v>
      </c>
      <c r="E89" s="6"/>
      <c r="F89" s="6"/>
      <c r="G89" s="6"/>
      <c r="H89" s="124" t="s">
        <v>175</v>
      </c>
      <c r="I89" s="118">
        <v>43105</v>
      </c>
      <c r="J89" s="13">
        <v>1143941901</v>
      </c>
      <c r="K89" s="22" t="s">
        <v>176</v>
      </c>
      <c r="L89" s="11">
        <v>12600000</v>
      </c>
      <c r="M89" s="3">
        <v>43312</v>
      </c>
      <c r="N89" s="12"/>
      <c r="O89" s="3"/>
      <c r="P89" s="4">
        <v>2112028</v>
      </c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22" t="s">
        <v>65</v>
      </c>
      <c r="AG89" s="10">
        <v>181</v>
      </c>
      <c r="AH89" s="7">
        <v>43103</v>
      </c>
      <c r="AI89" s="9"/>
      <c r="AJ89" s="70"/>
      <c r="AK89" s="9"/>
      <c r="AL89" s="9"/>
    </row>
    <row r="90" spans="1:38" s="167" customFormat="1" ht="25.5" x14ac:dyDescent="0.25">
      <c r="A90" s="6">
        <v>89</v>
      </c>
      <c r="B90" s="6">
        <v>89</v>
      </c>
      <c r="C90" s="134">
        <f t="shared" si="1"/>
        <v>0</v>
      </c>
      <c r="D90" s="29" t="s">
        <v>31</v>
      </c>
      <c r="E90" s="38"/>
      <c r="F90" s="38"/>
      <c r="G90" s="38"/>
      <c r="H90" s="121" t="s">
        <v>111</v>
      </c>
      <c r="I90" s="118">
        <v>43105</v>
      </c>
      <c r="J90" s="13">
        <v>1144139515</v>
      </c>
      <c r="K90" s="22" t="s">
        <v>177</v>
      </c>
      <c r="L90" s="11">
        <v>17500000</v>
      </c>
      <c r="M90" s="3">
        <v>43312</v>
      </c>
      <c r="N90" s="12"/>
      <c r="O90" s="3"/>
      <c r="P90" s="4">
        <v>2112028</v>
      </c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22" t="s">
        <v>65</v>
      </c>
      <c r="AG90" s="10">
        <v>183</v>
      </c>
      <c r="AH90" s="7">
        <v>43103</v>
      </c>
      <c r="AI90" s="9"/>
      <c r="AJ90" s="70"/>
      <c r="AK90" s="9"/>
      <c r="AL90" s="9"/>
    </row>
    <row r="91" spans="1:38" s="170" customFormat="1" ht="63.75" x14ac:dyDescent="0.25">
      <c r="A91" s="6">
        <v>90</v>
      </c>
      <c r="B91" s="6">
        <v>90</v>
      </c>
      <c r="C91" s="134">
        <f t="shared" si="1"/>
        <v>0</v>
      </c>
      <c r="D91" s="29" t="s">
        <v>31</v>
      </c>
      <c r="E91" s="6"/>
      <c r="F91" s="6"/>
      <c r="G91" s="6"/>
      <c r="H91" s="124" t="s">
        <v>178</v>
      </c>
      <c r="I91" s="118">
        <v>43105</v>
      </c>
      <c r="J91" s="13">
        <v>1144038632</v>
      </c>
      <c r="K91" s="22" t="s">
        <v>179</v>
      </c>
      <c r="L91" s="11">
        <v>17500000</v>
      </c>
      <c r="M91" s="3">
        <v>43312</v>
      </c>
      <c r="N91" s="12"/>
      <c r="O91" s="3"/>
      <c r="P91" s="4">
        <v>2314047</v>
      </c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22" t="s">
        <v>65</v>
      </c>
      <c r="AG91" s="10">
        <v>35</v>
      </c>
      <c r="AH91" s="7">
        <v>43103</v>
      </c>
      <c r="AI91" s="9"/>
      <c r="AJ91" s="70"/>
      <c r="AK91" s="9"/>
      <c r="AL91" s="9"/>
    </row>
    <row r="92" spans="1:38" s="167" customFormat="1" ht="63.75" x14ac:dyDescent="0.25">
      <c r="A92" s="6">
        <v>91</v>
      </c>
      <c r="B92" s="134">
        <v>91</v>
      </c>
      <c r="C92" s="134">
        <f t="shared" si="1"/>
        <v>0</v>
      </c>
      <c r="D92" s="29" t="s">
        <v>31</v>
      </c>
      <c r="E92" s="6"/>
      <c r="F92" s="6"/>
      <c r="G92" s="6"/>
      <c r="H92" s="124" t="s">
        <v>180</v>
      </c>
      <c r="I92" s="118">
        <v>43105</v>
      </c>
      <c r="J92" s="13">
        <v>31584170</v>
      </c>
      <c r="K92" s="22" t="s">
        <v>181</v>
      </c>
      <c r="L92" s="11">
        <v>12600000</v>
      </c>
      <c r="M92" s="3">
        <v>43312</v>
      </c>
      <c r="N92" s="12"/>
      <c r="O92" s="3"/>
      <c r="P92" s="4">
        <v>2314047</v>
      </c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22" t="s">
        <v>65</v>
      </c>
      <c r="AG92" s="10">
        <v>141</v>
      </c>
      <c r="AH92" s="7">
        <v>43103</v>
      </c>
      <c r="AI92" s="9"/>
      <c r="AJ92" s="70"/>
      <c r="AK92" s="9"/>
      <c r="AL92" s="9"/>
    </row>
    <row r="93" spans="1:38" s="167" customFormat="1" ht="63.75" x14ac:dyDescent="0.25">
      <c r="A93" s="6">
        <v>92</v>
      </c>
      <c r="B93" s="6">
        <v>92</v>
      </c>
      <c r="C93" s="134">
        <f t="shared" si="1"/>
        <v>0</v>
      </c>
      <c r="D93" s="29" t="s">
        <v>31</v>
      </c>
      <c r="E93" s="6"/>
      <c r="F93" s="6"/>
      <c r="G93" s="6"/>
      <c r="H93" s="124" t="s">
        <v>182</v>
      </c>
      <c r="I93" s="118">
        <v>43105</v>
      </c>
      <c r="J93" s="13">
        <v>94072450</v>
      </c>
      <c r="K93" s="22" t="s">
        <v>183</v>
      </c>
      <c r="L93" s="11">
        <v>24500000</v>
      </c>
      <c r="M93" s="3">
        <v>43312</v>
      </c>
      <c r="N93" s="12"/>
      <c r="O93" s="3"/>
      <c r="P93" s="4">
        <v>2314047</v>
      </c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22" t="s">
        <v>65</v>
      </c>
      <c r="AG93" s="10">
        <v>152</v>
      </c>
      <c r="AH93" s="7">
        <v>43103</v>
      </c>
      <c r="AI93" s="9"/>
      <c r="AJ93" s="70"/>
      <c r="AK93" s="9"/>
      <c r="AL93" s="9"/>
    </row>
    <row r="94" spans="1:38" s="167" customFormat="1" ht="76.5" x14ac:dyDescent="0.25">
      <c r="A94" s="6">
        <v>93</v>
      </c>
      <c r="B94" s="6">
        <v>93</v>
      </c>
      <c r="C94" s="134">
        <f t="shared" si="1"/>
        <v>0</v>
      </c>
      <c r="D94" s="29" t="s">
        <v>31</v>
      </c>
      <c r="E94" s="6"/>
      <c r="F94" s="6"/>
      <c r="G94" s="6"/>
      <c r="H94" s="121" t="s">
        <v>46</v>
      </c>
      <c r="I94" s="118">
        <v>43105</v>
      </c>
      <c r="J94" s="65">
        <v>1130621873</v>
      </c>
      <c r="K94" s="66" t="s">
        <v>184</v>
      </c>
      <c r="L94" s="122">
        <v>14000000</v>
      </c>
      <c r="M94" s="3">
        <v>43312</v>
      </c>
      <c r="N94" s="12"/>
      <c r="O94" s="3"/>
      <c r="P94" s="123">
        <v>2318038</v>
      </c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29" t="s">
        <v>36</v>
      </c>
      <c r="AG94" s="10">
        <v>70</v>
      </c>
      <c r="AH94" s="7">
        <v>43103</v>
      </c>
      <c r="AI94" s="9"/>
      <c r="AJ94" s="70"/>
      <c r="AK94" s="9"/>
      <c r="AL94" s="9"/>
    </row>
    <row r="95" spans="1:38" s="167" customFormat="1" ht="89.25" x14ac:dyDescent="0.25">
      <c r="A95" s="6">
        <v>94</v>
      </c>
      <c r="B95" s="134">
        <v>94</v>
      </c>
      <c r="C95" s="134">
        <f t="shared" si="1"/>
        <v>0</v>
      </c>
      <c r="D95" s="29" t="s">
        <v>31</v>
      </c>
      <c r="E95" s="6"/>
      <c r="F95" s="6"/>
      <c r="G95" s="6"/>
      <c r="H95" s="121" t="s">
        <v>187</v>
      </c>
      <c r="I95" s="118">
        <v>43105</v>
      </c>
      <c r="J95" s="65">
        <v>94430891</v>
      </c>
      <c r="K95" s="66" t="s">
        <v>188</v>
      </c>
      <c r="L95" s="122">
        <v>24500000</v>
      </c>
      <c r="M95" s="3">
        <v>43312</v>
      </c>
      <c r="N95" s="12"/>
      <c r="O95" s="3"/>
      <c r="P95" s="123">
        <v>2318038</v>
      </c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29" t="s">
        <v>36</v>
      </c>
      <c r="AG95" s="10">
        <v>24</v>
      </c>
      <c r="AH95" s="7">
        <v>43103</v>
      </c>
      <c r="AI95" s="9"/>
      <c r="AJ95" s="70"/>
      <c r="AK95" s="9"/>
      <c r="AL95" s="9"/>
    </row>
    <row r="96" spans="1:38" s="167" customFormat="1" ht="89.25" x14ac:dyDescent="0.25">
      <c r="A96" s="6">
        <v>95</v>
      </c>
      <c r="B96" s="6">
        <v>95</v>
      </c>
      <c r="C96" s="134">
        <f t="shared" si="1"/>
        <v>0</v>
      </c>
      <c r="D96" s="29" t="s">
        <v>31</v>
      </c>
      <c r="E96" s="6"/>
      <c r="F96" s="6"/>
      <c r="G96" s="6"/>
      <c r="H96" s="121" t="s">
        <v>185</v>
      </c>
      <c r="I96" s="118">
        <v>43105</v>
      </c>
      <c r="J96" s="65">
        <v>1144152333</v>
      </c>
      <c r="K96" s="66" t="s">
        <v>186</v>
      </c>
      <c r="L96" s="122">
        <v>14000000</v>
      </c>
      <c r="M96" s="3">
        <v>43312</v>
      </c>
      <c r="N96" s="12"/>
      <c r="O96" s="3"/>
      <c r="P96" s="123">
        <v>2318038</v>
      </c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29" t="s">
        <v>36</v>
      </c>
      <c r="AG96" s="10">
        <v>19</v>
      </c>
      <c r="AH96" s="7">
        <v>43103</v>
      </c>
      <c r="AI96" s="9"/>
      <c r="AJ96" s="70"/>
      <c r="AK96" s="9"/>
      <c r="AL96" s="9"/>
    </row>
    <row r="97" spans="1:38" s="167" customFormat="1" ht="63.75" x14ac:dyDescent="0.25">
      <c r="A97" s="6">
        <v>96</v>
      </c>
      <c r="B97" s="6">
        <v>96</v>
      </c>
      <c r="C97" s="134">
        <f t="shared" si="1"/>
        <v>0</v>
      </c>
      <c r="D97" s="29" t="s">
        <v>31</v>
      </c>
      <c r="E97" s="6"/>
      <c r="F97" s="6"/>
      <c r="G97" s="6"/>
      <c r="H97" s="121" t="s">
        <v>59</v>
      </c>
      <c r="I97" s="118">
        <v>43109</v>
      </c>
      <c r="J97" s="13">
        <v>10965509</v>
      </c>
      <c r="K97" s="22" t="s">
        <v>189</v>
      </c>
      <c r="L97" s="11">
        <v>29960000</v>
      </c>
      <c r="M97" s="3">
        <v>42947</v>
      </c>
      <c r="N97" s="12"/>
      <c r="O97" s="3"/>
      <c r="P97" s="4">
        <v>2317027</v>
      </c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22" t="s">
        <v>33</v>
      </c>
      <c r="AG97" s="10">
        <v>260</v>
      </c>
      <c r="AH97" s="7">
        <v>43103</v>
      </c>
      <c r="AI97" s="9"/>
      <c r="AJ97" s="70"/>
      <c r="AK97" s="9"/>
      <c r="AL97" s="9"/>
    </row>
    <row r="98" spans="1:38" s="167" customFormat="1" ht="89.25" x14ac:dyDescent="0.2">
      <c r="A98" s="6">
        <v>97</v>
      </c>
      <c r="B98" s="134">
        <v>97</v>
      </c>
      <c r="C98" s="134">
        <f t="shared" si="1"/>
        <v>0</v>
      </c>
      <c r="D98" s="29" t="s">
        <v>31</v>
      </c>
      <c r="E98" s="38"/>
      <c r="F98" s="38"/>
      <c r="G98" s="38"/>
      <c r="H98" s="121" t="s">
        <v>190</v>
      </c>
      <c r="I98" s="118">
        <v>43109</v>
      </c>
      <c r="J98" s="122">
        <v>16475927</v>
      </c>
      <c r="K98" s="123" t="s">
        <v>191</v>
      </c>
      <c r="L98" s="122">
        <v>24500000</v>
      </c>
      <c r="M98" s="3">
        <v>43312</v>
      </c>
      <c r="N98" s="12"/>
      <c r="O98" s="3"/>
      <c r="P98" s="69">
        <v>2318038</v>
      </c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22" t="s">
        <v>36</v>
      </c>
      <c r="AG98" s="10">
        <v>66</v>
      </c>
      <c r="AH98" s="7">
        <v>43103</v>
      </c>
      <c r="AI98" s="9"/>
      <c r="AJ98" s="70"/>
      <c r="AK98" s="9"/>
      <c r="AL98" s="9"/>
    </row>
    <row r="99" spans="1:38" s="167" customFormat="1" ht="102" x14ac:dyDescent="0.25">
      <c r="A99" s="6">
        <v>98</v>
      </c>
      <c r="B99" s="6">
        <v>98</v>
      </c>
      <c r="C99" s="134">
        <f t="shared" si="1"/>
        <v>0</v>
      </c>
      <c r="D99" s="29" t="s">
        <v>31</v>
      </c>
      <c r="E99" s="6"/>
      <c r="F99" s="6"/>
      <c r="G99" s="6"/>
      <c r="H99" s="121" t="s">
        <v>192</v>
      </c>
      <c r="I99" s="118">
        <v>43109</v>
      </c>
      <c r="J99" s="65">
        <v>94536747</v>
      </c>
      <c r="K99" s="66" t="s">
        <v>193</v>
      </c>
      <c r="L99" s="122">
        <v>30100000</v>
      </c>
      <c r="M99" s="3">
        <v>43312</v>
      </c>
      <c r="N99" s="12"/>
      <c r="O99" s="3"/>
      <c r="P99" s="123">
        <v>2318038</v>
      </c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29" t="s">
        <v>36</v>
      </c>
      <c r="AG99" s="10">
        <v>79</v>
      </c>
      <c r="AH99" s="7">
        <v>43103</v>
      </c>
      <c r="AI99" s="9"/>
      <c r="AJ99" s="70"/>
      <c r="AK99" s="9"/>
      <c r="AL99" s="9"/>
    </row>
    <row r="100" spans="1:38" s="167" customFormat="1" ht="89.25" x14ac:dyDescent="0.25">
      <c r="A100" s="6">
        <v>99</v>
      </c>
      <c r="B100" s="6">
        <v>99</v>
      </c>
      <c r="C100" s="134">
        <f t="shared" si="1"/>
        <v>0</v>
      </c>
      <c r="D100" s="29" t="s">
        <v>31</v>
      </c>
      <c r="E100" s="6"/>
      <c r="F100" s="6"/>
      <c r="G100" s="6"/>
      <c r="H100" s="121" t="s">
        <v>194</v>
      </c>
      <c r="I100" s="118">
        <v>43109</v>
      </c>
      <c r="J100" s="65">
        <v>94070971</v>
      </c>
      <c r="K100" s="66" t="s">
        <v>195</v>
      </c>
      <c r="L100" s="122">
        <v>28000000</v>
      </c>
      <c r="M100" s="3">
        <v>43312</v>
      </c>
      <c r="N100" s="12"/>
      <c r="O100" s="3"/>
      <c r="P100" s="123">
        <v>2318038</v>
      </c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29" t="s">
        <v>36</v>
      </c>
      <c r="AG100" s="10">
        <v>2</v>
      </c>
      <c r="AH100" s="7">
        <v>43103</v>
      </c>
      <c r="AI100" s="9"/>
      <c r="AJ100" s="70"/>
      <c r="AK100" s="9"/>
      <c r="AL100" s="9"/>
    </row>
    <row r="101" spans="1:38" s="168" customFormat="1" ht="76.5" x14ac:dyDescent="0.25">
      <c r="A101" s="6">
        <v>100</v>
      </c>
      <c r="B101" s="134">
        <v>100</v>
      </c>
      <c r="C101" s="134">
        <f t="shared" si="1"/>
        <v>0</v>
      </c>
      <c r="D101" s="29" t="s">
        <v>31</v>
      </c>
      <c r="E101" s="6"/>
      <c r="F101" s="6"/>
      <c r="G101" s="6"/>
      <c r="H101" s="121" t="s">
        <v>46</v>
      </c>
      <c r="I101" s="118">
        <v>43109</v>
      </c>
      <c r="J101" s="65">
        <v>1143973819</v>
      </c>
      <c r="K101" s="66" t="s">
        <v>196</v>
      </c>
      <c r="L101" s="122">
        <v>10500000</v>
      </c>
      <c r="M101" s="3">
        <v>43312</v>
      </c>
      <c r="N101" s="12"/>
      <c r="O101" s="3"/>
      <c r="P101" s="123">
        <v>2318038</v>
      </c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29" t="s">
        <v>36</v>
      </c>
      <c r="AG101" s="10">
        <v>120</v>
      </c>
      <c r="AH101" s="7">
        <v>43103</v>
      </c>
      <c r="AI101" s="9"/>
      <c r="AJ101" s="70"/>
      <c r="AK101" s="9"/>
      <c r="AL101" s="9"/>
    </row>
    <row r="102" spans="1:38" s="167" customFormat="1" ht="76.5" x14ac:dyDescent="0.25">
      <c r="A102" s="6">
        <v>101</v>
      </c>
      <c r="B102" s="6">
        <v>101</v>
      </c>
      <c r="C102" s="134">
        <f t="shared" si="1"/>
        <v>0</v>
      </c>
      <c r="D102" s="29" t="s">
        <v>31</v>
      </c>
      <c r="E102" s="6"/>
      <c r="F102" s="6"/>
      <c r="G102" s="6"/>
      <c r="H102" s="121" t="s">
        <v>46</v>
      </c>
      <c r="I102" s="118">
        <v>43109</v>
      </c>
      <c r="J102" s="65">
        <v>31927645</v>
      </c>
      <c r="K102" s="66" t="s">
        <v>197</v>
      </c>
      <c r="L102" s="122">
        <v>8400000</v>
      </c>
      <c r="M102" s="3">
        <v>43312</v>
      </c>
      <c r="N102" s="12"/>
      <c r="O102" s="3"/>
      <c r="P102" s="123">
        <v>2318038</v>
      </c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29" t="s">
        <v>36</v>
      </c>
      <c r="AG102" s="10">
        <v>46</v>
      </c>
      <c r="AH102" s="7">
        <v>43103</v>
      </c>
      <c r="AI102" s="9"/>
      <c r="AJ102" s="70"/>
      <c r="AK102" s="9"/>
      <c r="AL102" s="9"/>
    </row>
    <row r="103" spans="1:38" s="167" customFormat="1" ht="25.5" x14ac:dyDescent="0.25">
      <c r="A103" s="6">
        <v>102</v>
      </c>
      <c r="B103" s="6">
        <v>102</v>
      </c>
      <c r="C103" s="134">
        <f t="shared" si="1"/>
        <v>0</v>
      </c>
      <c r="D103" s="29" t="s">
        <v>31</v>
      </c>
      <c r="E103" s="6"/>
      <c r="F103" s="6"/>
      <c r="G103" s="6"/>
      <c r="H103" s="121" t="s">
        <v>198</v>
      </c>
      <c r="I103" s="118">
        <v>43109</v>
      </c>
      <c r="J103" s="13">
        <v>14475220</v>
      </c>
      <c r="K103" s="22" t="s">
        <v>199</v>
      </c>
      <c r="L103" s="11">
        <v>24500000</v>
      </c>
      <c r="M103" s="3">
        <v>43312</v>
      </c>
      <c r="N103" s="12"/>
      <c r="O103" s="3"/>
      <c r="P103" s="4">
        <v>2112028</v>
      </c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22" t="s">
        <v>65</v>
      </c>
      <c r="AG103" s="10">
        <v>193</v>
      </c>
      <c r="AH103" s="7">
        <v>43103</v>
      </c>
      <c r="AI103" s="9"/>
      <c r="AJ103" s="70"/>
      <c r="AK103" s="9"/>
      <c r="AL103" s="9"/>
    </row>
    <row r="104" spans="1:38" s="167" customFormat="1" ht="89.25" x14ac:dyDescent="0.25">
      <c r="A104" s="6">
        <v>103</v>
      </c>
      <c r="B104" s="134">
        <v>103</v>
      </c>
      <c r="C104" s="134">
        <f t="shared" si="1"/>
        <v>0</v>
      </c>
      <c r="D104" s="29" t="s">
        <v>31</v>
      </c>
      <c r="E104" s="6"/>
      <c r="F104" s="6"/>
      <c r="G104" s="6"/>
      <c r="H104" s="121" t="s">
        <v>200</v>
      </c>
      <c r="I104" s="118">
        <v>43109</v>
      </c>
      <c r="J104" s="65">
        <v>1113668843</v>
      </c>
      <c r="K104" s="66" t="s">
        <v>201</v>
      </c>
      <c r="L104" s="122">
        <v>21000000</v>
      </c>
      <c r="M104" s="3">
        <v>43312</v>
      </c>
      <c r="N104" s="12"/>
      <c r="O104" s="3"/>
      <c r="P104" s="123">
        <v>2318038</v>
      </c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29" t="s">
        <v>36</v>
      </c>
      <c r="AG104" s="10">
        <v>43</v>
      </c>
      <c r="AH104" s="7">
        <v>43103</v>
      </c>
      <c r="AI104" s="9"/>
      <c r="AJ104" s="70"/>
      <c r="AK104" s="9"/>
      <c r="AL104" s="9"/>
    </row>
    <row r="105" spans="1:38" s="167" customFormat="1" ht="63.75" x14ac:dyDescent="0.25">
      <c r="A105" s="6">
        <v>104</v>
      </c>
      <c r="B105" s="6">
        <v>104</v>
      </c>
      <c r="C105" s="134">
        <f t="shared" si="1"/>
        <v>0</v>
      </c>
      <c r="D105" s="29" t="s">
        <v>31</v>
      </c>
      <c r="E105" s="38"/>
      <c r="F105" s="38"/>
      <c r="G105" s="38"/>
      <c r="H105" s="124" t="s">
        <v>202</v>
      </c>
      <c r="I105" s="118">
        <v>43109</v>
      </c>
      <c r="J105" s="13">
        <v>22441208</v>
      </c>
      <c r="K105" s="22" t="s">
        <v>203</v>
      </c>
      <c r="L105" s="11">
        <v>29960000</v>
      </c>
      <c r="M105" s="3">
        <v>43312</v>
      </c>
      <c r="N105" s="12"/>
      <c r="O105" s="3"/>
      <c r="P105" s="4">
        <v>2314047</v>
      </c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22" t="s">
        <v>65</v>
      </c>
      <c r="AG105" s="10">
        <v>110</v>
      </c>
      <c r="AH105" s="7">
        <v>43103</v>
      </c>
      <c r="AI105" s="9"/>
      <c r="AJ105" s="70"/>
      <c r="AK105" s="9"/>
      <c r="AL105" s="9"/>
    </row>
    <row r="106" spans="1:38" s="167" customFormat="1" ht="63.75" x14ac:dyDescent="0.25">
      <c r="A106" s="6">
        <v>105</v>
      </c>
      <c r="B106" s="6">
        <v>105</v>
      </c>
      <c r="C106" s="134">
        <f t="shared" si="1"/>
        <v>0</v>
      </c>
      <c r="D106" s="29" t="s">
        <v>31</v>
      </c>
      <c r="E106" s="38"/>
      <c r="F106" s="38"/>
      <c r="G106" s="38"/>
      <c r="H106" s="124" t="s">
        <v>178</v>
      </c>
      <c r="I106" s="118">
        <v>43109</v>
      </c>
      <c r="J106" s="13">
        <v>30770078</v>
      </c>
      <c r="K106" s="22" t="s">
        <v>204</v>
      </c>
      <c r="L106" s="11">
        <v>10500000</v>
      </c>
      <c r="M106" s="3">
        <v>43312</v>
      </c>
      <c r="N106" s="12"/>
      <c r="O106" s="3"/>
      <c r="P106" s="4">
        <v>2314047</v>
      </c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22" t="s">
        <v>65</v>
      </c>
      <c r="AG106" s="10">
        <v>150</v>
      </c>
      <c r="AH106" s="7">
        <v>43103</v>
      </c>
      <c r="AI106" s="9"/>
      <c r="AJ106" s="70"/>
      <c r="AK106" s="9"/>
      <c r="AL106" s="9"/>
    </row>
    <row r="107" spans="1:38" s="168" customFormat="1" ht="51" x14ac:dyDescent="0.25">
      <c r="A107" s="6">
        <v>106</v>
      </c>
      <c r="B107" s="134">
        <v>106</v>
      </c>
      <c r="C107" s="134">
        <f t="shared" si="1"/>
        <v>0</v>
      </c>
      <c r="D107" s="29" t="s">
        <v>31</v>
      </c>
      <c r="E107" s="6"/>
      <c r="F107" s="6"/>
      <c r="G107" s="6"/>
      <c r="H107" s="124" t="s">
        <v>205</v>
      </c>
      <c r="I107" s="118">
        <v>43109</v>
      </c>
      <c r="J107" s="13">
        <v>67003477</v>
      </c>
      <c r="K107" s="22" t="s">
        <v>206</v>
      </c>
      <c r="L107" s="11">
        <v>24500000</v>
      </c>
      <c r="M107" s="3">
        <v>43312</v>
      </c>
      <c r="N107" s="12"/>
      <c r="O107" s="3"/>
      <c r="P107" s="4">
        <v>2314047</v>
      </c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22" t="s">
        <v>65</v>
      </c>
      <c r="AG107" s="10">
        <v>134</v>
      </c>
      <c r="AH107" s="7">
        <v>43103</v>
      </c>
      <c r="AI107" s="9"/>
      <c r="AJ107" s="70"/>
      <c r="AK107" s="9"/>
      <c r="AL107" s="9"/>
    </row>
    <row r="108" spans="1:38" s="167" customFormat="1" ht="63.75" x14ac:dyDescent="0.25">
      <c r="A108" s="6">
        <v>107</v>
      </c>
      <c r="B108" s="6">
        <v>107</v>
      </c>
      <c r="C108" s="134">
        <f t="shared" si="1"/>
        <v>0</v>
      </c>
      <c r="D108" s="29" t="s">
        <v>31</v>
      </c>
      <c r="E108" s="38"/>
      <c r="F108" s="38"/>
      <c r="G108" s="38"/>
      <c r="H108" s="124" t="s">
        <v>207</v>
      </c>
      <c r="I108" s="118">
        <v>43109</v>
      </c>
      <c r="J108" s="13">
        <v>94412069</v>
      </c>
      <c r="K108" s="22" t="s">
        <v>208</v>
      </c>
      <c r="L108" s="11">
        <v>21000000</v>
      </c>
      <c r="M108" s="3">
        <v>43312</v>
      </c>
      <c r="N108" s="12"/>
      <c r="O108" s="3"/>
      <c r="P108" s="4">
        <v>2314047</v>
      </c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22" t="s">
        <v>65</v>
      </c>
      <c r="AG108" s="10">
        <v>30</v>
      </c>
      <c r="AH108" s="7">
        <v>43103</v>
      </c>
      <c r="AI108" s="9"/>
      <c r="AJ108" s="70"/>
      <c r="AK108" s="9"/>
      <c r="AL108" s="9"/>
    </row>
    <row r="109" spans="1:38" s="168" customFormat="1" ht="63.75" x14ac:dyDescent="0.25">
      <c r="A109" s="6">
        <v>108</v>
      </c>
      <c r="B109" s="6">
        <v>108</v>
      </c>
      <c r="C109" s="134">
        <f t="shared" si="1"/>
        <v>0</v>
      </c>
      <c r="D109" s="29" t="s">
        <v>31</v>
      </c>
      <c r="E109" s="38"/>
      <c r="F109" s="38"/>
      <c r="G109" s="38"/>
      <c r="H109" s="124" t="s">
        <v>178</v>
      </c>
      <c r="I109" s="118">
        <v>43109</v>
      </c>
      <c r="J109" s="13">
        <v>1143959353</v>
      </c>
      <c r="K109" s="22" t="s">
        <v>209</v>
      </c>
      <c r="L109" s="11">
        <v>15400000</v>
      </c>
      <c r="M109" s="3">
        <v>43312</v>
      </c>
      <c r="N109" s="12"/>
      <c r="O109" s="3"/>
      <c r="P109" s="4">
        <v>2314047</v>
      </c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22" t="s">
        <v>65</v>
      </c>
      <c r="AG109" s="10">
        <v>25</v>
      </c>
      <c r="AH109" s="7">
        <v>43103</v>
      </c>
      <c r="AI109" s="9"/>
      <c r="AJ109" s="70"/>
      <c r="AK109" s="9"/>
      <c r="AL109" s="9"/>
    </row>
    <row r="110" spans="1:38" s="167" customFormat="1" ht="89.25" x14ac:dyDescent="0.25">
      <c r="A110" s="6">
        <v>109</v>
      </c>
      <c r="B110" s="134">
        <v>109</v>
      </c>
      <c r="C110" s="134">
        <f t="shared" si="1"/>
        <v>0</v>
      </c>
      <c r="D110" s="29" t="s">
        <v>31</v>
      </c>
      <c r="E110" s="6"/>
      <c r="F110" s="6"/>
      <c r="G110" s="6"/>
      <c r="H110" s="121" t="s">
        <v>210</v>
      </c>
      <c r="I110" s="118">
        <v>43109</v>
      </c>
      <c r="J110" s="65">
        <v>16796008</v>
      </c>
      <c r="K110" s="66" t="s">
        <v>211</v>
      </c>
      <c r="L110" s="122">
        <v>24500000</v>
      </c>
      <c r="M110" s="3">
        <v>43312</v>
      </c>
      <c r="N110" s="12"/>
      <c r="O110" s="3"/>
      <c r="P110" s="123">
        <v>2318038</v>
      </c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29" t="s">
        <v>36</v>
      </c>
      <c r="AG110" s="10">
        <v>53</v>
      </c>
      <c r="AH110" s="7">
        <v>43103</v>
      </c>
      <c r="AI110" s="9"/>
      <c r="AJ110" s="70"/>
      <c r="AK110" s="9"/>
      <c r="AL110" s="9"/>
    </row>
    <row r="111" spans="1:38" s="167" customFormat="1" ht="76.5" x14ac:dyDescent="0.25">
      <c r="A111" s="6">
        <v>110</v>
      </c>
      <c r="B111" s="6">
        <v>110</v>
      </c>
      <c r="C111" s="134">
        <f t="shared" si="1"/>
        <v>0</v>
      </c>
      <c r="D111" s="29" t="s">
        <v>31</v>
      </c>
      <c r="E111" s="6"/>
      <c r="F111" s="6"/>
      <c r="G111" s="6"/>
      <c r="H111" s="121" t="s">
        <v>46</v>
      </c>
      <c r="I111" s="118">
        <v>43109</v>
      </c>
      <c r="J111" s="65">
        <v>1144150104</v>
      </c>
      <c r="K111" s="66" t="s">
        <v>212</v>
      </c>
      <c r="L111" s="122">
        <v>14000000</v>
      </c>
      <c r="M111" s="3">
        <v>43312</v>
      </c>
      <c r="N111" s="12"/>
      <c r="O111" s="3"/>
      <c r="P111" s="123">
        <v>2318038</v>
      </c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29" t="s">
        <v>36</v>
      </c>
      <c r="AG111" s="10">
        <v>23</v>
      </c>
      <c r="AH111" s="7">
        <v>43103</v>
      </c>
      <c r="AI111" s="9"/>
      <c r="AJ111" s="70"/>
      <c r="AK111" s="9"/>
      <c r="AL111" s="9"/>
    </row>
    <row r="112" spans="1:38" s="167" customFormat="1" ht="25.5" x14ac:dyDescent="0.25">
      <c r="A112" s="6">
        <v>111</v>
      </c>
      <c r="B112" s="6">
        <v>111</v>
      </c>
      <c r="C112" s="134">
        <f t="shared" si="1"/>
        <v>0</v>
      </c>
      <c r="D112" s="29" t="s">
        <v>31</v>
      </c>
      <c r="E112" s="6"/>
      <c r="F112" s="6"/>
      <c r="G112" s="6"/>
      <c r="H112" s="121" t="s">
        <v>111</v>
      </c>
      <c r="I112" s="118">
        <v>43109</v>
      </c>
      <c r="J112" s="13">
        <v>16628300</v>
      </c>
      <c r="K112" s="22" t="s">
        <v>213</v>
      </c>
      <c r="L112" s="11">
        <v>10500000</v>
      </c>
      <c r="M112" s="3">
        <v>43312</v>
      </c>
      <c r="N112" s="12"/>
      <c r="O112" s="3"/>
      <c r="P112" s="4">
        <v>2112028</v>
      </c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22" t="s">
        <v>65</v>
      </c>
      <c r="AG112" s="10">
        <v>188</v>
      </c>
      <c r="AH112" s="7">
        <v>43103</v>
      </c>
      <c r="AI112" s="9"/>
      <c r="AJ112" s="70"/>
      <c r="AK112" s="9"/>
      <c r="AL112" s="9"/>
    </row>
    <row r="113" spans="1:38" s="167" customFormat="1" ht="63.75" x14ac:dyDescent="0.25">
      <c r="A113" s="6">
        <v>112</v>
      </c>
      <c r="B113" s="134">
        <v>112</v>
      </c>
      <c r="C113" s="134">
        <f t="shared" si="1"/>
        <v>0</v>
      </c>
      <c r="D113" s="29" t="s">
        <v>31</v>
      </c>
      <c r="E113" s="6"/>
      <c r="F113" s="6"/>
      <c r="G113" s="6"/>
      <c r="H113" s="124" t="s">
        <v>178</v>
      </c>
      <c r="I113" s="118">
        <v>43109</v>
      </c>
      <c r="J113" s="13">
        <v>16671876</v>
      </c>
      <c r="K113" s="22" t="s">
        <v>214</v>
      </c>
      <c r="L113" s="11">
        <v>10500000</v>
      </c>
      <c r="M113" s="3">
        <v>43312</v>
      </c>
      <c r="N113" s="12"/>
      <c r="O113" s="3"/>
      <c r="P113" s="4">
        <v>2314047</v>
      </c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22" t="s">
        <v>65</v>
      </c>
      <c r="AG113" s="10">
        <v>96</v>
      </c>
      <c r="AH113" s="7">
        <v>43103</v>
      </c>
      <c r="AI113" s="9"/>
      <c r="AJ113" s="70"/>
      <c r="AK113" s="9"/>
      <c r="AL113" s="9"/>
    </row>
    <row r="114" spans="1:38" s="167" customFormat="1" ht="63.75" x14ac:dyDescent="0.25">
      <c r="A114" s="6">
        <v>113</v>
      </c>
      <c r="B114" s="6">
        <v>113</v>
      </c>
      <c r="C114" s="134">
        <f t="shared" si="1"/>
        <v>0</v>
      </c>
      <c r="D114" s="29" t="s">
        <v>31</v>
      </c>
      <c r="E114" s="6"/>
      <c r="F114" s="6"/>
      <c r="G114" s="6"/>
      <c r="H114" s="124" t="s">
        <v>215</v>
      </c>
      <c r="I114" s="118">
        <v>43109</v>
      </c>
      <c r="J114" s="13">
        <v>1107051195</v>
      </c>
      <c r="K114" s="22" t="s">
        <v>216</v>
      </c>
      <c r="L114" s="11">
        <v>24500000</v>
      </c>
      <c r="M114" s="3">
        <v>43312</v>
      </c>
      <c r="N114" s="12"/>
      <c r="O114" s="3"/>
      <c r="P114" s="4">
        <v>2314047</v>
      </c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22" t="s">
        <v>65</v>
      </c>
      <c r="AG114" s="10">
        <v>173</v>
      </c>
      <c r="AH114" s="7">
        <v>43103</v>
      </c>
      <c r="AI114" s="9"/>
      <c r="AJ114" s="70"/>
      <c r="AK114" s="9"/>
      <c r="AL114" s="9"/>
    </row>
    <row r="115" spans="1:38" s="167" customFormat="1" ht="76.5" x14ac:dyDescent="0.25">
      <c r="A115" s="6">
        <v>114</v>
      </c>
      <c r="B115" s="6">
        <v>114</v>
      </c>
      <c r="C115" s="134">
        <f t="shared" si="1"/>
        <v>0</v>
      </c>
      <c r="D115" s="29" t="s">
        <v>31</v>
      </c>
      <c r="E115" s="6"/>
      <c r="F115" s="6"/>
      <c r="G115" s="6"/>
      <c r="H115" s="121" t="s">
        <v>46</v>
      </c>
      <c r="I115" s="118">
        <v>43109</v>
      </c>
      <c r="J115" s="65">
        <v>94515391</v>
      </c>
      <c r="K115" s="66" t="s">
        <v>217</v>
      </c>
      <c r="L115" s="122">
        <v>8400000</v>
      </c>
      <c r="M115" s="3">
        <v>43312</v>
      </c>
      <c r="N115" s="12"/>
      <c r="O115" s="3"/>
      <c r="P115" s="123">
        <v>2318038</v>
      </c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29" t="s">
        <v>36</v>
      </c>
      <c r="AG115" s="10">
        <v>5</v>
      </c>
      <c r="AH115" s="7">
        <v>43103</v>
      </c>
      <c r="AI115" s="9"/>
      <c r="AJ115" s="70"/>
      <c r="AK115" s="9"/>
      <c r="AL115" s="9"/>
    </row>
    <row r="116" spans="1:38" s="167" customFormat="1" ht="76.5" x14ac:dyDescent="0.25">
      <c r="A116" s="6">
        <v>115</v>
      </c>
      <c r="B116" s="134">
        <v>115</v>
      </c>
      <c r="C116" s="134">
        <f t="shared" si="1"/>
        <v>0</v>
      </c>
      <c r="D116" s="29" t="s">
        <v>31</v>
      </c>
      <c r="E116" s="6"/>
      <c r="F116" s="6"/>
      <c r="G116" s="6"/>
      <c r="H116" s="124" t="s">
        <v>284</v>
      </c>
      <c r="I116" s="118">
        <v>43109</v>
      </c>
      <c r="J116" s="13">
        <v>38568616</v>
      </c>
      <c r="K116" s="22" t="s">
        <v>285</v>
      </c>
      <c r="L116" s="11">
        <v>42000000</v>
      </c>
      <c r="M116" s="3">
        <v>43312</v>
      </c>
      <c r="N116" s="12"/>
      <c r="O116" s="3"/>
      <c r="P116" s="4">
        <v>2313067</v>
      </c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22" t="s">
        <v>53</v>
      </c>
      <c r="AG116" s="10">
        <v>261</v>
      </c>
      <c r="AH116" s="7">
        <v>43103</v>
      </c>
      <c r="AI116" s="9"/>
      <c r="AJ116" s="70"/>
      <c r="AK116" s="9"/>
      <c r="AL116" s="9"/>
    </row>
    <row r="117" spans="1:38" s="167" customFormat="1" ht="51" x14ac:dyDescent="0.25">
      <c r="A117" s="6">
        <v>116</v>
      </c>
      <c r="B117" s="6">
        <v>116</v>
      </c>
      <c r="C117" s="134">
        <f t="shared" si="1"/>
        <v>0</v>
      </c>
      <c r="D117" s="29" t="s">
        <v>31</v>
      </c>
      <c r="E117" s="6"/>
      <c r="F117" s="6"/>
      <c r="G117" s="6"/>
      <c r="H117" s="124" t="s">
        <v>173</v>
      </c>
      <c r="I117" s="118">
        <v>43109</v>
      </c>
      <c r="J117" s="13">
        <v>1107082857</v>
      </c>
      <c r="K117" s="22" t="s">
        <v>218</v>
      </c>
      <c r="L117" s="11">
        <v>10500000</v>
      </c>
      <c r="M117" s="3">
        <v>43312</v>
      </c>
      <c r="N117" s="12"/>
      <c r="O117" s="3"/>
      <c r="P117" s="4">
        <v>2314047</v>
      </c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22" t="s">
        <v>65</v>
      </c>
      <c r="AG117" s="10">
        <v>67</v>
      </c>
      <c r="AH117" s="7">
        <v>43103</v>
      </c>
      <c r="AI117" s="9"/>
      <c r="AJ117" s="70"/>
      <c r="AK117" s="9"/>
      <c r="AL117" s="9"/>
    </row>
    <row r="118" spans="1:38" s="168" customFormat="1" ht="25.5" x14ac:dyDescent="0.25">
      <c r="A118" s="6">
        <v>117</v>
      </c>
      <c r="B118" s="6">
        <v>117</v>
      </c>
      <c r="C118" s="134">
        <f t="shared" si="1"/>
        <v>0</v>
      </c>
      <c r="D118" s="29" t="s">
        <v>31</v>
      </c>
      <c r="E118" s="6"/>
      <c r="F118" s="6"/>
      <c r="G118" s="6"/>
      <c r="H118" s="121" t="s">
        <v>111</v>
      </c>
      <c r="I118" s="118">
        <v>43109</v>
      </c>
      <c r="J118" s="13">
        <v>16772023</v>
      </c>
      <c r="K118" s="22" t="s">
        <v>219</v>
      </c>
      <c r="L118" s="11">
        <v>10500000</v>
      </c>
      <c r="M118" s="3">
        <v>43312</v>
      </c>
      <c r="N118" s="12"/>
      <c r="O118" s="3"/>
      <c r="P118" s="4">
        <v>2112028</v>
      </c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22" t="s">
        <v>65</v>
      </c>
      <c r="AG118" s="10">
        <v>190</v>
      </c>
      <c r="AH118" s="7">
        <v>43103</v>
      </c>
      <c r="AI118" s="9"/>
      <c r="AJ118" s="70"/>
      <c r="AK118" s="9"/>
      <c r="AL118" s="9"/>
    </row>
    <row r="119" spans="1:38" s="167" customFormat="1" ht="63.75" x14ac:dyDescent="0.25">
      <c r="A119" s="6">
        <v>118</v>
      </c>
      <c r="B119" s="134">
        <v>118</v>
      </c>
      <c r="C119" s="134">
        <f t="shared" si="1"/>
        <v>0</v>
      </c>
      <c r="D119" s="29" t="s">
        <v>31</v>
      </c>
      <c r="E119" s="6"/>
      <c r="F119" s="6"/>
      <c r="G119" s="6"/>
      <c r="H119" s="124" t="s">
        <v>207</v>
      </c>
      <c r="I119" s="118">
        <v>43109</v>
      </c>
      <c r="J119" s="13">
        <v>31524456</v>
      </c>
      <c r="K119" s="22" t="s">
        <v>220</v>
      </c>
      <c r="L119" s="11">
        <v>28000000</v>
      </c>
      <c r="M119" s="3">
        <v>43312</v>
      </c>
      <c r="N119" s="12"/>
      <c r="O119" s="3"/>
      <c r="P119" s="4">
        <v>2314047</v>
      </c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22" t="s">
        <v>65</v>
      </c>
      <c r="AG119" s="10">
        <v>146</v>
      </c>
      <c r="AH119" s="7">
        <v>43103</v>
      </c>
      <c r="AI119" s="9"/>
      <c r="AJ119" s="70"/>
      <c r="AK119" s="9"/>
      <c r="AL119" s="9"/>
    </row>
    <row r="120" spans="1:38" s="167" customFormat="1" ht="51" x14ac:dyDescent="0.25">
      <c r="A120" s="6">
        <v>119</v>
      </c>
      <c r="B120" s="6">
        <v>119</v>
      </c>
      <c r="C120" s="134">
        <f t="shared" si="1"/>
        <v>0</v>
      </c>
      <c r="D120" s="29" t="s">
        <v>31</v>
      </c>
      <c r="E120" s="6"/>
      <c r="F120" s="6"/>
      <c r="G120" s="6"/>
      <c r="H120" s="124" t="s">
        <v>173</v>
      </c>
      <c r="I120" s="118">
        <v>43109</v>
      </c>
      <c r="J120" s="13">
        <v>66981340</v>
      </c>
      <c r="K120" s="22" t="s">
        <v>221</v>
      </c>
      <c r="L120" s="11">
        <v>17500000</v>
      </c>
      <c r="M120" s="3">
        <v>43312</v>
      </c>
      <c r="N120" s="12"/>
      <c r="O120" s="3"/>
      <c r="P120" s="4">
        <v>2314047</v>
      </c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22" t="s">
        <v>65</v>
      </c>
      <c r="AG120" s="10">
        <v>163</v>
      </c>
      <c r="AH120" s="7">
        <v>43103</v>
      </c>
      <c r="AI120" s="9"/>
      <c r="AJ120" s="70"/>
      <c r="AK120" s="9"/>
      <c r="AL120" s="9"/>
    </row>
    <row r="121" spans="1:38" s="167" customFormat="1" ht="25.5" x14ac:dyDescent="0.25">
      <c r="A121" s="6">
        <v>120</v>
      </c>
      <c r="B121" s="6">
        <v>120</v>
      </c>
      <c r="C121" s="134">
        <f t="shared" si="1"/>
        <v>0</v>
      </c>
      <c r="D121" s="29" t="s">
        <v>31</v>
      </c>
      <c r="E121" s="6"/>
      <c r="F121" s="6"/>
      <c r="G121" s="6"/>
      <c r="H121" s="121" t="s">
        <v>198</v>
      </c>
      <c r="I121" s="118">
        <v>43109</v>
      </c>
      <c r="J121" s="13">
        <v>66823205</v>
      </c>
      <c r="K121" s="22" t="s">
        <v>222</v>
      </c>
      <c r="L121" s="11">
        <v>24500000</v>
      </c>
      <c r="M121" s="3">
        <v>43312</v>
      </c>
      <c r="N121" s="12"/>
      <c r="O121" s="3"/>
      <c r="P121" s="4">
        <v>2112028</v>
      </c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22" t="s">
        <v>65</v>
      </c>
      <c r="AG121" s="10">
        <v>135</v>
      </c>
      <c r="AH121" s="7">
        <v>43103</v>
      </c>
      <c r="AI121" s="9"/>
      <c r="AJ121" s="70"/>
      <c r="AK121" s="9"/>
      <c r="AL121" s="9"/>
    </row>
    <row r="122" spans="1:38" s="167" customFormat="1" ht="25.5" x14ac:dyDescent="0.25">
      <c r="A122" s="6">
        <v>121</v>
      </c>
      <c r="B122" s="134">
        <v>121</v>
      </c>
      <c r="C122" s="134">
        <f t="shared" si="1"/>
        <v>0</v>
      </c>
      <c r="D122" s="29" t="s">
        <v>31</v>
      </c>
      <c r="E122" s="6"/>
      <c r="F122" s="6"/>
      <c r="G122" s="6"/>
      <c r="H122" s="121" t="s">
        <v>223</v>
      </c>
      <c r="I122" s="118">
        <v>43109</v>
      </c>
      <c r="J122" s="13">
        <v>14703411</v>
      </c>
      <c r="K122" s="22" t="s">
        <v>224</v>
      </c>
      <c r="L122" s="11">
        <v>13300000</v>
      </c>
      <c r="M122" s="3">
        <v>43312</v>
      </c>
      <c r="N122" s="12"/>
      <c r="O122" s="3"/>
      <c r="P122" s="4">
        <v>2112028</v>
      </c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22" t="s">
        <v>65</v>
      </c>
      <c r="AG122" s="10">
        <v>129</v>
      </c>
      <c r="AH122" s="7">
        <v>43103</v>
      </c>
      <c r="AI122" s="9"/>
      <c r="AJ122" s="70"/>
      <c r="AK122" s="9"/>
      <c r="AL122" s="9"/>
    </row>
    <row r="123" spans="1:38" s="168" customFormat="1" ht="76.5" x14ac:dyDescent="0.25">
      <c r="A123" s="6">
        <v>122</v>
      </c>
      <c r="B123" s="6">
        <v>122</v>
      </c>
      <c r="C123" s="134">
        <f t="shared" si="1"/>
        <v>0</v>
      </c>
      <c r="D123" s="29" t="s">
        <v>31</v>
      </c>
      <c r="E123" s="6"/>
      <c r="F123" s="6"/>
      <c r="G123" s="6"/>
      <c r="H123" s="121" t="s">
        <v>46</v>
      </c>
      <c r="I123" s="118">
        <v>43109</v>
      </c>
      <c r="J123" s="65">
        <v>1151954044</v>
      </c>
      <c r="K123" s="66" t="s">
        <v>225</v>
      </c>
      <c r="L123" s="122">
        <v>8400000</v>
      </c>
      <c r="M123" s="3">
        <v>43312</v>
      </c>
      <c r="N123" s="12"/>
      <c r="O123" s="3"/>
      <c r="P123" s="123">
        <v>2318038</v>
      </c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29" t="s">
        <v>36</v>
      </c>
      <c r="AG123" s="10">
        <v>174</v>
      </c>
      <c r="AH123" s="7">
        <v>43103</v>
      </c>
      <c r="AI123" s="9"/>
      <c r="AJ123" s="70"/>
      <c r="AK123" s="9"/>
      <c r="AL123" s="9"/>
    </row>
    <row r="124" spans="1:38" s="167" customFormat="1" ht="76.5" x14ac:dyDescent="0.25">
      <c r="A124" s="6">
        <v>123</v>
      </c>
      <c r="B124" s="6">
        <v>123</v>
      </c>
      <c r="C124" s="134">
        <f t="shared" si="1"/>
        <v>0</v>
      </c>
      <c r="D124" s="29" t="s">
        <v>31</v>
      </c>
      <c r="E124" s="6"/>
      <c r="F124" s="6"/>
      <c r="G124" s="6"/>
      <c r="H124" s="121" t="s">
        <v>46</v>
      </c>
      <c r="I124" s="118">
        <v>43109</v>
      </c>
      <c r="J124" s="65">
        <v>16933573</v>
      </c>
      <c r="K124" s="66" t="s">
        <v>226</v>
      </c>
      <c r="L124" s="122">
        <v>14000000</v>
      </c>
      <c r="M124" s="3">
        <v>43312</v>
      </c>
      <c r="N124" s="12"/>
      <c r="O124" s="3"/>
      <c r="P124" s="123">
        <v>2318038</v>
      </c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29" t="s">
        <v>36</v>
      </c>
      <c r="AG124" s="10">
        <v>144</v>
      </c>
      <c r="AH124" s="7">
        <v>43103</v>
      </c>
      <c r="AI124" s="9"/>
      <c r="AJ124" s="70"/>
      <c r="AK124" s="9"/>
      <c r="AL124" s="9"/>
    </row>
    <row r="125" spans="1:38" s="167" customFormat="1" ht="51" x14ac:dyDescent="0.25">
      <c r="A125" s="6">
        <v>124</v>
      </c>
      <c r="B125" s="134">
        <v>124</v>
      </c>
      <c r="C125" s="134">
        <f t="shared" si="1"/>
        <v>0</v>
      </c>
      <c r="D125" s="29" t="s">
        <v>31</v>
      </c>
      <c r="E125" s="6"/>
      <c r="F125" s="6"/>
      <c r="G125" s="6"/>
      <c r="H125" s="124" t="s">
        <v>173</v>
      </c>
      <c r="I125" s="118">
        <v>43110</v>
      </c>
      <c r="J125" s="13">
        <v>31445330</v>
      </c>
      <c r="K125" s="22" t="s">
        <v>227</v>
      </c>
      <c r="L125" s="11">
        <v>17500000</v>
      </c>
      <c r="M125" s="3">
        <v>43312</v>
      </c>
      <c r="N125" s="12"/>
      <c r="O125" s="3"/>
      <c r="P125" s="4">
        <v>2314047</v>
      </c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22" t="s">
        <v>65</v>
      </c>
      <c r="AG125" s="10">
        <v>170</v>
      </c>
      <c r="AH125" s="7">
        <v>43103</v>
      </c>
      <c r="AI125" s="9"/>
      <c r="AJ125" s="70"/>
      <c r="AK125" s="9"/>
      <c r="AL125" s="9"/>
    </row>
    <row r="126" spans="1:38" s="167" customFormat="1" ht="63.75" x14ac:dyDescent="0.25">
      <c r="A126" s="6">
        <v>125</v>
      </c>
      <c r="B126" s="6">
        <v>125</v>
      </c>
      <c r="C126" s="134">
        <f t="shared" si="1"/>
        <v>0</v>
      </c>
      <c r="D126" s="29" t="s">
        <v>31</v>
      </c>
      <c r="E126" s="6"/>
      <c r="F126" s="6"/>
      <c r="G126" s="6"/>
      <c r="H126" s="124" t="s">
        <v>178</v>
      </c>
      <c r="I126" s="118">
        <v>43110</v>
      </c>
      <c r="J126" s="13">
        <v>1082692190</v>
      </c>
      <c r="K126" s="22" t="s">
        <v>228</v>
      </c>
      <c r="L126" s="11">
        <v>10500000</v>
      </c>
      <c r="M126" s="3">
        <v>43312</v>
      </c>
      <c r="N126" s="12"/>
      <c r="O126" s="3"/>
      <c r="P126" s="4">
        <v>2314047</v>
      </c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22" t="s">
        <v>65</v>
      </c>
      <c r="AG126" s="10">
        <v>160</v>
      </c>
      <c r="AH126" s="7">
        <v>43103</v>
      </c>
      <c r="AI126" s="9"/>
      <c r="AJ126" s="70"/>
      <c r="AK126" s="9"/>
      <c r="AL126" s="9"/>
    </row>
    <row r="127" spans="1:38" s="167" customFormat="1" ht="63.75" x14ac:dyDescent="0.25">
      <c r="A127" s="6">
        <v>126</v>
      </c>
      <c r="B127" s="6">
        <v>126</v>
      </c>
      <c r="C127" s="134">
        <f t="shared" si="1"/>
        <v>0</v>
      </c>
      <c r="D127" s="29" t="s">
        <v>31</v>
      </c>
      <c r="E127" s="6"/>
      <c r="F127" s="6"/>
      <c r="G127" s="6"/>
      <c r="H127" s="124" t="s">
        <v>109</v>
      </c>
      <c r="I127" s="118">
        <v>43110</v>
      </c>
      <c r="J127" s="13">
        <v>66949221</v>
      </c>
      <c r="K127" s="22" t="s">
        <v>229</v>
      </c>
      <c r="L127" s="11">
        <v>10500000</v>
      </c>
      <c r="M127" s="3">
        <v>43312</v>
      </c>
      <c r="N127" s="12"/>
      <c r="O127" s="3"/>
      <c r="P127" s="4">
        <v>2314047</v>
      </c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22" t="s">
        <v>65</v>
      </c>
      <c r="AG127" s="10">
        <v>47</v>
      </c>
      <c r="AH127" s="7">
        <v>43103</v>
      </c>
      <c r="AI127" s="9"/>
      <c r="AJ127" s="70"/>
      <c r="AK127" s="9"/>
      <c r="AL127" s="9"/>
    </row>
    <row r="128" spans="1:38" s="167" customFormat="1" ht="76.5" x14ac:dyDescent="0.25">
      <c r="A128" s="6">
        <v>127</v>
      </c>
      <c r="B128" s="134">
        <v>127</v>
      </c>
      <c r="C128" s="134">
        <f t="shared" si="1"/>
        <v>0</v>
      </c>
      <c r="D128" s="29" t="s">
        <v>31</v>
      </c>
      <c r="E128" s="6"/>
      <c r="F128" s="6"/>
      <c r="G128" s="6"/>
      <c r="H128" s="124" t="s">
        <v>232</v>
      </c>
      <c r="I128" s="118">
        <v>43110</v>
      </c>
      <c r="J128" s="13">
        <v>67031257</v>
      </c>
      <c r="K128" s="22" t="s">
        <v>233</v>
      </c>
      <c r="L128" s="11">
        <v>24500000</v>
      </c>
      <c r="M128" s="3">
        <v>43312</v>
      </c>
      <c r="N128" s="12"/>
      <c r="O128" s="3"/>
      <c r="P128" s="4">
        <v>2314047</v>
      </c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22" t="s">
        <v>65</v>
      </c>
      <c r="AG128" s="10">
        <v>137</v>
      </c>
      <c r="AH128" s="7">
        <v>43103</v>
      </c>
      <c r="AI128" s="9"/>
      <c r="AJ128" s="70"/>
      <c r="AK128" s="9"/>
      <c r="AL128" s="9"/>
    </row>
    <row r="129" spans="1:38" s="167" customFormat="1" ht="76.5" x14ac:dyDescent="0.25">
      <c r="A129" s="6">
        <v>128</v>
      </c>
      <c r="B129" s="6">
        <v>128</v>
      </c>
      <c r="C129" s="134">
        <f t="shared" si="1"/>
        <v>0</v>
      </c>
      <c r="D129" s="29" t="s">
        <v>31</v>
      </c>
      <c r="E129" s="6"/>
      <c r="F129" s="6"/>
      <c r="G129" s="6"/>
      <c r="H129" s="124" t="s">
        <v>230</v>
      </c>
      <c r="I129" s="118">
        <v>43110</v>
      </c>
      <c r="J129" s="13">
        <v>31994550</v>
      </c>
      <c r="K129" s="22" t="s">
        <v>231</v>
      </c>
      <c r="L129" s="11">
        <v>24500000</v>
      </c>
      <c r="M129" s="3">
        <v>43312</v>
      </c>
      <c r="N129" s="12"/>
      <c r="O129" s="3"/>
      <c r="P129" s="4">
        <v>2314047</v>
      </c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22" t="s">
        <v>33</v>
      </c>
      <c r="AG129" s="10">
        <v>45</v>
      </c>
      <c r="AH129" s="7">
        <v>43103</v>
      </c>
      <c r="AI129" s="9"/>
      <c r="AJ129" s="70"/>
      <c r="AK129" s="9"/>
      <c r="AL129" s="9"/>
    </row>
    <row r="130" spans="1:38" s="171" customFormat="1" ht="63.75" x14ac:dyDescent="0.25">
      <c r="A130" s="6">
        <v>129</v>
      </c>
      <c r="B130" s="6">
        <v>129</v>
      </c>
      <c r="C130" s="134">
        <f t="shared" si="1"/>
        <v>0</v>
      </c>
      <c r="D130" s="29" t="s">
        <v>31</v>
      </c>
      <c r="E130" s="6"/>
      <c r="F130" s="6"/>
      <c r="G130" s="6"/>
      <c r="H130" s="124" t="s">
        <v>118</v>
      </c>
      <c r="I130" s="118">
        <v>43110</v>
      </c>
      <c r="J130" s="13">
        <v>6105688</v>
      </c>
      <c r="K130" s="22" t="s">
        <v>234</v>
      </c>
      <c r="L130" s="11">
        <v>24500000</v>
      </c>
      <c r="M130" s="3">
        <v>43312</v>
      </c>
      <c r="N130" s="12"/>
      <c r="O130" s="3"/>
      <c r="P130" s="4">
        <v>2314047</v>
      </c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22" t="s">
        <v>65</v>
      </c>
      <c r="AG130" s="10">
        <v>165</v>
      </c>
      <c r="AH130" s="7">
        <v>43103</v>
      </c>
      <c r="AI130" s="9"/>
      <c r="AJ130" s="70"/>
      <c r="AK130" s="9"/>
      <c r="AL130" s="9"/>
    </row>
    <row r="131" spans="1:38" s="167" customFormat="1" ht="25.5" x14ac:dyDescent="0.25">
      <c r="A131" s="6">
        <v>130</v>
      </c>
      <c r="B131" s="134">
        <v>130</v>
      </c>
      <c r="C131" s="134">
        <f t="shared" ref="C131:C194" si="2">A131-B131</f>
        <v>0</v>
      </c>
      <c r="D131" s="29" t="s">
        <v>31</v>
      </c>
      <c r="E131" s="6"/>
      <c r="F131" s="6"/>
      <c r="G131" s="6"/>
      <c r="H131" s="121" t="s">
        <v>111</v>
      </c>
      <c r="I131" s="118">
        <v>43110</v>
      </c>
      <c r="J131" s="13">
        <v>1118257152</v>
      </c>
      <c r="K131" s="22" t="s">
        <v>235</v>
      </c>
      <c r="L131" s="11">
        <v>7000000</v>
      </c>
      <c r="M131" s="3">
        <v>43312</v>
      </c>
      <c r="N131" s="12"/>
      <c r="O131" s="3"/>
      <c r="P131" s="4">
        <v>2112028</v>
      </c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22" t="s">
        <v>65</v>
      </c>
      <c r="AG131" s="10">
        <v>154</v>
      </c>
      <c r="AH131" s="7">
        <v>43103</v>
      </c>
      <c r="AI131" s="9"/>
      <c r="AJ131" s="70"/>
      <c r="AK131" s="9"/>
      <c r="AL131" s="9"/>
    </row>
    <row r="132" spans="1:38" s="167" customFormat="1" ht="76.5" x14ac:dyDescent="0.25">
      <c r="A132" s="6">
        <v>131</v>
      </c>
      <c r="B132" s="6">
        <v>131</v>
      </c>
      <c r="C132" s="134">
        <f t="shared" si="2"/>
        <v>0</v>
      </c>
      <c r="D132" s="29" t="s">
        <v>31</v>
      </c>
      <c r="E132" s="6"/>
      <c r="F132" s="6"/>
      <c r="G132" s="6"/>
      <c r="H132" s="124" t="s">
        <v>236</v>
      </c>
      <c r="I132" s="118">
        <v>43110</v>
      </c>
      <c r="J132" s="13">
        <v>1144027101</v>
      </c>
      <c r="K132" s="22" t="s">
        <v>237</v>
      </c>
      <c r="L132" s="11">
        <v>29960000</v>
      </c>
      <c r="M132" s="3">
        <v>43312</v>
      </c>
      <c r="N132" s="12"/>
      <c r="O132" s="3"/>
      <c r="P132" s="4">
        <v>2313067</v>
      </c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22" t="s">
        <v>53</v>
      </c>
      <c r="AG132" s="10">
        <v>210</v>
      </c>
      <c r="AH132" s="7">
        <v>43103</v>
      </c>
      <c r="AI132" s="9"/>
      <c r="AJ132" s="70"/>
      <c r="AK132" s="9"/>
      <c r="AL132" s="9"/>
    </row>
    <row r="133" spans="1:38" s="167" customFormat="1" ht="25.5" x14ac:dyDescent="0.25">
      <c r="A133" s="6">
        <v>132</v>
      </c>
      <c r="B133" s="6">
        <v>132</v>
      </c>
      <c r="C133" s="134">
        <f t="shared" si="2"/>
        <v>0</v>
      </c>
      <c r="D133" s="29" t="s">
        <v>31</v>
      </c>
      <c r="E133" s="6"/>
      <c r="F133" s="6"/>
      <c r="G133" s="6"/>
      <c r="H133" s="121" t="s">
        <v>111</v>
      </c>
      <c r="I133" s="118">
        <v>43110</v>
      </c>
      <c r="J133" s="13">
        <v>66854954</v>
      </c>
      <c r="K133" s="22" t="s">
        <v>238</v>
      </c>
      <c r="L133" s="11">
        <v>14000000</v>
      </c>
      <c r="M133" s="3">
        <v>43312</v>
      </c>
      <c r="N133" s="12"/>
      <c r="O133" s="3"/>
      <c r="P133" s="4">
        <v>2112028</v>
      </c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22" t="s">
        <v>65</v>
      </c>
      <c r="AG133" s="10">
        <v>184</v>
      </c>
      <c r="AH133" s="7">
        <v>43103</v>
      </c>
      <c r="AI133" s="9"/>
      <c r="AJ133" s="70"/>
      <c r="AK133" s="9"/>
      <c r="AL133" s="9"/>
    </row>
    <row r="134" spans="1:38" s="167" customFormat="1" ht="89.25" x14ac:dyDescent="0.25">
      <c r="A134" s="6">
        <v>133</v>
      </c>
      <c r="B134" s="134">
        <v>133</v>
      </c>
      <c r="C134" s="134">
        <f t="shared" si="2"/>
        <v>0</v>
      </c>
      <c r="D134" s="29" t="s">
        <v>31</v>
      </c>
      <c r="E134" s="6"/>
      <c r="F134" s="6"/>
      <c r="G134" s="6"/>
      <c r="H134" s="124" t="s">
        <v>239</v>
      </c>
      <c r="I134" s="118">
        <v>43110</v>
      </c>
      <c r="J134" s="65">
        <v>1107056061</v>
      </c>
      <c r="K134" s="66" t="s">
        <v>240</v>
      </c>
      <c r="L134" s="122">
        <v>28000000</v>
      </c>
      <c r="M134" s="3">
        <v>43312</v>
      </c>
      <c r="N134" s="12"/>
      <c r="O134" s="3"/>
      <c r="P134" s="123">
        <v>2318038</v>
      </c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29" t="s">
        <v>36</v>
      </c>
      <c r="AG134" s="10">
        <v>81</v>
      </c>
      <c r="AH134" s="7">
        <v>43103</v>
      </c>
      <c r="AI134" s="9"/>
      <c r="AJ134" s="70"/>
      <c r="AK134" s="9"/>
      <c r="AL134" s="9"/>
    </row>
    <row r="135" spans="1:38" s="167" customFormat="1" ht="51" x14ac:dyDescent="0.25">
      <c r="A135" s="6">
        <v>134</v>
      </c>
      <c r="B135" s="6">
        <v>134</v>
      </c>
      <c r="C135" s="134">
        <f t="shared" si="2"/>
        <v>0</v>
      </c>
      <c r="D135" s="29" t="s">
        <v>31</v>
      </c>
      <c r="E135" s="6"/>
      <c r="F135" s="6"/>
      <c r="G135" s="6"/>
      <c r="H135" s="124" t="s">
        <v>173</v>
      </c>
      <c r="I135" s="118">
        <v>43110</v>
      </c>
      <c r="J135" s="13">
        <v>16729217</v>
      </c>
      <c r="K135" s="22" t="s">
        <v>241</v>
      </c>
      <c r="L135" s="11">
        <v>16800000</v>
      </c>
      <c r="M135" s="3">
        <v>43312</v>
      </c>
      <c r="N135" s="12"/>
      <c r="O135" s="3"/>
      <c r="P135" s="4">
        <v>2314047</v>
      </c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22" t="s">
        <v>65</v>
      </c>
      <c r="AG135" s="10">
        <v>6</v>
      </c>
      <c r="AH135" s="7">
        <v>43103</v>
      </c>
      <c r="AI135" s="9"/>
      <c r="AJ135" s="70"/>
      <c r="AK135" s="9"/>
      <c r="AL135" s="9"/>
    </row>
    <row r="136" spans="1:38" s="167" customFormat="1" ht="51" x14ac:dyDescent="0.25">
      <c r="A136" s="6">
        <v>135</v>
      </c>
      <c r="B136" s="6">
        <v>135</v>
      </c>
      <c r="C136" s="134">
        <f t="shared" si="2"/>
        <v>0</v>
      </c>
      <c r="D136" s="29" t="s">
        <v>31</v>
      </c>
      <c r="E136" s="6"/>
      <c r="F136" s="6"/>
      <c r="G136" s="6"/>
      <c r="H136" s="124" t="s">
        <v>173</v>
      </c>
      <c r="I136" s="118">
        <v>43110</v>
      </c>
      <c r="J136" s="13">
        <v>1116265333</v>
      </c>
      <c r="K136" s="22" t="s">
        <v>242</v>
      </c>
      <c r="L136" s="11">
        <v>12600000</v>
      </c>
      <c r="M136" s="3">
        <v>43312</v>
      </c>
      <c r="N136" s="12"/>
      <c r="O136" s="3"/>
      <c r="P136" s="4">
        <v>2314047</v>
      </c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22" t="s">
        <v>65</v>
      </c>
      <c r="AG136" s="10">
        <v>39</v>
      </c>
      <c r="AH136" s="7">
        <v>43103</v>
      </c>
      <c r="AI136" s="9"/>
      <c r="AJ136" s="70"/>
      <c r="AK136" s="9"/>
      <c r="AL136" s="9"/>
    </row>
    <row r="137" spans="1:38" s="167" customFormat="1" ht="63.75" x14ac:dyDescent="0.25">
      <c r="A137" s="6">
        <v>136</v>
      </c>
      <c r="B137" s="134">
        <v>136</v>
      </c>
      <c r="C137" s="134">
        <f t="shared" si="2"/>
        <v>0</v>
      </c>
      <c r="D137" s="29" t="s">
        <v>31</v>
      </c>
      <c r="E137" s="6"/>
      <c r="F137" s="6"/>
      <c r="G137" s="6"/>
      <c r="H137" s="124" t="s">
        <v>243</v>
      </c>
      <c r="I137" s="118">
        <v>43110</v>
      </c>
      <c r="J137" s="13">
        <v>1130675757</v>
      </c>
      <c r="K137" s="22" t="s">
        <v>244</v>
      </c>
      <c r="L137" s="11">
        <v>21000000</v>
      </c>
      <c r="M137" s="3">
        <v>43312</v>
      </c>
      <c r="N137" s="12"/>
      <c r="O137" s="3"/>
      <c r="P137" s="4">
        <v>2314047</v>
      </c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22" t="s">
        <v>65</v>
      </c>
      <c r="AG137" s="10">
        <v>195</v>
      </c>
      <c r="AH137" s="7">
        <v>43103</v>
      </c>
      <c r="AI137" s="9"/>
      <c r="AJ137" s="70"/>
      <c r="AK137" s="9"/>
      <c r="AL137" s="9"/>
    </row>
    <row r="138" spans="1:38" s="167" customFormat="1" ht="25.5" x14ac:dyDescent="0.25">
      <c r="A138" s="6">
        <v>137</v>
      </c>
      <c r="B138" s="6">
        <v>137</v>
      </c>
      <c r="C138" s="134">
        <f t="shared" si="2"/>
        <v>0</v>
      </c>
      <c r="D138" s="29" t="s">
        <v>31</v>
      </c>
      <c r="E138" s="6"/>
      <c r="F138" s="6"/>
      <c r="G138" s="6"/>
      <c r="H138" s="121" t="s">
        <v>111</v>
      </c>
      <c r="I138" s="118">
        <v>43110</v>
      </c>
      <c r="J138" s="13">
        <v>31276984</v>
      </c>
      <c r="K138" s="22" t="s">
        <v>245</v>
      </c>
      <c r="L138" s="11">
        <v>10500000</v>
      </c>
      <c r="M138" s="3">
        <v>43312</v>
      </c>
      <c r="N138" s="12"/>
      <c r="O138" s="3"/>
      <c r="P138" s="4">
        <v>2112028</v>
      </c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22" t="s">
        <v>65</v>
      </c>
      <c r="AG138" s="10">
        <v>192</v>
      </c>
      <c r="AH138" s="7">
        <v>43103</v>
      </c>
      <c r="AI138" s="9"/>
      <c r="AJ138" s="70"/>
      <c r="AK138" s="9"/>
      <c r="AL138" s="9"/>
    </row>
    <row r="139" spans="1:38" s="167" customFormat="1" ht="63.75" x14ac:dyDescent="0.25">
      <c r="A139" s="6">
        <v>138</v>
      </c>
      <c r="B139" s="6">
        <v>138</v>
      </c>
      <c r="C139" s="134">
        <f t="shared" si="2"/>
        <v>0</v>
      </c>
      <c r="D139" s="29" t="s">
        <v>31</v>
      </c>
      <c r="E139" s="6"/>
      <c r="F139" s="6"/>
      <c r="G139" s="6"/>
      <c r="H139" s="124" t="s">
        <v>109</v>
      </c>
      <c r="I139" s="118">
        <v>43110</v>
      </c>
      <c r="J139" s="13">
        <v>94498219</v>
      </c>
      <c r="K139" s="22" t="s">
        <v>246</v>
      </c>
      <c r="L139" s="11">
        <v>14000000</v>
      </c>
      <c r="M139" s="3">
        <v>43312</v>
      </c>
      <c r="N139" s="12"/>
      <c r="O139" s="3"/>
      <c r="P139" s="4">
        <v>2314047</v>
      </c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22" t="s">
        <v>65</v>
      </c>
      <c r="AG139" s="10">
        <v>44</v>
      </c>
      <c r="AH139" s="7">
        <v>43103</v>
      </c>
      <c r="AI139" s="9"/>
      <c r="AJ139" s="70"/>
      <c r="AK139" s="9"/>
      <c r="AL139" s="9"/>
    </row>
    <row r="140" spans="1:38" s="171" customFormat="1" ht="63.75" x14ac:dyDescent="0.25">
      <c r="A140" s="6">
        <v>139</v>
      </c>
      <c r="B140" s="134">
        <v>139</v>
      </c>
      <c r="C140" s="134">
        <f t="shared" si="2"/>
        <v>0</v>
      </c>
      <c r="D140" s="29" t="s">
        <v>31</v>
      </c>
      <c r="E140" s="6"/>
      <c r="F140" s="6"/>
      <c r="G140" s="6"/>
      <c r="H140" s="124" t="s">
        <v>247</v>
      </c>
      <c r="I140" s="118">
        <v>43110</v>
      </c>
      <c r="J140" s="13">
        <v>1115072351</v>
      </c>
      <c r="K140" s="22" t="s">
        <v>248</v>
      </c>
      <c r="L140" s="11">
        <v>24500000</v>
      </c>
      <c r="M140" s="3">
        <v>43312</v>
      </c>
      <c r="N140" s="12"/>
      <c r="O140" s="3"/>
      <c r="P140" s="4">
        <v>2314047</v>
      </c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22" t="s">
        <v>65</v>
      </c>
      <c r="AG140" s="10">
        <v>156</v>
      </c>
      <c r="AH140" s="7">
        <v>43103</v>
      </c>
      <c r="AI140" s="9"/>
      <c r="AJ140" s="70"/>
      <c r="AK140" s="9"/>
      <c r="AL140" s="9"/>
    </row>
    <row r="141" spans="1:38" ht="63.75" x14ac:dyDescent="0.25">
      <c r="A141" s="6">
        <v>140</v>
      </c>
      <c r="B141" s="6">
        <v>140</v>
      </c>
      <c r="C141" s="134">
        <f t="shared" si="2"/>
        <v>0</v>
      </c>
      <c r="D141" s="29" t="s">
        <v>31</v>
      </c>
      <c r="E141" s="6"/>
      <c r="F141" s="6"/>
      <c r="G141" s="6"/>
      <c r="H141" s="124" t="s">
        <v>249</v>
      </c>
      <c r="I141" s="118">
        <v>43110</v>
      </c>
      <c r="J141" s="13">
        <v>16839380</v>
      </c>
      <c r="K141" s="22" t="s">
        <v>250</v>
      </c>
      <c r="L141" s="11">
        <v>24500000</v>
      </c>
      <c r="M141" s="3">
        <v>43312</v>
      </c>
      <c r="N141" s="12"/>
      <c r="O141" s="3"/>
      <c r="P141" s="4">
        <v>2314047</v>
      </c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22" t="s">
        <v>65</v>
      </c>
      <c r="AG141" s="10">
        <v>166</v>
      </c>
      <c r="AH141" s="7">
        <v>43103</v>
      </c>
      <c r="AI141" s="9"/>
      <c r="AJ141" s="70"/>
      <c r="AK141" s="9"/>
      <c r="AL141" s="9"/>
    </row>
    <row r="142" spans="1:38" ht="76.5" x14ac:dyDescent="0.25">
      <c r="A142" s="6">
        <v>141</v>
      </c>
      <c r="B142" s="6">
        <v>141</v>
      </c>
      <c r="C142" s="134">
        <f t="shared" si="2"/>
        <v>0</v>
      </c>
      <c r="D142" s="29" t="s">
        <v>31</v>
      </c>
      <c r="E142" s="6"/>
      <c r="F142" s="6"/>
      <c r="G142" s="6"/>
      <c r="H142" s="124" t="s">
        <v>251</v>
      </c>
      <c r="I142" s="118">
        <v>43110</v>
      </c>
      <c r="J142" s="13">
        <v>45529484</v>
      </c>
      <c r="K142" s="22" t="s">
        <v>252</v>
      </c>
      <c r="L142" s="11">
        <v>24500000</v>
      </c>
      <c r="M142" s="3">
        <v>43312</v>
      </c>
      <c r="N142" s="12"/>
      <c r="O142" s="3"/>
      <c r="P142" s="4">
        <v>2314047</v>
      </c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22" t="s">
        <v>65</v>
      </c>
      <c r="AG142" s="10">
        <v>16</v>
      </c>
      <c r="AH142" s="7">
        <v>43103</v>
      </c>
      <c r="AI142" s="9"/>
      <c r="AJ142" s="70"/>
      <c r="AK142" s="9"/>
      <c r="AL142" s="9"/>
    </row>
    <row r="143" spans="1:38" ht="63.75" x14ac:dyDescent="0.25">
      <c r="A143" s="6">
        <v>142</v>
      </c>
      <c r="B143" s="134">
        <v>142</v>
      </c>
      <c r="C143" s="134">
        <f t="shared" si="2"/>
        <v>0</v>
      </c>
      <c r="D143" s="29" t="s">
        <v>31</v>
      </c>
      <c r="E143" s="6"/>
      <c r="F143" s="6"/>
      <c r="G143" s="6"/>
      <c r="H143" s="124" t="s">
        <v>253</v>
      </c>
      <c r="I143" s="118">
        <v>43110</v>
      </c>
      <c r="J143" s="13">
        <v>66724802</v>
      </c>
      <c r="K143" s="22" t="s">
        <v>254</v>
      </c>
      <c r="L143" s="11">
        <v>31500000</v>
      </c>
      <c r="M143" s="3">
        <v>43312</v>
      </c>
      <c r="N143" s="12"/>
      <c r="O143" s="3"/>
      <c r="P143" s="4">
        <v>2314047</v>
      </c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22" t="s">
        <v>65</v>
      </c>
      <c r="AG143" s="10">
        <v>177</v>
      </c>
      <c r="AH143" s="7">
        <v>43103</v>
      </c>
      <c r="AI143" s="9"/>
      <c r="AJ143" s="70"/>
      <c r="AK143" s="9"/>
      <c r="AL143" s="9"/>
    </row>
    <row r="144" spans="1:38" ht="76.5" x14ac:dyDescent="0.2">
      <c r="A144" s="6">
        <v>143</v>
      </c>
      <c r="B144" s="6">
        <v>143</v>
      </c>
      <c r="C144" s="134">
        <f t="shared" si="2"/>
        <v>0</v>
      </c>
      <c r="D144" s="29" t="s">
        <v>31</v>
      </c>
      <c r="E144" s="6"/>
      <c r="F144" s="6"/>
      <c r="G144" s="6"/>
      <c r="H144" s="121" t="s">
        <v>255</v>
      </c>
      <c r="I144" s="118">
        <v>43110</v>
      </c>
      <c r="J144" s="122">
        <v>14795122</v>
      </c>
      <c r="K144" s="123" t="s">
        <v>256</v>
      </c>
      <c r="L144" s="122">
        <v>14000000</v>
      </c>
      <c r="M144" s="3">
        <v>43312</v>
      </c>
      <c r="N144" s="12"/>
      <c r="O144" s="3"/>
      <c r="P144" s="69">
        <v>2318038</v>
      </c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22" t="s">
        <v>36</v>
      </c>
      <c r="AG144" s="10">
        <v>74</v>
      </c>
      <c r="AH144" s="7">
        <v>43103</v>
      </c>
      <c r="AI144" s="9"/>
      <c r="AJ144" s="70"/>
      <c r="AK144" s="9"/>
      <c r="AL144" s="9"/>
    </row>
    <row r="145" spans="1:38" ht="51" x14ac:dyDescent="0.25">
      <c r="A145" s="6">
        <v>144</v>
      </c>
      <c r="B145" s="6">
        <v>144</v>
      </c>
      <c r="C145" s="134">
        <f t="shared" si="2"/>
        <v>0</v>
      </c>
      <c r="D145" s="29" t="s">
        <v>31</v>
      </c>
      <c r="E145" s="38"/>
      <c r="F145" s="38"/>
      <c r="G145" s="38"/>
      <c r="H145" s="124" t="s">
        <v>173</v>
      </c>
      <c r="I145" s="118">
        <v>43110</v>
      </c>
      <c r="J145" s="13">
        <v>1144168926</v>
      </c>
      <c r="K145" s="22" t="s">
        <v>257</v>
      </c>
      <c r="L145" s="11">
        <v>17500000</v>
      </c>
      <c r="M145" s="3">
        <v>43312</v>
      </c>
      <c r="N145" s="12"/>
      <c r="O145" s="3"/>
      <c r="P145" s="4">
        <v>2314047</v>
      </c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22" t="s">
        <v>65</v>
      </c>
      <c r="AG145" s="10">
        <v>4</v>
      </c>
      <c r="AH145" s="7">
        <v>43103</v>
      </c>
      <c r="AI145" s="9"/>
      <c r="AJ145" s="70"/>
      <c r="AK145" s="9"/>
      <c r="AL145" s="9"/>
    </row>
    <row r="146" spans="1:38" ht="76.5" x14ac:dyDescent="0.25">
      <c r="A146" s="6">
        <v>145</v>
      </c>
      <c r="B146" s="134">
        <v>145</v>
      </c>
      <c r="C146" s="134">
        <f t="shared" si="2"/>
        <v>0</v>
      </c>
      <c r="D146" s="29" t="s">
        <v>31</v>
      </c>
      <c r="E146" s="38"/>
      <c r="F146" s="38"/>
      <c r="G146" s="38"/>
      <c r="H146" s="124" t="s">
        <v>258</v>
      </c>
      <c r="I146" s="118">
        <v>43110</v>
      </c>
      <c r="J146" s="13">
        <v>6389435</v>
      </c>
      <c r="K146" s="22" t="s">
        <v>259</v>
      </c>
      <c r="L146" s="11">
        <v>28000000</v>
      </c>
      <c r="M146" s="3">
        <v>43312</v>
      </c>
      <c r="N146" s="12"/>
      <c r="O146" s="3"/>
      <c r="P146" s="4">
        <v>2314047</v>
      </c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22" t="s">
        <v>65</v>
      </c>
      <c r="AG146" s="10">
        <v>41</v>
      </c>
      <c r="AH146" s="7">
        <v>43103</v>
      </c>
      <c r="AI146" s="9"/>
      <c r="AJ146" s="70"/>
      <c r="AK146" s="9"/>
      <c r="AL146" s="9"/>
    </row>
    <row r="147" spans="1:38" ht="51" x14ac:dyDescent="0.25">
      <c r="A147" s="6">
        <v>146</v>
      </c>
      <c r="B147" s="6">
        <v>146</v>
      </c>
      <c r="C147" s="134">
        <f t="shared" si="2"/>
        <v>0</v>
      </c>
      <c r="D147" s="29" t="s">
        <v>31</v>
      </c>
      <c r="E147" s="38"/>
      <c r="F147" s="38"/>
      <c r="G147" s="38"/>
      <c r="H147" s="124" t="s">
        <v>173</v>
      </c>
      <c r="I147" s="118">
        <v>43110</v>
      </c>
      <c r="J147" s="13">
        <v>1126784770</v>
      </c>
      <c r="K147" s="22" t="s">
        <v>260</v>
      </c>
      <c r="L147" s="11">
        <v>14000000</v>
      </c>
      <c r="M147" s="3">
        <v>43312</v>
      </c>
      <c r="N147" s="12"/>
      <c r="O147" s="3"/>
      <c r="P147" s="4">
        <v>2314047</v>
      </c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22" t="s">
        <v>65</v>
      </c>
      <c r="AG147" s="10">
        <v>11</v>
      </c>
      <c r="AH147" s="7">
        <v>43103</v>
      </c>
      <c r="AI147" s="9"/>
      <c r="AJ147" s="70"/>
      <c r="AK147" s="9"/>
      <c r="AL147" s="9"/>
    </row>
    <row r="148" spans="1:38" ht="63.75" x14ac:dyDescent="0.25">
      <c r="A148" s="6">
        <v>147</v>
      </c>
      <c r="B148" s="6">
        <v>147</v>
      </c>
      <c r="C148" s="134">
        <f t="shared" si="2"/>
        <v>0</v>
      </c>
      <c r="D148" s="29" t="s">
        <v>31</v>
      </c>
      <c r="E148" s="6"/>
      <c r="F148" s="6"/>
      <c r="G148" s="6"/>
      <c r="H148" s="124" t="s">
        <v>261</v>
      </c>
      <c r="I148" s="118">
        <v>43110</v>
      </c>
      <c r="J148" s="13">
        <v>16846299</v>
      </c>
      <c r="K148" s="22" t="s">
        <v>262</v>
      </c>
      <c r="L148" s="11">
        <v>28000000</v>
      </c>
      <c r="M148" s="3">
        <v>43312</v>
      </c>
      <c r="N148" s="12"/>
      <c r="O148" s="3"/>
      <c r="P148" s="4">
        <v>2317027</v>
      </c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22" t="s">
        <v>84</v>
      </c>
      <c r="AG148" s="10">
        <v>291</v>
      </c>
      <c r="AH148" s="7">
        <v>43103</v>
      </c>
      <c r="AI148" s="9"/>
      <c r="AJ148" s="70"/>
      <c r="AK148" s="9"/>
      <c r="AL148" s="9"/>
    </row>
    <row r="149" spans="1:38" ht="63.75" x14ac:dyDescent="0.25">
      <c r="A149" s="6">
        <v>148</v>
      </c>
      <c r="B149" s="134">
        <v>148</v>
      </c>
      <c r="C149" s="134">
        <f t="shared" si="2"/>
        <v>0</v>
      </c>
      <c r="D149" s="29" t="s">
        <v>31</v>
      </c>
      <c r="E149" s="6"/>
      <c r="F149" s="6"/>
      <c r="G149" s="6"/>
      <c r="H149" s="124" t="s">
        <v>263</v>
      </c>
      <c r="I149" s="118">
        <v>43110</v>
      </c>
      <c r="J149" s="13" t="s">
        <v>264</v>
      </c>
      <c r="K149" s="22" t="s">
        <v>265</v>
      </c>
      <c r="L149" s="11">
        <v>28000000</v>
      </c>
      <c r="M149" s="3">
        <v>43312</v>
      </c>
      <c r="N149" s="12"/>
      <c r="O149" s="3"/>
      <c r="P149" s="4">
        <v>2317027</v>
      </c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22" t="s">
        <v>84</v>
      </c>
      <c r="AG149" s="10">
        <v>228</v>
      </c>
      <c r="AH149" s="7">
        <v>43103</v>
      </c>
      <c r="AI149" s="9"/>
      <c r="AJ149" s="70"/>
      <c r="AK149" s="9"/>
      <c r="AL149" s="9"/>
    </row>
    <row r="150" spans="1:38" ht="25.5" x14ac:dyDescent="0.25">
      <c r="A150" s="6">
        <v>149</v>
      </c>
      <c r="B150" s="6">
        <v>149</v>
      </c>
      <c r="C150" s="134">
        <f t="shared" si="2"/>
        <v>0</v>
      </c>
      <c r="D150" s="22" t="s">
        <v>266</v>
      </c>
      <c r="E150" s="6"/>
      <c r="F150" s="6"/>
      <c r="G150" s="6"/>
      <c r="H150" s="121" t="s">
        <v>397</v>
      </c>
      <c r="I150" s="118">
        <v>43110</v>
      </c>
      <c r="J150" s="13" t="s">
        <v>394</v>
      </c>
      <c r="K150" s="22" t="s">
        <v>398</v>
      </c>
      <c r="L150" s="11">
        <v>100000000</v>
      </c>
      <c r="M150" s="3">
        <v>43171</v>
      </c>
      <c r="N150" s="12"/>
      <c r="O150" s="3"/>
      <c r="P150" s="4">
        <v>2317057</v>
      </c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22" t="s">
        <v>396</v>
      </c>
      <c r="AG150" s="10">
        <v>543</v>
      </c>
      <c r="AH150" s="7">
        <v>43105</v>
      </c>
      <c r="AI150" s="6" t="s">
        <v>401</v>
      </c>
      <c r="AJ150" s="22" t="s">
        <v>405</v>
      </c>
      <c r="AK150" s="7">
        <v>43115</v>
      </c>
      <c r="AL150" s="7">
        <v>43115</v>
      </c>
    </row>
    <row r="151" spans="1:38" ht="38.25" x14ac:dyDescent="0.25">
      <c r="A151" s="6">
        <v>150</v>
      </c>
      <c r="B151" s="6">
        <v>150</v>
      </c>
      <c r="C151" s="134">
        <f t="shared" si="2"/>
        <v>0</v>
      </c>
      <c r="D151" s="22" t="s">
        <v>31</v>
      </c>
      <c r="E151" s="6"/>
      <c r="F151" s="6"/>
      <c r="G151" s="6"/>
      <c r="H151" s="121" t="s">
        <v>267</v>
      </c>
      <c r="I151" s="118">
        <v>43110</v>
      </c>
      <c r="J151" s="13">
        <v>6445110</v>
      </c>
      <c r="K151" s="22" t="s">
        <v>268</v>
      </c>
      <c r="L151" s="11">
        <v>28000000</v>
      </c>
      <c r="M151" s="3">
        <v>43312</v>
      </c>
      <c r="N151" s="12"/>
      <c r="O151" s="3"/>
      <c r="P151" s="4">
        <v>2112028</v>
      </c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22" t="s">
        <v>65</v>
      </c>
      <c r="AG151" s="10">
        <v>121</v>
      </c>
      <c r="AH151" s="7">
        <v>43103</v>
      </c>
      <c r="AI151" s="9"/>
      <c r="AJ151" s="70"/>
      <c r="AK151" s="9"/>
      <c r="AL151" s="9"/>
    </row>
    <row r="152" spans="1:38" s="171" customFormat="1" ht="63.75" x14ac:dyDescent="0.25">
      <c r="A152" s="6">
        <v>151</v>
      </c>
      <c r="B152" s="134">
        <v>151</v>
      </c>
      <c r="C152" s="134">
        <f t="shared" si="2"/>
        <v>0</v>
      </c>
      <c r="D152" s="29" t="s">
        <v>31</v>
      </c>
      <c r="E152" s="6"/>
      <c r="F152" s="6"/>
      <c r="G152" s="6"/>
      <c r="H152" s="124" t="s">
        <v>269</v>
      </c>
      <c r="I152" s="118">
        <v>43110</v>
      </c>
      <c r="J152" s="13">
        <v>16929060</v>
      </c>
      <c r="K152" s="22" t="s">
        <v>270</v>
      </c>
      <c r="L152" s="11">
        <v>21000000</v>
      </c>
      <c r="M152" s="3">
        <v>43312</v>
      </c>
      <c r="N152" s="12"/>
      <c r="O152" s="3"/>
      <c r="P152" s="4">
        <v>2314047</v>
      </c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22" t="s">
        <v>65</v>
      </c>
      <c r="AG152" s="10">
        <v>80</v>
      </c>
      <c r="AH152" s="7">
        <v>43103</v>
      </c>
      <c r="AI152" s="9"/>
      <c r="AJ152" s="70"/>
      <c r="AK152" s="9"/>
      <c r="AL152" s="9"/>
    </row>
    <row r="153" spans="1:38" ht="51" x14ac:dyDescent="0.25">
      <c r="A153" s="6">
        <v>152</v>
      </c>
      <c r="B153" s="6">
        <v>152</v>
      </c>
      <c r="C153" s="134">
        <f t="shared" si="2"/>
        <v>0</v>
      </c>
      <c r="D153" s="29" t="s">
        <v>31</v>
      </c>
      <c r="E153" s="6"/>
      <c r="F153" s="6"/>
      <c r="G153" s="6"/>
      <c r="H153" s="124" t="s">
        <v>173</v>
      </c>
      <c r="I153" s="118">
        <v>43110</v>
      </c>
      <c r="J153" s="13">
        <v>80932474</v>
      </c>
      <c r="K153" s="22" t="s">
        <v>271</v>
      </c>
      <c r="L153" s="11">
        <v>13300000</v>
      </c>
      <c r="M153" s="3">
        <v>43312</v>
      </c>
      <c r="N153" s="12"/>
      <c r="O153" s="3"/>
      <c r="P153" s="4">
        <v>2314047</v>
      </c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22" t="s">
        <v>65</v>
      </c>
      <c r="AG153" s="10">
        <v>106</v>
      </c>
      <c r="AH153" s="7">
        <v>43103</v>
      </c>
      <c r="AI153" s="9"/>
      <c r="AJ153" s="70"/>
      <c r="AK153" s="9"/>
      <c r="AL153" s="9"/>
    </row>
    <row r="154" spans="1:38" ht="63.75" x14ac:dyDescent="0.25">
      <c r="A154" s="6">
        <v>153</v>
      </c>
      <c r="B154" s="6">
        <v>153</v>
      </c>
      <c r="C154" s="134">
        <f t="shared" si="2"/>
        <v>0</v>
      </c>
      <c r="D154" s="29" t="s">
        <v>31</v>
      </c>
      <c r="E154" s="6"/>
      <c r="F154" s="6"/>
      <c r="G154" s="6"/>
      <c r="H154" s="124" t="s">
        <v>272</v>
      </c>
      <c r="I154" s="118">
        <v>43110</v>
      </c>
      <c r="J154" s="13">
        <v>94225957</v>
      </c>
      <c r="K154" s="22" t="s">
        <v>273</v>
      </c>
      <c r="L154" s="11">
        <v>35000000</v>
      </c>
      <c r="M154" s="3">
        <v>43312</v>
      </c>
      <c r="N154" s="12"/>
      <c r="O154" s="3"/>
      <c r="P154" s="4">
        <v>2314047</v>
      </c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22" t="s">
        <v>33</v>
      </c>
      <c r="AG154" s="10">
        <v>180</v>
      </c>
      <c r="AH154" s="7">
        <v>43103</v>
      </c>
      <c r="AI154" s="9"/>
      <c r="AJ154" s="70"/>
      <c r="AK154" s="9"/>
      <c r="AL154" s="9"/>
    </row>
    <row r="155" spans="1:38" ht="63.75" x14ac:dyDescent="0.25">
      <c r="A155" s="6">
        <v>154</v>
      </c>
      <c r="B155" s="134">
        <v>154</v>
      </c>
      <c r="C155" s="134">
        <f t="shared" si="2"/>
        <v>0</v>
      </c>
      <c r="D155" s="29" t="s">
        <v>31</v>
      </c>
      <c r="E155" s="6"/>
      <c r="F155" s="6"/>
      <c r="G155" s="6"/>
      <c r="H155" s="124" t="s">
        <v>274</v>
      </c>
      <c r="I155" s="118">
        <v>43110</v>
      </c>
      <c r="J155" s="13">
        <v>1113512525</v>
      </c>
      <c r="K155" s="22" t="s">
        <v>275</v>
      </c>
      <c r="L155" s="11">
        <v>17500000</v>
      </c>
      <c r="M155" s="3">
        <v>43312</v>
      </c>
      <c r="N155" s="12"/>
      <c r="O155" s="3"/>
      <c r="P155" s="4">
        <v>2317027</v>
      </c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22" t="s">
        <v>84</v>
      </c>
      <c r="AG155" s="10">
        <v>308</v>
      </c>
      <c r="AH155" s="7">
        <v>43103</v>
      </c>
      <c r="AI155" s="9"/>
      <c r="AJ155" s="70"/>
      <c r="AK155" s="9"/>
      <c r="AL155" s="9"/>
    </row>
    <row r="156" spans="1:38" ht="63.75" x14ac:dyDescent="0.25">
      <c r="A156" s="6">
        <v>155</v>
      </c>
      <c r="B156" s="6">
        <v>155</v>
      </c>
      <c r="C156" s="134">
        <f t="shared" si="2"/>
        <v>0</v>
      </c>
      <c r="D156" s="29" t="s">
        <v>31</v>
      </c>
      <c r="E156" s="6"/>
      <c r="F156" s="6"/>
      <c r="G156" s="6"/>
      <c r="H156" s="124" t="s">
        <v>276</v>
      </c>
      <c r="I156" s="118">
        <v>43110</v>
      </c>
      <c r="J156" s="13">
        <v>31488168</v>
      </c>
      <c r="K156" s="22" t="s">
        <v>277</v>
      </c>
      <c r="L156" s="11">
        <v>13300000</v>
      </c>
      <c r="M156" s="3">
        <v>43312</v>
      </c>
      <c r="N156" s="12"/>
      <c r="O156" s="3"/>
      <c r="P156" s="4">
        <v>2313067</v>
      </c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22" t="s">
        <v>53</v>
      </c>
      <c r="AG156" s="10">
        <v>213</v>
      </c>
      <c r="AH156" s="7">
        <v>43103</v>
      </c>
      <c r="AI156" s="9"/>
      <c r="AJ156" s="70"/>
      <c r="AK156" s="9"/>
      <c r="AL156" s="9"/>
    </row>
    <row r="157" spans="1:38" s="171" customFormat="1" ht="76.5" x14ac:dyDescent="0.25">
      <c r="A157" s="6">
        <v>156</v>
      </c>
      <c r="B157" s="6">
        <v>156</v>
      </c>
      <c r="C157" s="134">
        <f t="shared" si="2"/>
        <v>0</v>
      </c>
      <c r="D157" s="29" t="s">
        <v>31</v>
      </c>
      <c r="E157" s="38"/>
      <c r="F157" s="38"/>
      <c r="G157" s="38"/>
      <c r="H157" s="124" t="s">
        <v>278</v>
      </c>
      <c r="I157" s="118">
        <v>43110</v>
      </c>
      <c r="J157" s="13">
        <v>31929541</v>
      </c>
      <c r="K157" s="22" t="s">
        <v>279</v>
      </c>
      <c r="L157" s="11">
        <v>31500000</v>
      </c>
      <c r="M157" s="3">
        <v>43312</v>
      </c>
      <c r="N157" s="12"/>
      <c r="O157" s="3"/>
      <c r="P157" s="4">
        <v>2314017</v>
      </c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22" t="s">
        <v>53</v>
      </c>
      <c r="AG157" s="10">
        <v>14</v>
      </c>
      <c r="AH157" s="7">
        <v>43103</v>
      </c>
      <c r="AI157" s="9"/>
      <c r="AJ157" s="70"/>
      <c r="AK157" s="9"/>
      <c r="AL157" s="9"/>
    </row>
    <row r="158" spans="1:38" ht="76.5" x14ac:dyDescent="0.25">
      <c r="A158" s="6">
        <v>157</v>
      </c>
      <c r="B158" s="134">
        <v>157</v>
      </c>
      <c r="C158" s="134">
        <f t="shared" si="2"/>
        <v>0</v>
      </c>
      <c r="D158" s="29" t="s">
        <v>31</v>
      </c>
      <c r="E158" s="6"/>
      <c r="F158" s="6"/>
      <c r="G158" s="6"/>
      <c r="H158" s="124" t="s">
        <v>133</v>
      </c>
      <c r="I158" s="118">
        <v>43110</v>
      </c>
      <c r="J158" s="13">
        <v>66924446</v>
      </c>
      <c r="K158" s="22" t="s">
        <v>280</v>
      </c>
      <c r="L158" s="11">
        <v>31500000</v>
      </c>
      <c r="M158" s="3">
        <v>43312</v>
      </c>
      <c r="N158" s="12"/>
      <c r="O158" s="3"/>
      <c r="P158" s="4">
        <v>2314047</v>
      </c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22" t="s">
        <v>65</v>
      </c>
      <c r="AG158" s="10">
        <v>143</v>
      </c>
      <c r="AH158" s="7">
        <v>43103</v>
      </c>
      <c r="AI158" s="9"/>
      <c r="AJ158" s="70"/>
      <c r="AK158" s="9"/>
      <c r="AL158" s="9"/>
    </row>
    <row r="159" spans="1:38" x14ac:dyDescent="0.25">
      <c r="A159" s="6">
        <v>158</v>
      </c>
      <c r="B159" s="6">
        <v>158</v>
      </c>
      <c r="C159" s="134">
        <f t="shared" si="2"/>
        <v>0</v>
      </c>
      <c r="D159" s="134" t="s">
        <v>97</v>
      </c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</row>
    <row r="160" spans="1:38" ht="76.5" x14ac:dyDescent="0.25">
      <c r="A160" s="6">
        <v>159</v>
      </c>
      <c r="B160" s="6">
        <v>159</v>
      </c>
      <c r="C160" s="134">
        <f t="shared" si="2"/>
        <v>0</v>
      </c>
      <c r="D160" s="22" t="s">
        <v>31</v>
      </c>
      <c r="E160" s="6"/>
      <c r="F160" s="6"/>
      <c r="G160" s="6"/>
      <c r="H160" s="124" t="s">
        <v>286</v>
      </c>
      <c r="I160" s="118">
        <v>43110</v>
      </c>
      <c r="J160" s="13">
        <v>1144075731</v>
      </c>
      <c r="K160" s="22" t="s">
        <v>287</v>
      </c>
      <c r="L160" s="11">
        <v>24500000</v>
      </c>
      <c r="M160" s="3">
        <v>43312</v>
      </c>
      <c r="N160" s="12"/>
      <c r="O160" s="3"/>
      <c r="P160" s="4">
        <v>2313067</v>
      </c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22" t="s">
        <v>53</v>
      </c>
      <c r="AG160" s="10">
        <v>227</v>
      </c>
      <c r="AH160" s="7">
        <v>43103</v>
      </c>
      <c r="AI160" s="9"/>
      <c r="AJ160" s="70"/>
      <c r="AK160" s="9"/>
      <c r="AL160" s="9"/>
    </row>
    <row r="161" spans="1:38" s="171" customFormat="1" ht="76.5" x14ac:dyDescent="0.25">
      <c r="A161" s="6">
        <v>160</v>
      </c>
      <c r="B161" s="134">
        <v>160</v>
      </c>
      <c r="C161" s="134">
        <f t="shared" si="2"/>
        <v>0</v>
      </c>
      <c r="D161" s="22" t="s">
        <v>31</v>
      </c>
      <c r="E161" s="6"/>
      <c r="F161" s="6"/>
      <c r="G161" s="6"/>
      <c r="H161" s="124" t="s">
        <v>286</v>
      </c>
      <c r="I161" s="118">
        <v>43110</v>
      </c>
      <c r="J161" s="13">
        <v>1144030665</v>
      </c>
      <c r="K161" s="22" t="s">
        <v>288</v>
      </c>
      <c r="L161" s="11">
        <v>24500000</v>
      </c>
      <c r="M161" s="3">
        <v>43312</v>
      </c>
      <c r="N161" s="12"/>
      <c r="O161" s="3"/>
      <c r="P161" s="4">
        <v>2313067</v>
      </c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22" t="s">
        <v>53</v>
      </c>
      <c r="AG161" s="10">
        <v>236</v>
      </c>
      <c r="AH161" s="7">
        <v>43103</v>
      </c>
      <c r="AI161" s="9"/>
      <c r="AJ161" s="70"/>
      <c r="AK161" s="9"/>
      <c r="AL161" s="9"/>
    </row>
    <row r="162" spans="1:38" ht="63.75" x14ac:dyDescent="0.25">
      <c r="A162" s="6">
        <v>161</v>
      </c>
      <c r="B162" s="6">
        <v>161</v>
      </c>
      <c r="C162" s="134">
        <f t="shared" si="2"/>
        <v>0</v>
      </c>
      <c r="D162" s="22" t="s">
        <v>31</v>
      </c>
      <c r="E162" s="6"/>
      <c r="F162" s="6"/>
      <c r="G162" s="6"/>
      <c r="H162" s="124" t="s">
        <v>289</v>
      </c>
      <c r="I162" s="118">
        <v>43110</v>
      </c>
      <c r="J162" s="13">
        <v>16285389</v>
      </c>
      <c r="K162" s="22" t="s">
        <v>290</v>
      </c>
      <c r="L162" s="11">
        <v>48000000</v>
      </c>
      <c r="M162" s="3">
        <v>43465</v>
      </c>
      <c r="N162" s="12"/>
      <c r="O162" s="3"/>
      <c r="P162" s="4">
        <v>2317027</v>
      </c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22" t="s">
        <v>84</v>
      </c>
      <c r="AG162" s="10">
        <v>352</v>
      </c>
      <c r="AH162" s="7">
        <v>43103</v>
      </c>
      <c r="AI162" s="9"/>
      <c r="AJ162" s="70"/>
      <c r="AK162" s="9"/>
      <c r="AL162" s="9"/>
    </row>
    <row r="163" spans="1:38" ht="63.75" x14ac:dyDescent="0.25">
      <c r="A163" s="6">
        <v>162</v>
      </c>
      <c r="B163" s="6">
        <v>162</v>
      </c>
      <c r="C163" s="134">
        <f t="shared" si="2"/>
        <v>0</v>
      </c>
      <c r="D163" s="22" t="s">
        <v>31</v>
      </c>
      <c r="E163" s="6"/>
      <c r="F163" s="6"/>
      <c r="G163" s="6"/>
      <c r="H163" s="124" t="s">
        <v>291</v>
      </c>
      <c r="I163" s="118">
        <v>43110</v>
      </c>
      <c r="J163" s="13">
        <v>1088027925</v>
      </c>
      <c r="K163" s="22" t="s">
        <v>292</v>
      </c>
      <c r="L163" s="11" t="s">
        <v>283</v>
      </c>
      <c r="M163" s="3">
        <v>43312</v>
      </c>
      <c r="N163" s="12"/>
      <c r="O163" s="3"/>
      <c r="P163" s="4">
        <v>2313067</v>
      </c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22" t="s">
        <v>53</v>
      </c>
      <c r="AG163" s="10">
        <v>214</v>
      </c>
      <c r="AH163" s="7">
        <v>43103</v>
      </c>
      <c r="AI163" s="9"/>
      <c r="AJ163" s="70"/>
      <c r="AK163" s="9"/>
      <c r="AL163" s="9"/>
    </row>
    <row r="164" spans="1:38" ht="63.75" x14ac:dyDescent="0.25">
      <c r="A164" s="6">
        <v>163</v>
      </c>
      <c r="B164" s="134">
        <v>163</v>
      </c>
      <c r="C164" s="134">
        <f t="shared" si="2"/>
        <v>0</v>
      </c>
      <c r="D164" s="22" t="s">
        <v>31</v>
      </c>
      <c r="E164" s="6"/>
      <c r="F164" s="6"/>
      <c r="G164" s="6"/>
      <c r="H164" s="124" t="s">
        <v>293</v>
      </c>
      <c r="I164" s="118">
        <v>43110</v>
      </c>
      <c r="J164" s="13">
        <v>1144076565</v>
      </c>
      <c r="K164" s="22" t="s">
        <v>294</v>
      </c>
      <c r="L164" s="11">
        <v>13300000</v>
      </c>
      <c r="M164" s="3">
        <v>43312</v>
      </c>
      <c r="N164" s="12"/>
      <c r="O164" s="3"/>
      <c r="P164" s="4">
        <v>2317027</v>
      </c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22" t="s">
        <v>84</v>
      </c>
      <c r="AG164" s="10">
        <v>306</v>
      </c>
      <c r="AH164" s="7">
        <v>43103</v>
      </c>
      <c r="AI164" s="9"/>
      <c r="AJ164" s="70"/>
      <c r="AK164" s="9"/>
      <c r="AL164" s="9"/>
    </row>
    <row r="165" spans="1:38" ht="76.5" x14ac:dyDescent="0.25">
      <c r="A165" s="6">
        <v>164</v>
      </c>
      <c r="B165" s="6">
        <v>164</v>
      </c>
      <c r="C165" s="134">
        <f t="shared" si="2"/>
        <v>0</v>
      </c>
      <c r="D165" s="22" t="s">
        <v>31</v>
      </c>
      <c r="E165" s="38"/>
      <c r="F165" s="38"/>
      <c r="G165" s="38"/>
      <c r="H165" s="124" t="s">
        <v>295</v>
      </c>
      <c r="I165" s="118">
        <v>43110</v>
      </c>
      <c r="J165" s="13">
        <v>1130679351</v>
      </c>
      <c r="K165" s="22" t="s">
        <v>296</v>
      </c>
      <c r="L165" s="11">
        <v>24500000</v>
      </c>
      <c r="M165" s="3">
        <v>43312</v>
      </c>
      <c r="N165" s="12"/>
      <c r="O165" s="3"/>
      <c r="P165" s="4">
        <v>2313067</v>
      </c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22" t="s">
        <v>53</v>
      </c>
      <c r="AG165" s="10">
        <v>202</v>
      </c>
      <c r="AH165" s="7">
        <v>43103</v>
      </c>
      <c r="AI165" s="9"/>
      <c r="AJ165" s="70"/>
      <c r="AK165" s="9"/>
      <c r="AL165" s="9"/>
    </row>
    <row r="166" spans="1:38" ht="76.5" x14ac:dyDescent="0.25">
      <c r="A166" s="6">
        <v>165</v>
      </c>
      <c r="B166" s="6">
        <v>165</v>
      </c>
      <c r="C166" s="134">
        <f t="shared" si="2"/>
        <v>0</v>
      </c>
      <c r="D166" s="22" t="s">
        <v>31</v>
      </c>
      <c r="E166" s="6"/>
      <c r="F166" s="6"/>
      <c r="G166" s="6"/>
      <c r="H166" s="124" t="s">
        <v>297</v>
      </c>
      <c r="I166" s="118">
        <v>43110</v>
      </c>
      <c r="J166" s="13">
        <v>38604481</v>
      </c>
      <c r="K166" s="22" t="s">
        <v>298</v>
      </c>
      <c r="L166" s="11">
        <v>24500000</v>
      </c>
      <c r="M166" s="3">
        <v>43312</v>
      </c>
      <c r="N166" s="12"/>
      <c r="O166" s="3"/>
      <c r="P166" s="4">
        <v>2314047</v>
      </c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22" t="s">
        <v>65</v>
      </c>
      <c r="AG166" s="10">
        <v>179</v>
      </c>
      <c r="AH166" s="7">
        <v>43103</v>
      </c>
      <c r="AI166" s="9"/>
      <c r="AJ166" s="70"/>
      <c r="AK166" s="9"/>
      <c r="AL166" s="9"/>
    </row>
    <row r="167" spans="1:38" ht="76.5" x14ac:dyDescent="0.25">
      <c r="A167" s="6">
        <v>166</v>
      </c>
      <c r="B167" s="134">
        <v>166</v>
      </c>
      <c r="C167" s="134">
        <f t="shared" si="2"/>
        <v>0</v>
      </c>
      <c r="D167" s="22" t="s">
        <v>31</v>
      </c>
      <c r="E167" s="6"/>
      <c r="F167" s="6"/>
      <c r="G167" s="6"/>
      <c r="H167" s="124" t="s">
        <v>299</v>
      </c>
      <c r="I167" s="118">
        <v>43110</v>
      </c>
      <c r="J167" s="13">
        <v>1130589403</v>
      </c>
      <c r="K167" s="22" t="s">
        <v>300</v>
      </c>
      <c r="L167" s="11">
        <v>29400000</v>
      </c>
      <c r="M167" s="3">
        <v>43312</v>
      </c>
      <c r="N167" s="12"/>
      <c r="O167" s="3"/>
      <c r="P167" s="4">
        <v>2313067</v>
      </c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22" t="s">
        <v>53</v>
      </c>
      <c r="AG167" s="10">
        <v>199</v>
      </c>
      <c r="AH167" s="7">
        <v>43103</v>
      </c>
      <c r="AI167" s="9"/>
      <c r="AJ167" s="70"/>
      <c r="AK167" s="9"/>
      <c r="AL167" s="9"/>
    </row>
    <row r="168" spans="1:38" ht="76.5" x14ac:dyDescent="0.25">
      <c r="A168" s="6">
        <v>167</v>
      </c>
      <c r="B168" s="6">
        <v>167</v>
      </c>
      <c r="C168" s="134">
        <f t="shared" si="2"/>
        <v>0</v>
      </c>
      <c r="D168" s="22" t="s">
        <v>31</v>
      </c>
      <c r="E168" s="6"/>
      <c r="F168" s="6"/>
      <c r="G168" s="6"/>
      <c r="H168" s="121" t="s">
        <v>301</v>
      </c>
      <c r="I168" s="118">
        <v>43110</v>
      </c>
      <c r="J168" s="65">
        <v>1143964689</v>
      </c>
      <c r="K168" s="66" t="s">
        <v>302</v>
      </c>
      <c r="L168" s="122">
        <v>10500000</v>
      </c>
      <c r="M168" s="3">
        <v>43312</v>
      </c>
      <c r="N168" s="12"/>
      <c r="O168" s="3"/>
      <c r="P168" s="123">
        <v>2318038</v>
      </c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29" t="s">
        <v>36</v>
      </c>
      <c r="AG168" s="10">
        <v>88</v>
      </c>
      <c r="AH168" s="7">
        <v>43103</v>
      </c>
      <c r="AI168" s="9"/>
      <c r="AJ168" s="70"/>
      <c r="AK168" s="9"/>
      <c r="AL168" s="9"/>
    </row>
    <row r="169" spans="1:38" ht="25.5" x14ac:dyDescent="0.25">
      <c r="A169" s="6">
        <v>168</v>
      </c>
      <c r="B169" s="6">
        <v>168</v>
      </c>
      <c r="C169" s="134">
        <f t="shared" si="2"/>
        <v>0</v>
      </c>
      <c r="D169" s="22" t="s">
        <v>31</v>
      </c>
      <c r="E169" s="30"/>
      <c r="F169" s="30"/>
      <c r="G169" s="30"/>
      <c r="H169" s="121" t="s">
        <v>303</v>
      </c>
      <c r="I169" s="118">
        <v>43110</v>
      </c>
      <c r="J169" s="13">
        <v>1112766799</v>
      </c>
      <c r="K169" s="22" t="s">
        <v>304</v>
      </c>
      <c r="L169" s="11">
        <v>14000000</v>
      </c>
      <c r="M169" s="3">
        <v>43312</v>
      </c>
      <c r="N169" s="12"/>
      <c r="O169" s="3"/>
      <c r="P169" s="4">
        <v>2112028</v>
      </c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22" t="s">
        <v>65</v>
      </c>
      <c r="AG169" s="10">
        <v>189</v>
      </c>
      <c r="AH169" s="7">
        <v>43103</v>
      </c>
      <c r="AI169" s="9"/>
      <c r="AJ169" s="70"/>
      <c r="AK169" s="9"/>
      <c r="AL169" s="9"/>
    </row>
    <row r="170" spans="1:38" ht="102" x14ac:dyDescent="0.25">
      <c r="A170" s="6">
        <v>169</v>
      </c>
      <c r="B170" s="134">
        <v>169</v>
      </c>
      <c r="C170" s="134">
        <f t="shared" si="2"/>
        <v>0</v>
      </c>
      <c r="D170" s="22" t="s">
        <v>31</v>
      </c>
      <c r="E170" s="30"/>
      <c r="F170" s="30"/>
      <c r="G170" s="30"/>
      <c r="H170" s="124" t="s">
        <v>305</v>
      </c>
      <c r="I170" s="118">
        <v>43110</v>
      </c>
      <c r="J170" s="65">
        <v>66971768</v>
      </c>
      <c r="K170" s="66" t="s">
        <v>306</v>
      </c>
      <c r="L170" s="122">
        <v>17500000</v>
      </c>
      <c r="M170" s="3">
        <v>43312</v>
      </c>
      <c r="N170" s="12"/>
      <c r="O170" s="3"/>
      <c r="P170" s="123">
        <v>2318038</v>
      </c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29" t="s">
        <v>36</v>
      </c>
      <c r="AG170" s="10">
        <v>127</v>
      </c>
      <c r="AH170" s="7">
        <v>43103</v>
      </c>
      <c r="AI170" s="9"/>
      <c r="AJ170" s="70"/>
      <c r="AK170" s="9"/>
      <c r="AL170" s="9"/>
    </row>
    <row r="171" spans="1:38" ht="89.25" x14ac:dyDescent="0.25">
      <c r="A171" s="6">
        <v>170</v>
      </c>
      <c r="B171" s="6">
        <v>170</v>
      </c>
      <c r="C171" s="134">
        <f t="shared" si="2"/>
        <v>0</v>
      </c>
      <c r="D171" s="22" t="s">
        <v>31</v>
      </c>
      <c r="E171" s="6"/>
      <c r="F171" s="6"/>
      <c r="G171" s="6"/>
      <c r="H171" s="124" t="s">
        <v>307</v>
      </c>
      <c r="I171" s="118">
        <v>43110</v>
      </c>
      <c r="J171" s="65">
        <v>29812986</v>
      </c>
      <c r="K171" s="66" t="s">
        <v>308</v>
      </c>
      <c r="L171" s="122">
        <v>25900000</v>
      </c>
      <c r="M171" s="3">
        <v>43312</v>
      </c>
      <c r="N171" s="12"/>
      <c r="O171" s="3"/>
      <c r="P171" s="123">
        <v>2318038</v>
      </c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29" t="s">
        <v>36</v>
      </c>
      <c r="AG171" s="10">
        <v>100</v>
      </c>
      <c r="AH171" s="7">
        <v>43103</v>
      </c>
      <c r="AI171" s="9"/>
      <c r="AJ171" s="70"/>
      <c r="AK171" s="9"/>
      <c r="AL171" s="9"/>
    </row>
    <row r="172" spans="1:38" ht="63.75" x14ac:dyDescent="0.25">
      <c r="A172" s="6">
        <v>171</v>
      </c>
      <c r="B172" s="6">
        <v>171</v>
      </c>
      <c r="C172" s="134">
        <f t="shared" si="2"/>
        <v>0</v>
      </c>
      <c r="D172" s="22" t="s">
        <v>31</v>
      </c>
      <c r="E172" s="30"/>
      <c r="F172" s="30"/>
      <c r="G172" s="30"/>
      <c r="H172" s="124" t="s">
        <v>309</v>
      </c>
      <c r="I172" s="118">
        <v>43110</v>
      </c>
      <c r="J172" s="13">
        <v>16669509</v>
      </c>
      <c r="K172" s="22" t="s">
        <v>310</v>
      </c>
      <c r="L172" s="11">
        <v>49000000</v>
      </c>
      <c r="M172" s="3">
        <v>43312</v>
      </c>
      <c r="N172" s="12"/>
      <c r="O172" s="3"/>
      <c r="P172" s="4">
        <v>2317027</v>
      </c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22" t="s">
        <v>84</v>
      </c>
      <c r="AG172" s="10">
        <v>296</v>
      </c>
      <c r="AH172" s="7">
        <v>43103</v>
      </c>
      <c r="AI172" s="9"/>
      <c r="AJ172" s="70"/>
      <c r="AK172" s="9"/>
      <c r="AL172" s="9"/>
    </row>
    <row r="173" spans="1:38" ht="89.25" x14ac:dyDescent="0.25">
      <c r="A173" s="6">
        <v>172</v>
      </c>
      <c r="B173" s="134">
        <v>172</v>
      </c>
      <c r="C173" s="134">
        <f t="shared" si="2"/>
        <v>0</v>
      </c>
      <c r="D173" s="22" t="s">
        <v>31</v>
      </c>
      <c r="E173" s="30"/>
      <c r="F173" s="30"/>
      <c r="G173" s="30"/>
      <c r="H173" s="124" t="s">
        <v>311</v>
      </c>
      <c r="I173" s="118">
        <v>43110</v>
      </c>
      <c r="J173" s="65">
        <v>66813910</v>
      </c>
      <c r="K173" s="66" t="s">
        <v>312</v>
      </c>
      <c r="L173" s="122">
        <v>24500000</v>
      </c>
      <c r="M173" s="3">
        <v>43312</v>
      </c>
      <c r="N173" s="12"/>
      <c r="O173" s="3"/>
      <c r="P173" s="123">
        <v>2318038</v>
      </c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29" t="s">
        <v>36</v>
      </c>
      <c r="AG173" s="10">
        <v>113</v>
      </c>
      <c r="AH173" s="7">
        <v>43103</v>
      </c>
      <c r="AI173" s="9"/>
      <c r="AJ173" s="70"/>
      <c r="AK173" s="9"/>
      <c r="AL173" s="9"/>
    </row>
    <row r="174" spans="1:38" ht="89.25" x14ac:dyDescent="0.25">
      <c r="A174" s="6">
        <v>173</v>
      </c>
      <c r="B174" s="6">
        <v>173</v>
      </c>
      <c r="C174" s="134">
        <f t="shared" si="2"/>
        <v>0</v>
      </c>
      <c r="D174" s="22" t="s">
        <v>31</v>
      </c>
      <c r="E174" s="38"/>
      <c r="F174" s="38"/>
      <c r="G174" s="38"/>
      <c r="H174" s="121" t="s">
        <v>313</v>
      </c>
      <c r="I174" s="118">
        <v>43110</v>
      </c>
      <c r="J174" s="65">
        <v>1107046866</v>
      </c>
      <c r="K174" s="66" t="s">
        <v>314</v>
      </c>
      <c r="L174" s="122">
        <v>35000000</v>
      </c>
      <c r="M174" s="3">
        <v>43312</v>
      </c>
      <c r="N174" s="12"/>
      <c r="O174" s="3"/>
      <c r="P174" s="123">
        <v>2318038</v>
      </c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29" t="s">
        <v>36</v>
      </c>
      <c r="AG174" s="10">
        <v>21</v>
      </c>
      <c r="AH174" s="7">
        <v>43103</v>
      </c>
      <c r="AI174" s="9"/>
      <c r="AJ174" s="70"/>
      <c r="AK174" s="9"/>
      <c r="AL174" s="9"/>
    </row>
    <row r="175" spans="1:38" ht="89.25" x14ac:dyDescent="0.25">
      <c r="A175" s="6">
        <v>174</v>
      </c>
      <c r="B175" s="6">
        <v>174</v>
      </c>
      <c r="C175" s="134">
        <f t="shared" si="2"/>
        <v>0</v>
      </c>
      <c r="D175" s="22" t="s">
        <v>31</v>
      </c>
      <c r="E175" s="38"/>
      <c r="F175" s="38"/>
      <c r="G175" s="38"/>
      <c r="H175" s="124" t="s">
        <v>315</v>
      </c>
      <c r="I175" s="118">
        <v>43110</v>
      </c>
      <c r="J175" s="65">
        <v>1144044577</v>
      </c>
      <c r="K175" s="66" t="s">
        <v>316</v>
      </c>
      <c r="L175" s="122">
        <v>21000000</v>
      </c>
      <c r="M175" s="3">
        <v>43312</v>
      </c>
      <c r="N175" s="12"/>
      <c r="O175" s="3"/>
      <c r="P175" s="123">
        <v>2318038</v>
      </c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29" t="s">
        <v>36</v>
      </c>
      <c r="AG175" s="10">
        <v>83</v>
      </c>
      <c r="AH175" s="7">
        <v>43103</v>
      </c>
      <c r="AI175" s="9"/>
      <c r="AJ175" s="70"/>
      <c r="AK175" s="9"/>
      <c r="AL175" s="9"/>
    </row>
    <row r="176" spans="1:38" ht="89.25" x14ac:dyDescent="0.25">
      <c r="A176" s="6">
        <v>175</v>
      </c>
      <c r="B176" s="134">
        <v>175</v>
      </c>
      <c r="C176" s="134">
        <f t="shared" si="2"/>
        <v>0</v>
      </c>
      <c r="D176" s="22" t="s">
        <v>31</v>
      </c>
      <c r="E176" s="6"/>
      <c r="F176" s="6"/>
      <c r="G176" s="6"/>
      <c r="H176" s="124" t="s">
        <v>317</v>
      </c>
      <c r="I176" s="118">
        <v>43110</v>
      </c>
      <c r="J176" s="65">
        <v>1111741478</v>
      </c>
      <c r="K176" s="66" t="s">
        <v>318</v>
      </c>
      <c r="L176" s="122">
        <v>21000000</v>
      </c>
      <c r="M176" s="3">
        <v>43312</v>
      </c>
      <c r="N176" s="12"/>
      <c r="O176" s="3"/>
      <c r="P176" s="123">
        <v>2318038</v>
      </c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29" t="s">
        <v>36</v>
      </c>
      <c r="AG176" s="10">
        <v>132</v>
      </c>
      <c r="AH176" s="7">
        <v>43103</v>
      </c>
      <c r="AI176" s="9"/>
      <c r="AJ176" s="70"/>
      <c r="AK176" s="9"/>
      <c r="AL176" s="9"/>
    </row>
    <row r="177" spans="1:38" ht="76.5" x14ac:dyDescent="0.25">
      <c r="A177" s="6">
        <v>176</v>
      </c>
      <c r="B177" s="6">
        <v>176</v>
      </c>
      <c r="C177" s="134">
        <f t="shared" si="2"/>
        <v>0</v>
      </c>
      <c r="D177" s="22" t="s">
        <v>31</v>
      </c>
      <c r="E177" s="6"/>
      <c r="F177" s="6"/>
      <c r="G177" s="6"/>
      <c r="H177" s="121" t="s">
        <v>319</v>
      </c>
      <c r="I177" s="118">
        <v>43110</v>
      </c>
      <c r="J177" s="65">
        <v>1144083651</v>
      </c>
      <c r="K177" s="66" t="s">
        <v>320</v>
      </c>
      <c r="L177" s="122">
        <v>13300000</v>
      </c>
      <c r="M177" s="3">
        <v>43312</v>
      </c>
      <c r="N177" s="12"/>
      <c r="O177" s="3"/>
      <c r="P177" s="123">
        <v>2318038</v>
      </c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29" t="s">
        <v>36</v>
      </c>
      <c r="AG177" s="10">
        <v>105</v>
      </c>
      <c r="AH177" s="7">
        <v>43103</v>
      </c>
      <c r="AI177" s="9"/>
      <c r="AJ177" s="70"/>
      <c r="AK177" s="9"/>
      <c r="AL177" s="9"/>
    </row>
    <row r="178" spans="1:38" ht="76.5" x14ac:dyDescent="0.25">
      <c r="A178" s="6">
        <v>177</v>
      </c>
      <c r="B178" s="6">
        <v>177</v>
      </c>
      <c r="C178" s="134">
        <f t="shared" si="2"/>
        <v>0</v>
      </c>
      <c r="D178" s="22" t="s">
        <v>31</v>
      </c>
      <c r="E178" s="6"/>
      <c r="F178" s="6"/>
      <c r="G178" s="6"/>
      <c r="H178" s="121" t="s">
        <v>46</v>
      </c>
      <c r="I178" s="118">
        <v>43110</v>
      </c>
      <c r="J178" s="65">
        <v>31948110</v>
      </c>
      <c r="K178" s="66" t="s">
        <v>321</v>
      </c>
      <c r="L178" s="122">
        <v>13300000</v>
      </c>
      <c r="M178" s="3">
        <v>43312</v>
      </c>
      <c r="N178" s="12"/>
      <c r="O178" s="3"/>
      <c r="P178" s="123">
        <v>2318038</v>
      </c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29" t="s">
        <v>36</v>
      </c>
      <c r="AG178" s="10">
        <v>38</v>
      </c>
      <c r="AH178" s="7">
        <v>43103</v>
      </c>
      <c r="AI178" s="9"/>
      <c r="AJ178" s="70"/>
      <c r="AK178" s="9"/>
      <c r="AL178" s="9"/>
    </row>
    <row r="179" spans="1:38" ht="51" x14ac:dyDescent="0.25">
      <c r="A179" s="6">
        <v>178</v>
      </c>
      <c r="B179" s="134">
        <v>178</v>
      </c>
      <c r="C179" s="134">
        <f t="shared" si="2"/>
        <v>0</v>
      </c>
      <c r="D179" s="22" t="s">
        <v>31</v>
      </c>
      <c r="E179" s="6"/>
      <c r="F179" s="6"/>
      <c r="G179" s="6"/>
      <c r="H179" s="124" t="s">
        <v>173</v>
      </c>
      <c r="I179" s="118">
        <v>43110</v>
      </c>
      <c r="J179" s="13">
        <v>16644247</v>
      </c>
      <c r="K179" s="22" t="s">
        <v>322</v>
      </c>
      <c r="L179" s="11">
        <v>9100000</v>
      </c>
      <c r="M179" s="3">
        <v>43312</v>
      </c>
      <c r="N179" s="12"/>
      <c r="O179" s="3"/>
      <c r="P179" s="4">
        <v>2314047</v>
      </c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22" t="s">
        <v>65</v>
      </c>
      <c r="AG179" s="10">
        <v>108</v>
      </c>
      <c r="AH179" s="7">
        <v>43103</v>
      </c>
      <c r="AI179" s="9"/>
      <c r="AJ179" s="70"/>
      <c r="AK179" s="9"/>
      <c r="AL179" s="9"/>
    </row>
    <row r="180" spans="1:38" ht="25.5" x14ac:dyDescent="0.25">
      <c r="A180" s="6">
        <v>179</v>
      </c>
      <c r="B180" s="6">
        <v>179</v>
      </c>
      <c r="C180" s="134">
        <f t="shared" si="2"/>
        <v>0</v>
      </c>
      <c r="D180" s="22" t="s">
        <v>31</v>
      </c>
      <c r="E180" s="6"/>
      <c r="F180" s="6"/>
      <c r="G180" s="6"/>
      <c r="H180" s="121" t="s">
        <v>323</v>
      </c>
      <c r="I180" s="118">
        <v>43110</v>
      </c>
      <c r="J180" s="13">
        <v>16649538</v>
      </c>
      <c r="K180" s="22" t="s">
        <v>324</v>
      </c>
      <c r="L180" s="11">
        <v>19460000</v>
      </c>
      <c r="M180" s="3">
        <v>43312</v>
      </c>
      <c r="N180" s="12"/>
      <c r="O180" s="3"/>
      <c r="P180" s="4">
        <v>2112028</v>
      </c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22" t="s">
        <v>65</v>
      </c>
      <c r="AG180" s="10">
        <v>138</v>
      </c>
      <c r="AH180" s="7">
        <v>43103</v>
      </c>
      <c r="AI180" s="9"/>
      <c r="AJ180" s="70"/>
      <c r="AK180" s="9"/>
      <c r="AL180" s="9"/>
    </row>
    <row r="181" spans="1:38" ht="25.5" x14ac:dyDescent="0.25">
      <c r="A181" s="6">
        <v>180</v>
      </c>
      <c r="B181" s="6">
        <v>180</v>
      </c>
      <c r="C181" s="134">
        <f t="shared" si="2"/>
        <v>0</v>
      </c>
      <c r="D181" s="22" t="s">
        <v>266</v>
      </c>
      <c r="E181" s="6"/>
      <c r="F181" s="6"/>
      <c r="G181" s="6"/>
      <c r="H181" s="121" t="s">
        <v>400</v>
      </c>
      <c r="I181" s="118">
        <v>43110</v>
      </c>
      <c r="J181" s="13" t="s">
        <v>394</v>
      </c>
      <c r="K181" s="22" t="s">
        <v>395</v>
      </c>
      <c r="L181" s="11">
        <v>200000000</v>
      </c>
      <c r="M181" s="3">
        <v>43150</v>
      </c>
      <c r="N181" s="12"/>
      <c r="O181" s="3"/>
      <c r="P181" s="4">
        <v>2317057</v>
      </c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22" t="s">
        <v>396</v>
      </c>
      <c r="AG181" s="10">
        <v>542</v>
      </c>
      <c r="AH181" s="7">
        <v>43105</v>
      </c>
      <c r="AI181" s="9" t="s">
        <v>401</v>
      </c>
      <c r="AJ181" s="70" t="s">
        <v>403</v>
      </c>
      <c r="AK181" s="7">
        <v>43115</v>
      </c>
      <c r="AL181" s="7">
        <v>43115</v>
      </c>
    </row>
    <row r="182" spans="1:38" ht="89.25" x14ac:dyDescent="0.25">
      <c r="A182" s="6">
        <v>181</v>
      </c>
      <c r="B182" s="134">
        <v>181</v>
      </c>
      <c r="C182" s="134">
        <f t="shared" si="2"/>
        <v>0</v>
      </c>
      <c r="D182" s="22" t="s">
        <v>31</v>
      </c>
      <c r="E182" s="6"/>
      <c r="F182" s="6"/>
      <c r="G182" s="6"/>
      <c r="H182" s="124" t="s">
        <v>325</v>
      </c>
      <c r="I182" s="118">
        <v>43110</v>
      </c>
      <c r="J182" s="65">
        <v>1143833041</v>
      </c>
      <c r="K182" s="66" t="s">
        <v>326</v>
      </c>
      <c r="L182" s="122">
        <v>28000000</v>
      </c>
      <c r="M182" s="3">
        <v>43312</v>
      </c>
      <c r="N182" s="12"/>
      <c r="O182" s="3"/>
      <c r="P182" s="123">
        <v>2318038</v>
      </c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29" t="s">
        <v>36</v>
      </c>
      <c r="AG182" s="10">
        <v>51</v>
      </c>
      <c r="AH182" s="7">
        <v>43103</v>
      </c>
      <c r="AI182" s="9"/>
      <c r="AJ182" s="70"/>
      <c r="AK182" s="9"/>
      <c r="AL182" s="9"/>
    </row>
    <row r="183" spans="1:38" ht="25.5" x14ac:dyDescent="0.25">
      <c r="A183" s="6">
        <v>182</v>
      </c>
      <c r="B183" s="6">
        <v>182</v>
      </c>
      <c r="C183" s="134">
        <f t="shared" si="2"/>
        <v>0</v>
      </c>
      <c r="D183" s="22" t="s">
        <v>31</v>
      </c>
      <c r="E183" s="6"/>
      <c r="F183" s="6"/>
      <c r="G183" s="6"/>
      <c r="H183" s="124" t="s">
        <v>327</v>
      </c>
      <c r="I183" s="118">
        <v>43110</v>
      </c>
      <c r="J183" s="13">
        <v>1107068493</v>
      </c>
      <c r="K183" s="22" t="s">
        <v>328</v>
      </c>
      <c r="L183" s="11">
        <v>10500000</v>
      </c>
      <c r="M183" s="3">
        <v>43312</v>
      </c>
      <c r="N183" s="12"/>
      <c r="O183" s="3"/>
      <c r="P183" s="4">
        <v>2112028</v>
      </c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22" t="s">
        <v>65</v>
      </c>
      <c r="AG183" s="10">
        <v>191</v>
      </c>
      <c r="AH183" s="7">
        <v>43103</v>
      </c>
      <c r="AI183" s="15"/>
      <c r="AJ183" s="22"/>
      <c r="AK183" s="16"/>
      <c r="AL183" s="16"/>
    </row>
    <row r="184" spans="1:38" ht="63.75" x14ac:dyDescent="0.25">
      <c r="A184" s="6">
        <v>183</v>
      </c>
      <c r="B184" s="6">
        <v>183</v>
      </c>
      <c r="C184" s="134">
        <f t="shared" si="2"/>
        <v>0</v>
      </c>
      <c r="D184" s="22" t="s">
        <v>31</v>
      </c>
      <c r="E184" s="6"/>
      <c r="F184" s="6"/>
      <c r="G184" s="6"/>
      <c r="H184" s="124" t="s">
        <v>330</v>
      </c>
      <c r="I184" s="118">
        <v>43110</v>
      </c>
      <c r="J184" s="13">
        <v>1088252621</v>
      </c>
      <c r="K184" s="22" t="s">
        <v>329</v>
      </c>
      <c r="L184" s="11">
        <v>55200000</v>
      </c>
      <c r="M184" s="3">
        <v>43343</v>
      </c>
      <c r="N184" s="12"/>
      <c r="O184" s="3"/>
      <c r="P184" s="4">
        <v>2317017</v>
      </c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22" t="s">
        <v>84</v>
      </c>
      <c r="AG184" s="10">
        <v>230</v>
      </c>
      <c r="AH184" s="7">
        <v>43103</v>
      </c>
      <c r="AI184" s="6"/>
      <c r="AJ184" s="22"/>
      <c r="AK184" s="6"/>
      <c r="AL184" s="9"/>
    </row>
    <row r="185" spans="1:38" ht="25.5" x14ac:dyDescent="0.25">
      <c r="A185" s="6">
        <v>184</v>
      </c>
      <c r="B185" s="134">
        <v>184</v>
      </c>
      <c r="C185" s="134">
        <f t="shared" si="2"/>
        <v>0</v>
      </c>
      <c r="D185" s="22" t="s">
        <v>266</v>
      </c>
      <c r="E185" s="6"/>
      <c r="F185" s="6"/>
      <c r="G185" s="6"/>
      <c r="H185" s="121" t="s">
        <v>399</v>
      </c>
      <c r="I185" s="118">
        <v>43110</v>
      </c>
      <c r="J185" s="36" t="s">
        <v>394</v>
      </c>
      <c r="K185" s="22" t="s">
        <v>395</v>
      </c>
      <c r="L185" s="11">
        <v>300000000</v>
      </c>
      <c r="M185" s="3">
        <v>43168</v>
      </c>
      <c r="N185" s="12"/>
      <c r="O185" s="3"/>
      <c r="P185" s="4">
        <v>2317057</v>
      </c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22" t="s">
        <v>396</v>
      </c>
      <c r="AG185" s="10">
        <v>540</v>
      </c>
      <c r="AH185" s="3">
        <v>43105</v>
      </c>
      <c r="AI185" s="6" t="s">
        <v>401</v>
      </c>
      <c r="AJ185" s="22" t="s">
        <v>402</v>
      </c>
      <c r="AK185" s="7">
        <v>43115</v>
      </c>
      <c r="AL185" s="7">
        <v>43115</v>
      </c>
    </row>
    <row r="186" spans="1:38" ht="51" x14ac:dyDescent="0.25">
      <c r="A186" s="6">
        <v>185</v>
      </c>
      <c r="B186" s="6">
        <v>185</v>
      </c>
      <c r="C186" s="134">
        <f t="shared" si="2"/>
        <v>0</v>
      </c>
      <c r="D186" s="22" t="s">
        <v>31</v>
      </c>
      <c r="E186" s="6"/>
      <c r="F186" s="6"/>
      <c r="G186" s="6"/>
      <c r="H186" s="124" t="s">
        <v>173</v>
      </c>
      <c r="I186" s="118">
        <v>43110</v>
      </c>
      <c r="J186" s="13">
        <v>66976931</v>
      </c>
      <c r="K186" s="22" t="s">
        <v>331</v>
      </c>
      <c r="L186" s="11">
        <v>10500000</v>
      </c>
      <c r="M186" s="3">
        <v>43312</v>
      </c>
      <c r="N186" s="12"/>
      <c r="O186" s="3"/>
      <c r="P186" s="4">
        <v>2314047</v>
      </c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22" t="s">
        <v>65</v>
      </c>
      <c r="AG186" s="10">
        <v>59</v>
      </c>
      <c r="AH186" s="7">
        <v>43103</v>
      </c>
      <c r="AI186" s="29"/>
      <c r="AJ186" s="22"/>
      <c r="AK186" s="7"/>
      <c r="AL186" s="6"/>
    </row>
    <row r="187" spans="1:38" ht="38.25" x14ac:dyDescent="0.25">
      <c r="A187" s="6">
        <v>186</v>
      </c>
      <c r="B187" s="6">
        <v>186</v>
      </c>
      <c r="C187" s="134">
        <f t="shared" si="2"/>
        <v>0</v>
      </c>
      <c r="D187" s="22" t="s">
        <v>266</v>
      </c>
      <c r="E187" s="30"/>
      <c r="F187" s="30"/>
      <c r="G187" s="30"/>
      <c r="H187" s="121" t="s">
        <v>393</v>
      </c>
      <c r="I187" s="118">
        <v>43110</v>
      </c>
      <c r="J187" s="36" t="s">
        <v>394</v>
      </c>
      <c r="K187" s="22" t="s">
        <v>395</v>
      </c>
      <c r="L187" s="32">
        <v>50000000</v>
      </c>
      <c r="M187" s="34">
        <v>43217</v>
      </c>
      <c r="N187" s="35"/>
      <c r="O187" s="34"/>
      <c r="P187" s="30">
        <v>2317057</v>
      </c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22" t="s">
        <v>396</v>
      </c>
      <c r="AG187" s="37">
        <v>541</v>
      </c>
      <c r="AH187" s="3">
        <v>43105</v>
      </c>
      <c r="AI187" s="6" t="s">
        <v>401</v>
      </c>
      <c r="AJ187" s="22" t="s">
        <v>404</v>
      </c>
      <c r="AK187" s="7">
        <v>43115</v>
      </c>
      <c r="AL187" s="7">
        <v>43115</v>
      </c>
    </row>
    <row r="188" spans="1:38" s="172" customFormat="1" ht="63.75" x14ac:dyDescent="0.25">
      <c r="A188" s="6">
        <v>187</v>
      </c>
      <c r="B188" s="134">
        <v>187</v>
      </c>
      <c r="C188" s="134">
        <f t="shared" si="2"/>
        <v>0</v>
      </c>
      <c r="D188" s="22" t="s">
        <v>31</v>
      </c>
      <c r="E188" s="6"/>
      <c r="F188" s="6"/>
      <c r="G188" s="6"/>
      <c r="H188" s="124" t="s">
        <v>332</v>
      </c>
      <c r="I188" s="118">
        <v>43110</v>
      </c>
      <c r="J188" s="13">
        <v>94390706</v>
      </c>
      <c r="K188" s="22" t="s">
        <v>333</v>
      </c>
      <c r="L188" s="11">
        <v>54000000</v>
      </c>
      <c r="M188" s="3">
        <v>43465</v>
      </c>
      <c r="N188" s="12"/>
      <c r="O188" s="3"/>
      <c r="P188" s="4">
        <v>2317027</v>
      </c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22" t="s">
        <v>84</v>
      </c>
      <c r="AG188" s="10">
        <v>357</v>
      </c>
      <c r="AH188" s="7">
        <v>43103</v>
      </c>
      <c r="AI188" s="15"/>
      <c r="AJ188" s="70"/>
      <c r="AK188" s="16"/>
      <c r="AL188" s="16"/>
    </row>
    <row r="189" spans="1:38" ht="63.75" customHeight="1" x14ac:dyDescent="0.25">
      <c r="A189" s="6">
        <v>188</v>
      </c>
      <c r="B189" s="6">
        <v>188</v>
      </c>
      <c r="C189" s="134">
        <f t="shared" si="2"/>
        <v>0</v>
      </c>
      <c r="D189" s="22" t="s">
        <v>31</v>
      </c>
      <c r="E189" s="6"/>
      <c r="F189" s="6"/>
      <c r="G189" s="6"/>
      <c r="H189" s="124" t="s">
        <v>334</v>
      </c>
      <c r="I189" s="118">
        <v>43110</v>
      </c>
      <c r="J189" s="13">
        <v>38992120</v>
      </c>
      <c r="K189" s="22" t="s">
        <v>335</v>
      </c>
      <c r="L189" s="11">
        <v>17500000</v>
      </c>
      <c r="M189" s="3">
        <v>43312</v>
      </c>
      <c r="N189" s="12"/>
      <c r="O189" s="3"/>
      <c r="P189" s="4">
        <v>2317027</v>
      </c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22" t="s">
        <v>84</v>
      </c>
      <c r="AG189" s="10">
        <v>308</v>
      </c>
      <c r="AH189" s="7">
        <v>43103</v>
      </c>
      <c r="AI189" s="9"/>
      <c r="AJ189" s="70"/>
      <c r="AK189" s="9"/>
      <c r="AL189" s="9"/>
    </row>
    <row r="190" spans="1:38" ht="63.75" x14ac:dyDescent="0.25">
      <c r="A190" s="6">
        <v>189</v>
      </c>
      <c r="B190" s="6">
        <v>189</v>
      </c>
      <c r="C190" s="134">
        <f t="shared" si="2"/>
        <v>0</v>
      </c>
      <c r="D190" s="22" t="s">
        <v>31</v>
      </c>
      <c r="E190" s="30"/>
      <c r="F190" s="30"/>
      <c r="G190" s="30"/>
      <c r="H190" s="124" t="s">
        <v>336</v>
      </c>
      <c r="I190" s="118">
        <v>43110</v>
      </c>
      <c r="J190" s="13">
        <v>29142969</v>
      </c>
      <c r="K190" s="22" t="s">
        <v>337</v>
      </c>
      <c r="L190" s="11">
        <v>24500000</v>
      </c>
      <c r="M190" s="3">
        <v>43312</v>
      </c>
      <c r="N190" s="12"/>
      <c r="O190" s="3"/>
      <c r="P190" s="4">
        <v>2314047</v>
      </c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22" t="s">
        <v>65</v>
      </c>
      <c r="AG190" s="10">
        <v>62</v>
      </c>
      <c r="AH190" s="7">
        <v>43103</v>
      </c>
      <c r="AI190" s="9"/>
      <c r="AJ190" s="70"/>
      <c r="AK190" s="9"/>
      <c r="AL190" s="9"/>
    </row>
    <row r="191" spans="1:38" ht="63.75" x14ac:dyDescent="0.25">
      <c r="A191" s="6">
        <v>190</v>
      </c>
      <c r="B191" s="134">
        <v>190</v>
      </c>
      <c r="C191" s="134">
        <f t="shared" si="2"/>
        <v>0</v>
      </c>
      <c r="D191" s="22" t="s">
        <v>31</v>
      </c>
      <c r="E191" s="6"/>
      <c r="F191" s="6"/>
      <c r="G191" s="6"/>
      <c r="H191" s="124" t="s">
        <v>137</v>
      </c>
      <c r="I191" s="118">
        <v>43110</v>
      </c>
      <c r="J191" s="13">
        <v>1144180386</v>
      </c>
      <c r="K191" s="22" t="s">
        <v>338</v>
      </c>
      <c r="L191" s="11">
        <v>8400000</v>
      </c>
      <c r="M191" s="3">
        <v>43312</v>
      </c>
      <c r="N191" s="12"/>
      <c r="O191" s="3"/>
      <c r="P191" s="4">
        <v>2314047</v>
      </c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22" t="s">
        <v>65</v>
      </c>
      <c r="AG191" s="10">
        <v>63</v>
      </c>
      <c r="AH191" s="7">
        <v>43103</v>
      </c>
      <c r="AI191" s="9"/>
      <c r="AJ191" s="70"/>
      <c r="AK191" s="9"/>
      <c r="AL191" s="9"/>
    </row>
    <row r="192" spans="1:38" ht="51" x14ac:dyDescent="0.25">
      <c r="A192" s="6">
        <v>191</v>
      </c>
      <c r="B192" s="6">
        <v>191</v>
      </c>
      <c r="C192" s="134">
        <f t="shared" si="2"/>
        <v>0</v>
      </c>
      <c r="D192" s="22" t="s">
        <v>31</v>
      </c>
      <c r="E192" s="6"/>
      <c r="F192" s="6"/>
      <c r="G192" s="6"/>
      <c r="H192" s="124" t="s">
        <v>173</v>
      </c>
      <c r="I192" s="118">
        <v>43110</v>
      </c>
      <c r="J192" s="13">
        <v>29448794</v>
      </c>
      <c r="K192" s="22" t="s">
        <v>339</v>
      </c>
      <c r="L192" s="11">
        <v>13300000</v>
      </c>
      <c r="M192" s="3">
        <v>43312</v>
      </c>
      <c r="N192" s="12"/>
      <c r="O192" s="3"/>
      <c r="P192" s="4">
        <v>2314047</v>
      </c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22" t="s">
        <v>65</v>
      </c>
      <c r="AG192" s="10">
        <v>52</v>
      </c>
      <c r="AH192" s="7">
        <v>43103</v>
      </c>
      <c r="AI192" s="9"/>
      <c r="AJ192" s="70"/>
      <c r="AK192" s="9"/>
      <c r="AL192" s="9"/>
    </row>
    <row r="193" spans="1:38" ht="63.75" x14ac:dyDescent="0.25">
      <c r="A193" s="6">
        <v>192</v>
      </c>
      <c r="B193" s="6">
        <v>192</v>
      </c>
      <c r="C193" s="134">
        <f t="shared" si="2"/>
        <v>0</v>
      </c>
      <c r="D193" s="22" t="s">
        <v>31</v>
      </c>
      <c r="E193" s="6"/>
      <c r="F193" s="6"/>
      <c r="G193" s="6"/>
      <c r="H193" s="124" t="s">
        <v>340</v>
      </c>
      <c r="I193" s="118">
        <v>43110</v>
      </c>
      <c r="J193" s="13">
        <v>94367355</v>
      </c>
      <c r="K193" s="22" t="s">
        <v>341</v>
      </c>
      <c r="L193" s="11">
        <v>24500000</v>
      </c>
      <c r="M193" s="3">
        <v>43312</v>
      </c>
      <c r="N193" s="12"/>
      <c r="O193" s="3"/>
      <c r="P193" s="4">
        <v>2314047</v>
      </c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22" t="s">
        <v>65</v>
      </c>
      <c r="AG193" s="10">
        <v>69</v>
      </c>
      <c r="AH193" s="7">
        <v>43103</v>
      </c>
      <c r="AI193" s="9"/>
      <c r="AJ193" s="70"/>
      <c r="AK193" s="9"/>
      <c r="AL193" s="9"/>
    </row>
    <row r="194" spans="1:38" ht="51" x14ac:dyDescent="0.25">
      <c r="A194" s="6">
        <v>193</v>
      </c>
      <c r="B194" s="134">
        <v>193</v>
      </c>
      <c r="C194" s="134">
        <f t="shared" si="2"/>
        <v>0</v>
      </c>
      <c r="D194" s="22" t="s">
        <v>31</v>
      </c>
      <c r="E194" s="6"/>
      <c r="F194" s="6"/>
      <c r="G194" s="6"/>
      <c r="H194" s="124" t="s">
        <v>173</v>
      </c>
      <c r="I194" s="118">
        <v>43110</v>
      </c>
      <c r="J194" s="13">
        <v>13105400</v>
      </c>
      <c r="K194" s="22" t="s">
        <v>342</v>
      </c>
      <c r="L194" s="11">
        <v>10500000</v>
      </c>
      <c r="M194" s="3">
        <v>43312</v>
      </c>
      <c r="N194" s="12"/>
      <c r="O194" s="3"/>
      <c r="P194" s="4">
        <v>2314047</v>
      </c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22" t="s">
        <v>65</v>
      </c>
      <c r="AG194" s="10">
        <v>97</v>
      </c>
      <c r="AH194" s="7">
        <v>43103</v>
      </c>
      <c r="AI194" s="9"/>
      <c r="AJ194" s="70"/>
      <c r="AK194" s="9"/>
      <c r="AL194" s="9"/>
    </row>
    <row r="195" spans="1:38" s="173" customFormat="1" ht="89.25" x14ac:dyDescent="0.25">
      <c r="A195" s="6">
        <v>194</v>
      </c>
      <c r="B195" s="6">
        <v>194</v>
      </c>
      <c r="C195" s="134">
        <f t="shared" ref="C195:C258" si="3">A195-B195</f>
        <v>0</v>
      </c>
      <c r="D195" s="22" t="s">
        <v>31</v>
      </c>
      <c r="E195" s="38"/>
      <c r="F195" s="38"/>
      <c r="G195" s="38"/>
      <c r="H195" s="124" t="s">
        <v>343</v>
      </c>
      <c r="I195" s="118">
        <v>43110</v>
      </c>
      <c r="J195" s="65">
        <v>1143839788</v>
      </c>
      <c r="K195" s="66" t="s">
        <v>344</v>
      </c>
      <c r="L195" s="122">
        <v>8400000</v>
      </c>
      <c r="M195" s="3">
        <v>43312</v>
      </c>
      <c r="N195" s="12"/>
      <c r="O195" s="3"/>
      <c r="P195" s="123">
        <v>2318038</v>
      </c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29" t="s">
        <v>36</v>
      </c>
      <c r="AG195" s="10">
        <v>157</v>
      </c>
      <c r="AH195" s="7">
        <v>43103</v>
      </c>
      <c r="AI195" s="15"/>
      <c r="AJ195" s="70"/>
      <c r="AK195" s="16"/>
      <c r="AL195" s="16"/>
    </row>
    <row r="196" spans="1:38" s="173" customFormat="1" ht="63.75" x14ac:dyDescent="0.25">
      <c r="A196" s="6">
        <v>195</v>
      </c>
      <c r="B196" s="6">
        <v>195</v>
      </c>
      <c r="C196" s="134">
        <f t="shared" si="3"/>
        <v>0</v>
      </c>
      <c r="D196" s="22" t="s">
        <v>31</v>
      </c>
      <c r="E196" s="38"/>
      <c r="F196" s="38"/>
      <c r="G196" s="38"/>
      <c r="H196" s="124" t="s">
        <v>109</v>
      </c>
      <c r="I196" s="118">
        <v>43110</v>
      </c>
      <c r="J196" s="13">
        <v>16792187</v>
      </c>
      <c r="K196" s="22" t="s">
        <v>345</v>
      </c>
      <c r="L196" s="11">
        <v>17500000</v>
      </c>
      <c r="M196" s="3">
        <v>43312</v>
      </c>
      <c r="N196" s="12"/>
      <c r="O196" s="3"/>
      <c r="P196" s="4">
        <v>2314047</v>
      </c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22" t="s">
        <v>65</v>
      </c>
      <c r="AG196" s="10">
        <v>116</v>
      </c>
      <c r="AH196" s="7">
        <v>43103</v>
      </c>
      <c r="AI196" s="15"/>
      <c r="AJ196" s="70"/>
      <c r="AK196" s="16"/>
      <c r="AL196" s="16"/>
    </row>
    <row r="197" spans="1:38" s="173" customFormat="1" ht="89.25" x14ac:dyDescent="0.25">
      <c r="A197" s="6">
        <v>196</v>
      </c>
      <c r="B197" s="134">
        <v>196</v>
      </c>
      <c r="C197" s="134">
        <f t="shared" si="3"/>
        <v>0</v>
      </c>
      <c r="D197" s="22" t="s">
        <v>31</v>
      </c>
      <c r="E197" s="38"/>
      <c r="F197" s="38"/>
      <c r="G197" s="38"/>
      <c r="H197" s="121" t="s">
        <v>346</v>
      </c>
      <c r="I197" s="118">
        <v>43110</v>
      </c>
      <c r="J197" s="65">
        <v>94496119</v>
      </c>
      <c r="K197" s="66" t="s">
        <v>347</v>
      </c>
      <c r="L197" s="122">
        <v>17500000</v>
      </c>
      <c r="M197" s="3">
        <v>43312</v>
      </c>
      <c r="N197" s="12"/>
      <c r="O197" s="3"/>
      <c r="P197" s="123">
        <v>2318038</v>
      </c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29" t="s">
        <v>36</v>
      </c>
      <c r="AG197" s="10">
        <v>13</v>
      </c>
      <c r="AH197" s="7">
        <v>43103</v>
      </c>
      <c r="AI197" s="15"/>
      <c r="AJ197" s="70"/>
      <c r="AK197" s="16"/>
      <c r="AL197" s="16"/>
    </row>
    <row r="198" spans="1:38" s="173" customFormat="1" ht="63.75" x14ac:dyDescent="0.25">
      <c r="A198" s="6">
        <v>197</v>
      </c>
      <c r="B198" s="6">
        <v>197</v>
      </c>
      <c r="C198" s="134">
        <f t="shared" si="3"/>
        <v>0</v>
      </c>
      <c r="D198" s="22" t="s">
        <v>31</v>
      </c>
      <c r="E198" s="6"/>
      <c r="F198" s="6"/>
      <c r="G198" s="6"/>
      <c r="H198" s="121" t="s">
        <v>59</v>
      </c>
      <c r="I198" s="118">
        <v>43110</v>
      </c>
      <c r="J198" s="13">
        <v>31255596</v>
      </c>
      <c r="K198" s="22" t="s">
        <v>348</v>
      </c>
      <c r="L198" s="11">
        <v>42000000</v>
      </c>
      <c r="M198" s="3">
        <v>43312</v>
      </c>
      <c r="N198" s="12"/>
      <c r="O198" s="3"/>
      <c r="P198" s="4">
        <v>2317027</v>
      </c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22" t="s">
        <v>33</v>
      </c>
      <c r="AG198" s="10">
        <v>367</v>
      </c>
      <c r="AH198" s="7">
        <v>43103</v>
      </c>
      <c r="AI198" s="9"/>
      <c r="AJ198" s="70"/>
      <c r="AK198" s="9"/>
      <c r="AL198" s="9"/>
    </row>
    <row r="199" spans="1:38" ht="63.75" x14ac:dyDescent="0.25">
      <c r="A199" s="6">
        <v>198</v>
      </c>
      <c r="B199" s="6">
        <v>198</v>
      </c>
      <c r="C199" s="134">
        <f t="shared" si="3"/>
        <v>0</v>
      </c>
      <c r="D199" s="22" t="s">
        <v>31</v>
      </c>
      <c r="E199" s="6"/>
      <c r="F199" s="6"/>
      <c r="G199" s="6"/>
      <c r="H199" s="124" t="s">
        <v>349</v>
      </c>
      <c r="I199" s="118">
        <v>43110</v>
      </c>
      <c r="J199" s="13">
        <v>31308035</v>
      </c>
      <c r="K199" s="22" t="s">
        <v>350</v>
      </c>
      <c r="L199" s="11">
        <v>20000000</v>
      </c>
      <c r="M199" s="3">
        <v>43343</v>
      </c>
      <c r="N199" s="12"/>
      <c r="O199" s="3"/>
      <c r="P199" s="4">
        <v>2317017</v>
      </c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22" t="s">
        <v>84</v>
      </c>
      <c r="AG199" s="10">
        <v>262</v>
      </c>
      <c r="AH199" s="7">
        <v>43103</v>
      </c>
      <c r="AI199" s="15"/>
      <c r="AJ199" s="70"/>
      <c r="AK199" s="16"/>
      <c r="AL199" s="16"/>
    </row>
    <row r="200" spans="1:38" ht="76.5" x14ac:dyDescent="0.25">
      <c r="A200" s="6">
        <v>199</v>
      </c>
      <c r="B200" s="134">
        <v>199</v>
      </c>
      <c r="C200" s="134">
        <f t="shared" si="3"/>
        <v>0</v>
      </c>
      <c r="D200" s="22" t="s">
        <v>31</v>
      </c>
      <c r="E200" s="6"/>
      <c r="F200" s="6"/>
      <c r="G200" s="6"/>
      <c r="H200" s="124" t="s">
        <v>351</v>
      </c>
      <c r="I200" s="118">
        <v>43110</v>
      </c>
      <c r="J200" s="65">
        <v>1144077698</v>
      </c>
      <c r="K200" s="66" t="s">
        <v>352</v>
      </c>
      <c r="L200" s="122">
        <v>10500000</v>
      </c>
      <c r="M200" s="3">
        <v>43312</v>
      </c>
      <c r="N200" s="12"/>
      <c r="O200" s="3"/>
      <c r="P200" s="123">
        <v>2318038</v>
      </c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29" t="s">
        <v>36</v>
      </c>
      <c r="AG200" s="10">
        <v>93</v>
      </c>
      <c r="AH200" s="7">
        <v>43103</v>
      </c>
      <c r="AI200" s="9"/>
      <c r="AJ200" s="70"/>
      <c r="AK200" s="9"/>
      <c r="AL200" s="9"/>
    </row>
    <row r="201" spans="1:38" ht="76.5" x14ac:dyDescent="0.2">
      <c r="A201" s="6">
        <v>200</v>
      </c>
      <c r="B201" s="6">
        <v>200</v>
      </c>
      <c r="C201" s="134">
        <f t="shared" si="3"/>
        <v>0</v>
      </c>
      <c r="D201" s="22" t="s">
        <v>31</v>
      </c>
      <c r="E201" s="38"/>
      <c r="F201" s="38"/>
      <c r="G201" s="38"/>
      <c r="H201" s="121" t="s">
        <v>34</v>
      </c>
      <c r="I201" s="118">
        <v>43110</v>
      </c>
      <c r="J201" s="68">
        <v>1107067133</v>
      </c>
      <c r="K201" s="69" t="s">
        <v>353</v>
      </c>
      <c r="L201" s="68">
        <v>10500000</v>
      </c>
      <c r="M201" s="3">
        <v>43312</v>
      </c>
      <c r="N201" s="12"/>
      <c r="O201" s="3"/>
      <c r="P201" s="69">
        <v>2318038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22" t="s">
        <v>36</v>
      </c>
      <c r="AG201" s="10">
        <v>15</v>
      </c>
      <c r="AH201" s="7">
        <v>43103</v>
      </c>
      <c r="AI201" s="9"/>
      <c r="AJ201" s="70"/>
      <c r="AK201" s="9"/>
      <c r="AL201" s="9"/>
    </row>
    <row r="202" spans="1:38" ht="63.75" x14ac:dyDescent="0.25">
      <c r="A202" s="6">
        <v>201</v>
      </c>
      <c r="B202" s="6">
        <v>201</v>
      </c>
      <c r="C202" s="134">
        <f t="shared" si="3"/>
        <v>0</v>
      </c>
      <c r="D202" s="22" t="s">
        <v>31</v>
      </c>
      <c r="E202" s="30"/>
      <c r="F202" s="30"/>
      <c r="G202" s="30"/>
      <c r="H202" s="124" t="s">
        <v>354</v>
      </c>
      <c r="I202" s="118">
        <v>43110</v>
      </c>
      <c r="J202" s="13">
        <v>94413729</v>
      </c>
      <c r="K202" s="22" t="s">
        <v>355</v>
      </c>
      <c r="L202" s="11">
        <v>17500000</v>
      </c>
      <c r="M202" s="3">
        <v>43312</v>
      </c>
      <c r="N202" s="12"/>
      <c r="O202" s="3"/>
      <c r="P202" s="4">
        <v>2313067</v>
      </c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22" t="s">
        <v>53</v>
      </c>
      <c r="AG202" s="10">
        <v>250</v>
      </c>
      <c r="AH202" s="7">
        <v>43103</v>
      </c>
      <c r="AI202" s="9"/>
      <c r="AJ202" s="70"/>
      <c r="AK202" s="9"/>
      <c r="AL202" s="9"/>
    </row>
    <row r="203" spans="1:38" ht="63.75" x14ac:dyDescent="0.25">
      <c r="A203" s="6">
        <v>202</v>
      </c>
      <c r="B203" s="134">
        <v>202</v>
      </c>
      <c r="C203" s="134">
        <f t="shared" si="3"/>
        <v>0</v>
      </c>
      <c r="D203" s="22" t="s">
        <v>31</v>
      </c>
      <c r="E203" s="30"/>
      <c r="F203" s="30"/>
      <c r="G203" s="30"/>
      <c r="H203" s="124" t="s">
        <v>340</v>
      </c>
      <c r="I203" s="118">
        <v>43110</v>
      </c>
      <c r="J203" s="13">
        <v>16230253</v>
      </c>
      <c r="K203" s="22" t="s">
        <v>356</v>
      </c>
      <c r="L203" s="11">
        <v>28000000</v>
      </c>
      <c r="M203" s="3">
        <v>43312</v>
      </c>
      <c r="N203" s="12"/>
      <c r="O203" s="3"/>
      <c r="P203" s="4">
        <v>2314047</v>
      </c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22" t="s">
        <v>65</v>
      </c>
      <c r="AG203" s="10">
        <v>145</v>
      </c>
      <c r="AH203" s="7">
        <v>43103</v>
      </c>
      <c r="AI203" s="9"/>
      <c r="AJ203" s="70"/>
      <c r="AK203" s="9"/>
      <c r="AL203" s="9"/>
    </row>
    <row r="204" spans="1:38" ht="51" x14ac:dyDescent="0.25">
      <c r="A204" s="6">
        <v>203</v>
      </c>
      <c r="B204" s="6">
        <v>203</v>
      </c>
      <c r="C204" s="134">
        <f t="shared" si="3"/>
        <v>0</v>
      </c>
      <c r="D204" s="22" t="s">
        <v>31</v>
      </c>
      <c r="E204" s="30"/>
      <c r="F204" s="30"/>
      <c r="G204" s="30"/>
      <c r="H204" s="124" t="s">
        <v>357</v>
      </c>
      <c r="I204" s="118">
        <v>43110</v>
      </c>
      <c r="J204" s="13">
        <v>16737434</v>
      </c>
      <c r="K204" s="22" t="s">
        <v>358</v>
      </c>
      <c r="L204" s="11">
        <v>10500000</v>
      </c>
      <c r="M204" s="3">
        <v>43312</v>
      </c>
      <c r="N204" s="12"/>
      <c r="O204" s="3"/>
      <c r="P204" s="4">
        <v>2314047</v>
      </c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22" t="s">
        <v>65</v>
      </c>
      <c r="AG204" s="10">
        <v>94</v>
      </c>
      <c r="AH204" s="7">
        <v>43103</v>
      </c>
      <c r="AI204" s="9"/>
      <c r="AJ204" s="70"/>
      <c r="AK204" s="9"/>
      <c r="AL204" s="9"/>
    </row>
    <row r="205" spans="1:38" ht="38.25" x14ac:dyDescent="0.25">
      <c r="A205" s="6">
        <v>204</v>
      </c>
      <c r="B205" s="6">
        <v>204</v>
      </c>
      <c r="C205" s="134">
        <f t="shared" si="3"/>
        <v>0</v>
      </c>
      <c r="D205" s="22" t="s">
        <v>31</v>
      </c>
      <c r="E205" s="38"/>
      <c r="F205" s="38"/>
      <c r="G205" s="38"/>
      <c r="H205" s="121" t="s">
        <v>359</v>
      </c>
      <c r="I205" s="118">
        <v>43110</v>
      </c>
      <c r="J205" s="13">
        <v>70123086</v>
      </c>
      <c r="K205" s="22" t="s">
        <v>360</v>
      </c>
      <c r="L205" s="11">
        <v>28000000</v>
      </c>
      <c r="M205" s="3">
        <v>43312</v>
      </c>
      <c r="N205" s="12"/>
      <c r="O205" s="3"/>
      <c r="P205" s="4">
        <v>2112028</v>
      </c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22" t="s">
        <v>65</v>
      </c>
      <c r="AG205" s="10">
        <v>117</v>
      </c>
      <c r="AH205" s="7">
        <v>43103</v>
      </c>
      <c r="AI205" s="9"/>
      <c r="AJ205" s="70"/>
      <c r="AK205" s="9"/>
      <c r="AL205" s="9"/>
    </row>
    <row r="206" spans="1:38" ht="76.5" x14ac:dyDescent="0.25">
      <c r="A206" s="6">
        <v>205</v>
      </c>
      <c r="B206" s="134">
        <v>205</v>
      </c>
      <c r="C206" s="134">
        <f t="shared" si="3"/>
        <v>0</v>
      </c>
      <c r="D206" s="22" t="s">
        <v>31</v>
      </c>
      <c r="E206" s="30"/>
      <c r="F206" s="30"/>
      <c r="G206" s="30"/>
      <c r="H206" s="121" t="s">
        <v>301</v>
      </c>
      <c r="I206" s="118">
        <v>43110</v>
      </c>
      <c r="J206" s="65">
        <v>1143831519</v>
      </c>
      <c r="K206" s="66" t="s">
        <v>361</v>
      </c>
      <c r="L206" s="122">
        <v>13300000</v>
      </c>
      <c r="M206" s="3">
        <v>43312</v>
      </c>
      <c r="N206" s="12"/>
      <c r="O206" s="3"/>
      <c r="P206" s="123">
        <v>2318038</v>
      </c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29" t="s">
        <v>36</v>
      </c>
      <c r="AG206" s="10">
        <v>153</v>
      </c>
      <c r="AH206" s="7">
        <v>43103</v>
      </c>
      <c r="AI206" s="6"/>
      <c r="AJ206" s="70"/>
      <c r="AK206" s="6"/>
      <c r="AL206" s="9"/>
    </row>
    <row r="207" spans="1:38" ht="76.5" x14ac:dyDescent="0.25">
      <c r="A207" s="6">
        <v>206</v>
      </c>
      <c r="B207" s="6">
        <v>206</v>
      </c>
      <c r="C207" s="134">
        <f t="shared" si="3"/>
        <v>0</v>
      </c>
      <c r="D207" s="22" t="s">
        <v>31</v>
      </c>
      <c r="E207" s="30"/>
      <c r="F207" s="30"/>
      <c r="G207" s="30"/>
      <c r="H207" s="124" t="s">
        <v>362</v>
      </c>
      <c r="I207" s="118">
        <v>43111</v>
      </c>
      <c r="J207" s="13">
        <v>29281740</v>
      </c>
      <c r="K207" s="22" t="s">
        <v>363</v>
      </c>
      <c r="L207" s="11">
        <v>18900000</v>
      </c>
      <c r="M207" s="3">
        <v>43312</v>
      </c>
      <c r="N207" s="12"/>
      <c r="O207" s="3"/>
      <c r="P207" s="4">
        <v>2313067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22" t="s">
        <v>53</v>
      </c>
      <c r="AG207" s="10">
        <v>258</v>
      </c>
      <c r="AH207" s="7">
        <v>43103</v>
      </c>
      <c r="AI207" s="6"/>
      <c r="AJ207" s="70"/>
      <c r="AK207" s="6"/>
      <c r="AL207" s="9"/>
    </row>
    <row r="208" spans="1:38" ht="76.5" x14ac:dyDescent="0.25">
      <c r="A208" s="6">
        <v>207</v>
      </c>
      <c r="B208" s="6">
        <v>207</v>
      </c>
      <c r="C208" s="134">
        <f t="shared" si="3"/>
        <v>0</v>
      </c>
      <c r="D208" s="22" t="s">
        <v>31</v>
      </c>
      <c r="E208" s="30"/>
      <c r="F208" s="30"/>
      <c r="G208" s="30"/>
      <c r="H208" s="124" t="s">
        <v>351</v>
      </c>
      <c r="I208" s="118">
        <v>43111</v>
      </c>
      <c r="J208" s="65">
        <v>38474850</v>
      </c>
      <c r="K208" s="66" t="s">
        <v>364</v>
      </c>
      <c r="L208" s="122">
        <v>10500000</v>
      </c>
      <c r="M208" s="3">
        <v>43312</v>
      </c>
      <c r="N208" s="12"/>
      <c r="O208" s="3"/>
      <c r="P208" s="123">
        <v>2318038</v>
      </c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29" t="s">
        <v>36</v>
      </c>
      <c r="AG208" s="10">
        <v>10</v>
      </c>
      <c r="AH208" s="7">
        <v>43103</v>
      </c>
      <c r="AI208" s="6"/>
      <c r="AJ208" s="70"/>
      <c r="AK208" s="6"/>
      <c r="AL208" s="9"/>
    </row>
    <row r="209" spans="1:38" ht="51" x14ac:dyDescent="0.25">
      <c r="A209" s="6">
        <v>208</v>
      </c>
      <c r="B209" s="134">
        <v>208</v>
      </c>
      <c r="C209" s="134">
        <f t="shared" si="3"/>
        <v>0</v>
      </c>
      <c r="D209" s="22" t="s">
        <v>31</v>
      </c>
      <c r="E209" s="30"/>
      <c r="F209" s="30"/>
      <c r="G209" s="30"/>
      <c r="H209" s="124" t="s">
        <v>173</v>
      </c>
      <c r="I209" s="118">
        <v>43111</v>
      </c>
      <c r="J209" s="13">
        <v>1107073988</v>
      </c>
      <c r="K209" s="22" t="s">
        <v>365</v>
      </c>
      <c r="L209" s="11">
        <v>10500000</v>
      </c>
      <c r="M209" s="3">
        <v>43312</v>
      </c>
      <c r="N209" s="12"/>
      <c r="O209" s="3"/>
      <c r="P209" s="4">
        <v>2314047</v>
      </c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22" t="s">
        <v>65</v>
      </c>
      <c r="AG209" s="10">
        <v>178</v>
      </c>
      <c r="AH209" s="7">
        <v>43103</v>
      </c>
      <c r="AI209" s="6"/>
      <c r="AJ209" s="70"/>
      <c r="AK209" s="6"/>
      <c r="AL209" s="9"/>
    </row>
    <row r="210" spans="1:38" ht="76.5" x14ac:dyDescent="0.25">
      <c r="A210" s="6">
        <v>209</v>
      </c>
      <c r="B210" s="6">
        <v>209</v>
      </c>
      <c r="C210" s="134">
        <f t="shared" si="3"/>
        <v>0</v>
      </c>
      <c r="D210" s="22" t="s">
        <v>31</v>
      </c>
      <c r="E210" s="6"/>
      <c r="F210" s="6"/>
      <c r="G210" s="6"/>
      <c r="H210" s="124" t="s">
        <v>366</v>
      </c>
      <c r="I210" s="118">
        <v>43111</v>
      </c>
      <c r="J210" s="13">
        <v>1116157167</v>
      </c>
      <c r="K210" s="22" t="s">
        <v>367</v>
      </c>
      <c r="L210" s="11">
        <v>18900000</v>
      </c>
      <c r="M210" s="3">
        <v>43312</v>
      </c>
      <c r="N210" s="12"/>
      <c r="O210" s="3"/>
      <c r="P210" s="4">
        <v>2313067</v>
      </c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22" t="s">
        <v>53</v>
      </c>
      <c r="AG210" s="10">
        <v>212</v>
      </c>
      <c r="AH210" s="7">
        <v>43103</v>
      </c>
      <c r="AI210" s="6"/>
      <c r="AJ210" s="70"/>
      <c r="AK210" s="6"/>
      <c r="AL210" s="9"/>
    </row>
    <row r="211" spans="1:38" s="172" customFormat="1" ht="76.5" x14ac:dyDescent="0.25">
      <c r="A211" s="6">
        <v>210</v>
      </c>
      <c r="B211" s="6">
        <v>210</v>
      </c>
      <c r="C211" s="134">
        <f t="shared" si="3"/>
        <v>0</v>
      </c>
      <c r="D211" s="22" t="s">
        <v>31</v>
      </c>
      <c r="E211" s="38"/>
      <c r="F211" s="38"/>
      <c r="G211" s="38"/>
      <c r="H211" s="124" t="s">
        <v>368</v>
      </c>
      <c r="I211" s="118">
        <v>43111</v>
      </c>
      <c r="J211" s="13">
        <v>1130645066</v>
      </c>
      <c r="K211" s="22" t="s">
        <v>369</v>
      </c>
      <c r="L211" s="11">
        <v>24500000</v>
      </c>
      <c r="M211" s="3">
        <v>43312</v>
      </c>
      <c r="N211" s="12"/>
      <c r="O211" s="3"/>
      <c r="P211" s="4">
        <v>2313067</v>
      </c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22" t="s">
        <v>53</v>
      </c>
      <c r="AG211" s="10">
        <v>220</v>
      </c>
      <c r="AH211" s="7">
        <v>43103</v>
      </c>
      <c r="AI211" s="6"/>
      <c r="AJ211" s="70"/>
      <c r="AK211" s="6"/>
      <c r="AL211" s="9"/>
    </row>
    <row r="212" spans="1:38" ht="51" x14ac:dyDescent="0.25">
      <c r="A212" s="6">
        <v>211</v>
      </c>
      <c r="B212" s="134">
        <v>211</v>
      </c>
      <c r="C212" s="134">
        <f t="shared" si="3"/>
        <v>0</v>
      </c>
      <c r="D212" s="22" t="s">
        <v>31</v>
      </c>
      <c r="E212" s="30"/>
      <c r="F212" s="30"/>
      <c r="G212" s="30"/>
      <c r="H212" s="124" t="s">
        <v>173</v>
      </c>
      <c r="I212" s="118">
        <v>43111</v>
      </c>
      <c r="J212" s="13">
        <v>1144090189</v>
      </c>
      <c r="K212" s="22" t="s">
        <v>370</v>
      </c>
      <c r="L212" s="11">
        <v>7000000</v>
      </c>
      <c r="M212" s="3">
        <v>43312</v>
      </c>
      <c r="N212" s="12"/>
      <c r="O212" s="3"/>
      <c r="P212" s="4">
        <v>2314047</v>
      </c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22" t="s">
        <v>65</v>
      </c>
      <c r="AG212" s="10">
        <v>92</v>
      </c>
      <c r="AH212" s="7">
        <v>43103</v>
      </c>
      <c r="AI212" s="6"/>
      <c r="AJ212" s="70"/>
      <c r="AK212" s="6"/>
      <c r="AL212" s="9"/>
    </row>
    <row r="213" spans="1:38" ht="51" x14ac:dyDescent="0.25">
      <c r="A213" s="6">
        <v>212</v>
      </c>
      <c r="B213" s="6">
        <v>212</v>
      </c>
      <c r="C213" s="134">
        <f t="shared" si="3"/>
        <v>0</v>
      </c>
      <c r="D213" s="22" t="s">
        <v>31</v>
      </c>
      <c r="E213" s="6"/>
      <c r="F213" s="6"/>
      <c r="G213" s="6"/>
      <c r="H213" s="124" t="s">
        <v>173</v>
      </c>
      <c r="I213" s="118">
        <v>43111</v>
      </c>
      <c r="J213" s="13">
        <v>38566064</v>
      </c>
      <c r="K213" s="22" t="s">
        <v>371</v>
      </c>
      <c r="L213" s="11">
        <v>18900000</v>
      </c>
      <c r="M213" s="3">
        <v>43312</v>
      </c>
      <c r="N213" s="12"/>
      <c r="O213" s="3"/>
      <c r="P213" s="4">
        <v>2314047</v>
      </c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22" t="s">
        <v>65</v>
      </c>
      <c r="AG213" s="10">
        <v>60</v>
      </c>
      <c r="AH213" s="7">
        <v>43103</v>
      </c>
      <c r="AI213" s="6"/>
      <c r="AJ213" s="70"/>
      <c r="AK213" s="6"/>
      <c r="AL213" s="9"/>
    </row>
    <row r="214" spans="1:38" ht="63.75" x14ac:dyDescent="0.25">
      <c r="A214" s="6">
        <v>213</v>
      </c>
      <c r="B214" s="6">
        <v>213</v>
      </c>
      <c r="C214" s="134">
        <f t="shared" si="3"/>
        <v>0</v>
      </c>
      <c r="D214" s="22" t="s">
        <v>31</v>
      </c>
      <c r="E214" s="6"/>
      <c r="F214" s="6"/>
      <c r="G214" s="6"/>
      <c r="H214" s="124" t="s">
        <v>372</v>
      </c>
      <c r="I214" s="118">
        <v>43111</v>
      </c>
      <c r="J214" s="13">
        <v>1143832713</v>
      </c>
      <c r="K214" s="22" t="s">
        <v>373</v>
      </c>
      <c r="L214" s="11">
        <v>19760000</v>
      </c>
      <c r="M214" s="3">
        <v>43343</v>
      </c>
      <c r="N214" s="12"/>
      <c r="O214" s="3"/>
      <c r="P214" s="4">
        <v>2317017</v>
      </c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22" t="s">
        <v>84</v>
      </c>
      <c r="AG214" s="10">
        <v>257</v>
      </c>
      <c r="AH214" s="7">
        <v>43103</v>
      </c>
      <c r="AI214" s="6"/>
      <c r="AJ214" s="70"/>
      <c r="AK214" s="6"/>
      <c r="AL214" s="9"/>
    </row>
    <row r="215" spans="1:38" ht="63.75" x14ac:dyDescent="0.25">
      <c r="A215" s="6">
        <v>214</v>
      </c>
      <c r="B215" s="134">
        <v>214</v>
      </c>
      <c r="C215" s="134">
        <f t="shared" si="3"/>
        <v>0</v>
      </c>
      <c r="D215" s="22" t="s">
        <v>31</v>
      </c>
      <c r="E215" s="6"/>
      <c r="F215" s="6"/>
      <c r="G215" s="6"/>
      <c r="H215" s="124" t="s">
        <v>374</v>
      </c>
      <c r="I215" s="118">
        <v>43111</v>
      </c>
      <c r="J215" s="13">
        <v>1115071225</v>
      </c>
      <c r="K215" s="22" t="s">
        <v>375</v>
      </c>
      <c r="L215" s="11">
        <v>20000000</v>
      </c>
      <c r="M215" s="3">
        <v>43343</v>
      </c>
      <c r="N215" s="12"/>
      <c r="O215" s="3"/>
      <c r="P215" s="4">
        <v>2317017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22" t="s">
        <v>84</v>
      </c>
      <c r="AG215" s="10">
        <v>234</v>
      </c>
      <c r="AH215" s="7">
        <v>43103</v>
      </c>
      <c r="AI215" s="6"/>
      <c r="AJ215" s="70"/>
      <c r="AK215" s="6"/>
      <c r="AL215" s="9"/>
    </row>
    <row r="216" spans="1:38" s="172" customFormat="1" ht="76.5" x14ac:dyDescent="0.25">
      <c r="A216" s="6">
        <v>215</v>
      </c>
      <c r="B216" s="6">
        <v>215</v>
      </c>
      <c r="C216" s="134">
        <f t="shared" si="3"/>
        <v>0</v>
      </c>
      <c r="D216" s="22" t="s">
        <v>31</v>
      </c>
      <c r="E216" s="6"/>
      <c r="F216" s="6"/>
      <c r="G216" s="6"/>
      <c r="H216" s="124" t="s">
        <v>376</v>
      </c>
      <c r="I216" s="118">
        <v>43111</v>
      </c>
      <c r="J216" s="13">
        <v>16625441</v>
      </c>
      <c r="K216" s="22" t="s">
        <v>377</v>
      </c>
      <c r="L216" s="11">
        <v>13300000</v>
      </c>
      <c r="M216" s="3">
        <v>43312</v>
      </c>
      <c r="N216" s="12"/>
      <c r="O216" s="3"/>
      <c r="P216" s="4">
        <v>2317027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22" t="s">
        <v>84</v>
      </c>
      <c r="AG216" s="10">
        <v>303</v>
      </c>
      <c r="AH216" s="7">
        <v>43103</v>
      </c>
      <c r="AI216" s="23"/>
      <c r="AJ216" s="70"/>
      <c r="AK216" s="16"/>
      <c r="AL216" s="16"/>
    </row>
    <row r="217" spans="1:38" ht="38.25" x14ac:dyDescent="0.25">
      <c r="A217" s="6">
        <v>216</v>
      </c>
      <c r="B217" s="6">
        <v>216</v>
      </c>
      <c r="C217" s="134">
        <f t="shared" si="3"/>
        <v>0</v>
      </c>
      <c r="D217" s="22" t="s">
        <v>31</v>
      </c>
      <c r="E217" s="6"/>
      <c r="F217" s="6"/>
      <c r="G217" s="6"/>
      <c r="H217" s="121" t="s">
        <v>378</v>
      </c>
      <c r="I217" s="118">
        <v>43111</v>
      </c>
      <c r="J217" s="13">
        <v>14609304</v>
      </c>
      <c r="K217" s="22" t="s">
        <v>379</v>
      </c>
      <c r="L217" s="11">
        <v>24500000</v>
      </c>
      <c r="M217" s="3">
        <v>43312</v>
      </c>
      <c r="N217" s="12"/>
      <c r="O217" s="3"/>
      <c r="P217" s="4">
        <v>2112028</v>
      </c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22" t="s">
        <v>65</v>
      </c>
      <c r="AG217" s="10">
        <v>140</v>
      </c>
      <c r="AH217" s="7">
        <v>43103</v>
      </c>
      <c r="AI217" s="6"/>
      <c r="AJ217" s="70"/>
      <c r="AK217" s="6"/>
      <c r="AL217" s="9"/>
    </row>
    <row r="218" spans="1:38" ht="63.75" x14ac:dyDescent="0.25">
      <c r="A218" s="6">
        <v>217</v>
      </c>
      <c r="B218" s="134">
        <v>217</v>
      </c>
      <c r="C218" s="134">
        <f t="shared" si="3"/>
        <v>0</v>
      </c>
      <c r="D218" s="22" t="s">
        <v>31</v>
      </c>
      <c r="E218" s="6"/>
      <c r="F218" s="6"/>
      <c r="G218" s="6"/>
      <c r="H218" s="124" t="s">
        <v>380</v>
      </c>
      <c r="I218" s="118">
        <v>43111</v>
      </c>
      <c r="J218" s="13">
        <v>94152449</v>
      </c>
      <c r="K218" s="22" t="s">
        <v>381</v>
      </c>
      <c r="L218" s="11">
        <v>24500000</v>
      </c>
      <c r="M218" s="3">
        <v>43312</v>
      </c>
      <c r="N218" s="12"/>
      <c r="O218" s="3"/>
      <c r="P218" s="4">
        <v>2314047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22" t="s">
        <v>65</v>
      </c>
      <c r="AG218" s="10">
        <v>175</v>
      </c>
      <c r="AH218" s="7">
        <v>43103</v>
      </c>
      <c r="AI218" s="6"/>
      <c r="AJ218" s="70"/>
      <c r="AK218" s="6"/>
      <c r="AL218" s="9"/>
    </row>
    <row r="219" spans="1:38" ht="76.5" x14ac:dyDescent="0.25">
      <c r="A219" s="6">
        <v>218</v>
      </c>
      <c r="B219" s="6">
        <v>218</v>
      </c>
      <c r="C219" s="134">
        <f t="shared" si="3"/>
        <v>0</v>
      </c>
      <c r="D219" s="22" t="s">
        <v>31</v>
      </c>
      <c r="E219" s="6"/>
      <c r="F219" s="6"/>
      <c r="G219" s="6"/>
      <c r="H219" s="124" t="s">
        <v>351</v>
      </c>
      <c r="I219" s="118">
        <v>43111</v>
      </c>
      <c r="J219" s="65">
        <v>16719903</v>
      </c>
      <c r="K219" s="66" t="s">
        <v>382</v>
      </c>
      <c r="L219" s="122">
        <v>21000000</v>
      </c>
      <c r="M219" s="3">
        <v>43312</v>
      </c>
      <c r="N219" s="12"/>
      <c r="O219" s="3"/>
      <c r="P219" s="123">
        <v>2318038</v>
      </c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29" t="s">
        <v>36</v>
      </c>
      <c r="AG219" s="10">
        <v>56</v>
      </c>
      <c r="AH219" s="7">
        <v>43103</v>
      </c>
      <c r="AI219" s="6"/>
      <c r="AJ219" s="70"/>
      <c r="AK219" s="6"/>
      <c r="AL219" s="9"/>
    </row>
    <row r="220" spans="1:38" ht="76.5" x14ac:dyDescent="0.25">
      <c r="A220" s="6">
        <v>219</v>
      </c>
      <c r="B220" s="6">
        <v>219</v>
      </c>
      <c r="C220" s="134">
        <f t="shared" si="3"/>
        <v>0</v>
      </c>
      <c r="D220" s="22" t="s">
        <v>31</v>
      </c>
      <c r="E220" s="38"/>
      <c r="F220" s="38"/>
      <c r="G220" s="38"/>
      <c r="H220" s="124" t="s">
        <v>383</v>
      </c>
      <c r="I220" s="118">
        <v>43111</v>
      </c>
      <c r="J220" s="13">
        <v>94415523</v>
      </c>
      <c r="K220" s="22" t="s">
        <v>384</v>
      </c>
      <c r="L220" s="11">
        <v>29400000</v>
      </c>
      <c r="M220" s="3">
        <v>43312</v>
      </c>
      <c r="N220" s="12"/>
      <c r="O220" s="3"/>
      <c r="P220" s="4">
        <v>2313067</v>
      </c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22" t="s">
        <v>53</v>
      </c>
      <c r="AG220" s="10">
        <v>198</v>
      </c>
      <c r="AH220" s="7">
        <v>43103</v>
      </c>
      <c r="AI220" s="6"/>
      <c r="AJ220" s="70"/>
      <c r="AK220" s="6"/>
      <c r="AL220" s="9"/>
    </row>
    <row r="221" spans="1:38" ht="76.5" x14ac:dyDescent="0.25">
      <c r="A221" s="6">
        <v>220</v>
      </c>
      <c r="B221" s="134">
        <v>220</v>
      </c>
      <c r="C221" s="134">
        <f t="shared" si="3"/>
        <v>0</v>
      </c>
      <c r="D221" s="22" t="s">
        <v>31</v>
      </c>
      <c r="E221" s="38"/>
      <c r="F221" s="38"/>
      <c r="G221" s="38"/>
      <c r="H221" s="124" t="s">
        <v>383</v>
      </c>
      <c r="I221" s="118">
        <v>43111</v>
      </c>
      <c r="J221" s="13">
        <v>16660595</v>
      </c>
      <c r="K221" s="22" t="s">
        <v>385</v>
      </c>
      <c r="L221" s="11">
        <v>24500000</v>
      </c>
      <c r="M221" s="3">
        <v>43312</v>
      </c>
      <c r="N221" s="12"/>
      <c r="O221" s="3"/>
      <c r="P221" s="4">
        <v>2313067</v>
      </c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22" t="s">
        <v>53</v>
      </c>
      <c r="AG221" s="10">
        <v>218</v>
      </c>
      <c r="AH221" s="7">
        <v>43103</v>
      </c>
      <c r="AI221" s="6"/>
      <c r="AJ221" s="70"/>
      <c r="AK221" s="6"/>
      <c r="AL221" s="9"/>
    </row>
    <row r="222" spans="1:38" ht="76.5" x14ac:dyDescent="0.25">
      <c r="A222" s="6">
        <v>221</v>
      </c>
      <c r="B222" s="6">
        <v>221</v>
      </c>
      <c r="C222" s="134">
        <f t="shared" si="3"/>
        <v>0</v>
      </c>
      <c r="D222" s="22" t="s">
        <v>31</v>
      </c>
      <c r="E222" s="6"/>
      <c r="F222" s="6"/>
      <c r="G222" s="6"/>
      <c r="H222" s="124" t="s">
        <v>386</v>
      </c>
      <c r="I222" s="118">
        <v>43111</v>
      </c>
      <c r="J222" s="13">
        <v>14886835</v>
      </c>
      <c r="K222" s="22" t="s">
        <v>387</v>
      </c>
      <c r="L222" s="11">
        <v>24500000</v>
      </c>
      <c r="M222" s="3">
        <v>43312</v>
      </c>
      <c r="N222" s="12"/>
      <c r="O222" s="3"/>
      <c r="P222" s="4">
        <v>2313067</v>
      </c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22" t="s">
        <v>53</v>
      </c>
      <c r="AG222" s="10">
        <v>204</v>
      </c>
      <c r="AH222" s="7">
        <v>43103</v>
      </c>
      <c r="AI222" s="9"/>
      <c r="AJ222" s="70"/>
      <c r="AK222" s="9"/>
      <c r="AL222" s="9"/>
    </row>
    <row r="223" spans="1:38" ht="51" x14ac:dyDescent="0.25">
      <c r="A223" s="6">
        <v>222</v>
      </c>
      <c r="B223" s="6">
        <v>222</v>
      </c>
      <c r="C223" s="134">
        <f t="shared" si="3"/>
        <v>0</v>
      </c>
      <c r="D223" s="22" t="s">
        <v>31</v>
      </c>
      <c r="E223" s="6"/>
      <c r="F223" s="6"/>
      <c r="G223" s="6"/>
      <c r="H223" s="124" t="s">
        <v>388</v>
      </c>
      <c r="I223" s="118">
        <v>43111</v>
      </c>
      <c r="J223" s="13">
        <v>16934350</v>
      </c>
      <c r="K223" s="22" t="s">
        <v>389</v>
      </c>
      <c r="L223" s="11">
        <v>21000000</v>
      </c>
      <c r="M223" s="3">
        <v>43312</v>
      </c>
      <c r="N223" s="12"/>
      <c r="O223" s="3"/>
      <c r="P223" s="4">
        <v>2314047</v>
      </c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22" t="s">
        <v>65</v>
      </c>
      <c r="AG223" s="10">
        <v>114</v>
      </c>
      <c r="AH223" s="7">
        <v>43103</v>
      </c>
      <c r="AI223" s="9"/>
      <c r="AJ223" s="70"/>
      <c r="AK223" s="9"/>
      <c r="AL223" s="9"/>
    </row>
    <row r="224" spans="1:38" ht="63.75" x14ac:dyDescent="0.25">
      <c r="A224" s="6">
        <v>223</v>
      </c>
      <c r="B224" s="134">
        <v>223</v>
      </c>
      <c r="C224" s="134">
        <f t="shared" si="3"/>
        <v>0</v>
      </c>
      <c r="D224" s="22" t="s">
        <v>31</v>
      </c>
      <c r="E224" s="6"/>
      <c r="F224" s="6"/>
      <c r="G224" s="6"/>
      <c r="H224" s="124" t="s">
        <v>332</v>
      </c>
      <c r="I224" s="118">
        <v>43111</v>
      </c>
      <c r="J224" s="13">
        <v>16736448</v>
      </c>
      <c r="K224" s="22" t="s">
        <v>390</v>
      </c>
      <c r="L224" s="11">
        <v>54000000</v>
      </c>
      <c r="M224" s="3">
        <v>43465</v>
      </c>
      <c r="N224" s="12"/>
      <c r="O224" s="3"/>
      <c r="P224" s="4">
        <v>2317027</v>
      </c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22" t="s">
        <v>84</v>
      </c>
      <c r="AG224" s="10">
        <v>354</v>
      </c>
      <c r="AH224" s="7">
        <v>43103</v>
      </c>
      <c r="AI224" s="9"/>
      <c r="AJ224" s="70"/>
      <c r="AK224" s="9"/>
      <c r="AL224" s="9"/>
    </row>
    <row r="225" spans="1:38" ht="89.25" x14ac:dyDescent="0.25">
      <c r="A225" s="6">
        <v>224</v>
      </c>
      <c r="B225" s="6">
        <v>224</v>
      </c>
      <c r="C225" s="134">
        <f t="shared" si="3"/>
        <v>0</v>
      </c>
      <c r="D225" s="29" t="s">
        <v>31</v>
      </c>
      <c r="E225" s="6"/>
      <c r="F225" s="6"/>
      <c r="G225" s="6"/>
      <c r="H225" s="124" t="s">
        <v>391</v>
      </c>
      <c r="I225" s="118">
        <v>43111</v>
      </c>
      <c r="J225" s="65">
        <v>1112101813</v>
      </c>
      <c r="K225" s="66" t="s">
        <v>392</v>
      </c>
      <c r="L225" s="122">
        <v>16800000</v>
      </c>
      <c r="M225" s="3">
        <v>43312</v>
      </c>
      <c r="N225" s="12"/>
      <c r="O225" s="3"/>
      <c r="P225" s="123">
        <v>2318038</v>
      </c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29" t="s">
        <v>36</v>
      </c>
      <c r="AG225" s="10">
        <v>162</v>
      </c>
      <c r="AH225" s="7">
        <v>43103</v>
      </c>
      <c r="AI225" s="9"/>
      <c r="AJ225" s="70"/>
      <c r="AK225" s="9"/>
      <c r="AL225" s="9"/>
    </row>
    <row r="226" spans="1:38" ht="25.5" x14ac:dyDescent="0.25">
      <c r="A226" s="6">
        <v>225</v>
      </c>
      <c r="B226" s="6">
        <v>225</v>
      </c>
      <c r="C226" s="134">
        <f t="shared" si="3"/>
        <v>0</v>
      </c>
      <c r="D226" s="22" t="s">
        <v>31</v>
      </c>
      <c r="E226" s="6"/>
      <c r="F226" s="6"/>
      <c r="G226" s="6"/>
      <c r="H226" s="121" t="s">
        <v>406</v>
      </c>
      <c r="I226" s="118">
        <v>43111</v>
      </c>
      <c r="J226" s="13">
        <v>71711427</v>
      </c>
      <c r="K226" s="22" t="s">
        <v>407</v>
      </c>
      <c r="L226" s="11">
        <v>28000000</v>
      </c>
      <c r="M226" s="3">
        <v>43312</v>
      </c>
      <c r="N226" s="12"/>
      <c r="O226" s="3"/>
      <c r="P226" s="4">
        <v>2112028</v>
      </c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22" t="s">
        <v>65</v>
      </c>
      <c r="AG226" s="10">
        <v>118</v>
      </c>
      <c r="AH226" s="7">
        <v>43103</v>
      </c>
      <c r="AI226" s="9"/>
      <c r="AJ226" s="70"/>
      <c r="AK226" s="9"/>
      <c r="AL226" s="9"/>
    </row>
    <row r="227" spans="1:38" s="172" customFormat="1" ht="25.5" x14ac:dyDescent="0.25">
      <c r="A227" s="6">
        <v>226</v>
      </c>
      <c r="B227" s="134">
        <v>226</v>
      </c>
      <c r="C227" s="134">
        <f t="shared" si="3"/>
        <v>0</v>
      </c>
      <c r="D227" s="22" t="s">
        <v>31</v>
      </c>
      <c r="E227" s="6"/>
      <c r="F227" s="6"/>
      <c r="G227" s="6"/>
      <c r="H227" s="121" t="s">
        <v>198</v>
      </c>
      <c r="I227" s="118">
        <v>43111</v>
      </c>
      <c r="J227" s="13">
        <v>16650703</v>
      </c>
      <c r="K227" s="22" t="s">
        <v>408</v>
      </c>
      <c r="L227" s="11">
        <v>45500000</v>
      </c>
      <c r="M227" s="3">
        <v>43312</v>
      </c>
      <c r="N227" s="12"/>
      <c r="O227" s="3"/>
      <c r="P227" s="4">
        <v>2112028</v>
      </c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22" t="s">
        <v>65</v>
      </c>
      <c r="AG227" s="10">
        <v>55</v>
      </c>
      <c r="AH227" s="7">
        <v>43103</v>
      </c>
      <c r="AI227" s="9"/>
      <c r="AJ227" s="70"/>
      <c r="AK227" s="9"/>
      <c r="AL227" s="9"/>
    </row>
    <row r="228" spans="1:38" ht="89.25" x14ac:dyDescent="0.25">
      <c r="A228" s="6">
        <v>227</v>
      </c>
      <c r="B228" s="6">
        <v>227</v>
      </c>
      <c r="C228" s="134">
        <f t="shared" si="3"/>
        <v>0</v>
      </c>
      <c r="D228" s="29" t="s">
        <v>31</v>
      </c>
      <c r="E228" s="38"/>
      <c r="F228" s="38"/>
      <c r="G228" s="38"/>
      <c r="H228" s="124" t="s">
        <v>409</v>
      </c>
      <c r="I228" s="118">
        <v>43111</v>
      </c>
      <c r="J228" s="13">
        <v>1107038250</v>
      </c>
      <c r="K228" s="22" t="s">
        <v>410</v>
      </c>
      <c r="L228" s="11">
        <v>35000000</v>
      </c>
      <c r="M228" s="3">
        <v>43312</v>
      </c>
      <c r="N228" s="12"/>
      <c r="O228" s="3"/>
      <c r="P228" s="4">
        <v>2313067</v>
      </c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22" t="s">
        <v>53</v>
      </c>
      <c r="AG228" s="10">
        <v>215</v>
      </c>
      <c r="AH228" s="7">
        <v>43103</v>
      </c>
      <c r="AI228" s="9"/>
      <c r="AJ228" s="70"/>
      <c r="AK228" s="9"/>
      <c r="AL228" s="9"/>
    </row>
    <row r="229" spans="1:38" ht="63.75" x14ac:dyDescent="0.25">
      <c r="A229" s="6">
        <v>228</v>
      </c>
      <c r="B229" s="6">
        <v>228</v>
      </c>
      <c r="C229" s="134">
        <f t="shared" si="3"/>
        <v>0</v>
      </c>
      <c r="D229" s="22" t="s">
        <v>31</v>
      </c>
      <c r="E229" s="6"/>
      <c r="F229" s="6"/>
      <c r="G229" s="6"/>
      <c r="H229" s="124" t="s">
        <v>411</v>
      </c>
      <c r="I229" s="118">
        <v>43111</v>
      </c>
      <c r="J229" s="13">
        <v>31895602</v>
      </c>
      <c r="K229" s="22" t="s">
        <v>412</v>
      </c>
      <c r="L229" s="11">
        <v>28000000</v>
      </c>
      <c r="M229" s="3">
        <v>43312</v>
      </c>
      <c r="N229" s="12"/>
      <c r="O229" s="3"/>
      <c r="P229" s="4">
        <v>2314047</v>
      </c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22" t="s">
        <v>65</v>
      </c>
      <c r="AG229" s="10">
        <v>76</v>
      </c>
      <c r="AH229" s="7">
        <v>43103</v>
      </c>
      <c r="AI229" s="9"/>
      <c r="AJ229" s="70"/>
      <c r="AK229" s="9"/>
      <c r="AL229" s="9"/>
    </row>
    <row r="230" spans="1:38" ht="38.25" x14ac:dyDescent="0.25">
      <c r="A230" s="6">
        <v>229</v>
      </c>
      <c r="B230" s="134">
        <v>229</v>
      </c>
      <c r="C230" s="134">
        <f t="shared" si="3"/>
        <v>0</v>
      </c>
      <c r="D230" s="22" t="s">
        <v>31</v>
      </c>
      <c r="E230" s="38"/>
      <c r="F230" s="38"/>
      <c r="G230" s="38"/>
      <c r="H230" s="121" t="s">
        <v>413</v>
      </c>
      <c r="I230" s="118">
        <v>43111</v>
      </c>
      <c r="J230" s="13">
        <v>1130586547</v>
      </c>
      <c r="K230" s="22" t="s">
        <v>414</v>
      </c>
      <c r="L230" s="11">
        <v>28000000</v>
      </c>
      <c r="M230" s="3">
        <v>43312</v>
      </c>
      <c r="N230" s="12"/>
      <c r="O230" s="3"/>
      <c r="P230" s="4">
        <v>2112028</v>
      </c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22" t="s">
        <v>65</v>
      </c>
      <c r="AG230" s="10">
        <v>75</v>
      </c>
      <c r="AH230" s="7">
        <v>43103</v>
      </c>
      <c r="AI230" s="9"/>
      <c r="AJ230" s="70"/>
      <c r="AK230" s="9"/>
      <c r="AL230" s="9"/>
    </row>
    <row r="231" spans="1:38" ht="63.75" x14ac:dyDescent="0.25">
      <c r="A231" s="6">
        <v>230</v>
      </c>
      <c r="B231" s="6">
        <v>230</v>
      </c>
      <c r="C231" s="134">
        <f t="shared" si="3"/>
        <v>0</v>
      </c>
      <c r="D231" s="29" t="s">
        <v>31</v>
      </c>
      <c r="E231" s="6"/>
      <c r="F231" s="6"/>
      <c r="G231" s="6"/>
      <c r="H231" s="124" t="s">
        <v>415</v>
      </c>
      <c r="I231" s="118">
        <v>43111</v>
      </c>
      <c r="J231" s="13">
        <v>67015134</v>
      </c>
      <c r="K231" s="22" t="s">
        <v>416</v>
      </c>
      <c r="L231" s="11">
        <v>10500000</v>
      </c>
      <c r="M231" s="3">
        <v>43312</v>
      </c>
      <c r="N231" s="12"/>
      <c r="O231" s="3"/>
      <c r="P231" s="4">
        <v>2313067</v>
      </c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22" t="s">
        <v>53</v>
      </c>
      <c r="AG231" s="10">
        <v>268</v>
      </c>
      <c r="AH231" s="7">
        <v>43103</v>
      </c>
      <c r="AI231" s="9"/>
      <c r="AJ231" s="70"/>
      <c r="AK231" s="9"/>
      <c r="AL231" s="9"/>
    </row>
    <row r="232" spans="1:38" ht="76.5" x14ac:dyDescent="0.25">
      <c r="A232" s="6">
        <v>231</v>
      </c>
      <c r="B232" s="6">
        <v>231</v>
      </c>
      <c r="C232" s="134">
        <f t="shared" si="3"/>
        <v>0</v>
      </c>
      <c r="D232" s="22" t="s">
        <v>31</v>
      </c>
      <c r="E232" s="6"/>
      <c r="F232" s="6"/>
      <c r="G232" s="6"/>
      <c r="H232" s="124" t="s">
        <v>417</v>
      </c>
      <c r="I232" s="118">
        <v>43111</v>
      </c>
      <c r="J232" s="13">
        <v>1144028318</v>
      </c>
      <c r="K232" s="22" t="s">
        <v>418</v>
      </c>
      <c r="L232" s="11">
        <v>30100000</v>
      </c>
      <c r="M232" s="3">
        <v>43312</v>
      </c>
      <c r="N232" s="12"/>
      <c r="O232" s="3"/>
      <c r="P232" s="4">
        <v>2313067</v>
      </c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22" t="s">
        <v>53</v>
      </c>
      <c r="AG232" s="10">
        <v>281</v>
      </c>
      <c r="AH232" s="7">
        <v>43103</v>
      </c>
      <c r="AI232" s="9"/>
      <c r="AJ232" s="70"/>
      <c r="AK232" s="9"/>
      <c r="AL232" s="9"/>
    </row>
    <row r="233" spans="1:38" ht="25.5" x14ac:dyDescent="0.25">
      <c r="A233" s="6">
        <v>232</v>
      </c>
      <c r="B233" s="134">
        <v>232</v>
      </c>
      <c r="C233" s="134">
        <f t="shared" si="3"/>
        <v>0</v>
      </c>
      <c r="D233" s="22" t="s">
        <v>31</v>
      </c>
      <c r="E233" s="6"/>
      <c r="F233" s="6"/>
      <c r="G233" s="6"/>
      <c r="H233" s="121" t="s">
        <v>111</v>
      </c>
      <c r="I233" s="118">
        <v>43111</v>
      </c>
      <c r="J233" s="13">
        <v>31470159</v>
      </c>
      <c r="K233" s="22" t="s">
        <v>419</v>
      </c>
      <c r="L233" s="11">
        <v>10500000</v>
      </c>
      <c r="M233" s="3">
        <v>43312</v>
      </c>
      <c r="N233" s="12"/>
      <c r="O233" s="3"/>
      <c r="P233" s="4">
        <v>2112028</v>
      </c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22" t="s">
        <v>65</v>
      </c>
      <c r="AG233" s="10">
        <v>187</v>
      </c>
      <c r="AH233" s="7">
        <v>43103</v>
      </c>
      <c r="AI233" s="9"/>
      <c r="AJ233" s="70"/>
      <c r="AK233" s="9"/>
      <c r="AL233" s="9"/>
    </row>
    <row r="234" spans="1:38" ht="63.75" x14ac:dyDescent="0.25">
      <c r="A234" s="6">
        <v>233</v>
      </c>
      <c r="B234" s="6">
        <v>233</v>
      </c>
      <c r="C234" s="134">
        <f t="shared" si="3"/>
        <v>0</v>
      </c>
      <c r="D234" s="29" t="s">
        <v>31</v>
      </c>
      <c r="E234" s="6"/>
      <c r="F234" s="6"/>
      <c r="G234" s="6"/>
      <c r="H234" s="124" t="s">
        <v>420</v>
      </c>
      <c r="I234" s="118">
        <v>43111</v>
      </c>
      <c r="J234" s="13">
        <v>16355952</v>
      </c>
      <c r="K234" s="22" t="s">
        <v>421</v>
      </c>
      <c r="L234" s="11">
        <v>32000000</v>
      </c>
      <c r="M234" s="3">
        <v>43343</v>
      </c>
      <c r="N234" s="12"/>
      <c r="O234" s="3"/>
      <c r="P234" s="4">
        <v>2317017</v>
      </c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22" t="s">
        <v>84</v>
      </c>
      <c r="AG234" s="10">
        <v>252</v>
      </c>
      <c r="AH234" s="7">
        <v>43103</v>
      </c>
      <c r="AI234" s="9"/>
      <c r="AJ234" s="70"/>
      <c r="AK234" s="9"/>
      <c r="AL234" s="9"/>
    </row>
    <row r="235" spans="1:38" s="172" customFormat="1" ht="63.75" x14ac:dyDescent="0.25">
      <c r="A235" s="6">
        <v>234</v>
      </c>
      <c r="B235" s="6">
        <v>234</v>
      </c>
      <c r="C235" s="134">
        <f t="shared" si="3"/>
        <v>0</v>
      </c>
      <c r="D235" s="22" t="s">
        <v>31</v>
      </c>
      <c r="E235" s="6"/>
      <c r="F235" s="6"/>
      <c r="G235" s="6"/>
      <c r="H235" s="124" t="s">
        <v>422</v>
      </c>
      <c r="I235" s="118">
        <v>43111</v>
      </c>
      <c r="J235" s="13">
        <v>31921928</v>
      </c>
      <c r="K235" s="22" t="s">
        <v>423</v>
      </c>
      <c r="L235" s="11">
        <v>24500000</v>
      </c>
      <c r="M235" s="3">
        <v>43312</v>
      </c>
      <c r="N235" s="12"/>
      <c r="O235" s="3"/>
      <c r="P235" s="4">
        <v>2314047</v>
      </c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22" t="s">
        <v>65</v>
      </c>
      <c r="AG235" s="10">
        <v>103</v>
      </c>
      <c r="AH235" s="7">
        <v>43103</v>
      </c>
      <c r="AI235" s="9"/>
      <c r="AJ235" s="70"/>
      <c r="AK235" s="9"/>
      <c r="AL235" s="9"/>
    </row>
    <row r="236" spans="1:38" ht="63.75" x14ac:dyDescent="0.25">
      <c r="A236" s="6">
        <v>235</v>
      </c>
      <c r="B236" s="134">
        <v>235</v>
      </c>
      <c r="C236" s="134">
        <f t="shared" si="3"/>
        <v>0</v>
      </c>
      <c r="D236" s="22" t="s">
        <v>31</v>
      </c>
      <c r="E236" s="6"/>
      <c r="F236" s="6"/>
      <c r="G236" s="6"/>
      <c r="H236" s="124" t="s">
        <v>332</v>
      </c>
      <c r="I236" s="118">
        <v>43111</v>
      </c>
      <c r="J236" s="13">
        <v>66870731</v>
      </c>
      <c r="K236" s="22" t="s">
        <v>424</v>
      </c>
      <c r="L236" s="11">
        <v>54000000</v>
      </c>
      <c r="M236" s="3">
        <v>43465</v>
      </c>
      <c r="N236" s="12"/>
      <c r="O236" s="3"/>
      <c r="P236" s="4">
        <v>2317027</v>
      </c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22" t="s">
        <v>84</v>
      </c>
      <c r="AG236" s="10">
        <v>355</v>
      </c>
      <c r="AH236" s="7">
        <v>43103</v>
      </c>
      <c r="AI236" s="9"/>
      <c r="AJ236" s="70"/>
      <c r="AK236" s="9"/>
      <c r="AL236" s="9"/>
    </row>
    <row r="237" spans="1:38" ht="102" x14ac:dyDescent="0.2">
      <c r="A237" s="6">
        <v>236</v>
      </c>
      <c r="B237" s="6">
        <v>236</v>
      </c>
      <c r="C237" s="134">
        <f t="shared" si="3"/>
        <v>0</v>
      </c>
      <c r="D237" s="29" t="s">
        <v>31</v>
      </c>
      <c r="E237" s="6"/>
      <c r="F237" s="6"/>
      <c r="G237" s="6"/>
      <c r="H237" s="121" t="s">
        <v>425</v>
      </c>
      <c r="I237" s="118">
        <v>43111</v>
      </c>
      <c r="J237" s="68">
        <v>76045097</v>
      </c>
      <c r="K237" s="69" t="s">
        <v>426</v>
      </c>
      <c r="L237" s="68">
        <v>29400000</v>
      </c>
      <c r="M237" s="3">
        <v>43312</v>
      </c>
      <c r="N237" s="12"/>
      <c r="O237" s="3"/>
      <c r="P237" s="69">
        <v>2318038</v>
      </c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22" t="s">
        <v>36</v>
      </c>
      <c r="AG237" s="10">
        <v>34</v>
      </c>
      <c r="AH237" s="7">
        <v>43103</v>
      </c>
      <c r="AI237" s="9"/>
      <c r="AJ237" s="70"/>
      <c r="AK237" s="9"/>
      <c r="AL237" s="9"/>
    </row>
    <row r="238" spans="1:38" ht="76.5" x14ac:dyDescent="0.2">
      <c r="A238" s="6">
        <v>237</v>
      </c>
      <c r="B238" s="6">
        <v>237</v>
      </c>
      <c r="C238" s="134">
        <f t="shared" si="3"/>
        <v>0</v>
      </c>
      <c r="D238" s="22" t="s">
        <v>31</v>
      </c>
      <c r="E238" s="6"/>
      <c r="F238" s="6"/>
      <c r="G238" s="6"/>
      <c r="H238" s="121" t="s">
        <v>255</v>
      </c>
      <c r="I238" s="118">
        <v>43111</v>
      </c>
      <c r="J238" s="68">
        <v>1113681902</v>
      </c>
      <c r="K238" s="69" t="s">
        <v>427</v>
      </c>
      <c r="L238" s="68">
        <v>14000000</v>
      </c>
      <c r="M238" s="3">
        <v>43312</v>
      </c>
      <c r="N238" s="12"/>
      <c r="O238" s="3"/>
      <c r="P238" s="69">
        <v>2318018</v>
      </c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22" t="s">
        <v>36</v>
      </c>
      <c r="AG238" s="10">
        <v>545</v>
      </c>
      <c r="AH238" s="7">
        <v>43105</v>
      </c>
      <c r="AI238" s="22"/>
      <c r="AJ238" s="70"/>
      <c r="AK238" s="7"/>
      <c r="AL238" s="9"/>
    </row>
    <row r="239" spans="1:38" ht="89.25" x14ac:dyDescent="0.2">
      <c r="A239" s="6">
        <v>238</v>
      </c>
      <c r="B239" s="134">
        <v>238</v>
      </c>
      <c r="C239" s="134">
        <f t="shared" si="3"/>
        <v>0</v>
      </c>
      <c r="D239" s="22" t="s">
        <v>31</v>
      </c>
      <c r="E239" s="38"/>
      <c r="F239" s="38"/>
      <c r="G239" s="38"/>
      <c r="H239" s="121" t="s">
        <v>428</v>
      </c>
      <c r="I239" s="118">
        <v>43111</v>
      </c>
      <c r="J239" s="68">
        <v>6103585</v>
      </c>
      <c r="K239" s="69" t="s">
        <v>429</v>
      </c>
      <c r="L239" s="68">
        <v>28000000</v>
      </c>
      <c r="M239" s="3">
        <v>43312</v>
      </c>
      <c r="N239" s="12"/>
      <c r="O239" s="3"/>
      <c r="P239" s="69">
        <v>2318018</v>
      </c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22" t="s">
        <v>36</v>
      </c>
      <c r="AG239" s="10">
        <v>581</v>
      </c>
      <c r="AH239" s="7">
        <v>43105</v>
      </c>
      <c r="AI239" s="22"/>
      <c r="AJ239" s="70"/>
      <c r="AK239" s="7"/>
      <c r="AL239" s="6"/>
    </row>
    <row r="240" spans="1:38" ht="89.25" x14ac:dyDescent="0.25">
      <c r="A240" s="6">
        <v>239</v>
      </c>
      <c r="B240" s="6">
        <v>239</v>
      </c>
      <c r="C240" s="134">
        <f t="shared" si="3"/>
        <v>0</v>
      </c>
      <c r="D240" s="29" t="s">
        <v>31</v>
      </c>
      <c r="E240" s="6"/>
      <c r="F240" s="6"/>
      <c r="G240" s="6"/>
      <c r="H240" s="121" t="s">
        <v>430</v>
      </c>
      <c r="I240" s="118">
        <v>43111</v>
      </c>
      <c r="J240" s="65">
        <v>16693641</v>
      </c>
      <c r="K240" s="66" t="s">
        <v>431</v>
      </c>
      <c r="L240" s="122">
        <v>28000000</v>
      </c>
      <c r="M240" s="3">
        <v>43312</v>
      </c>
      <c r="N240" s="12"/>
      <c r="O240" s="3"/>
      <c r="P240" s="123">
        <v>2318038</v>
      </c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29" t="s">
        <v>36</v>
      </c>
      <c r="AG240" s="10">
        <v>107</v>
      </c>
      <c r="AH240" s="7">
        <v>43103</v>
      </c>
      <c r="AI240" s="6"/>
      <c r="AJ240" s="70"/>
      <c r="AK240" s="6"/>
      <c r="AL240" s="6"/>
    </row>
    <row r="241" spans="1:38" ht="63.75" x14ac:dyDescent="0.25">
      <c r="A241" s="6">
        <v>240</v>
      </c>
      <c r="B241" s="6">
        <v>240</v>
      </c>
      <c r="C241" s="134">
        <f t="shared" si="3"/>
        <v>0</v>
      </c>
      <c r="D241" s="22" t="s">
        <v>31</v>
      </c>
      <c r="E241" s="30"/>
      <c r="F241" s="30"/>
      <c r="G241" s="30"/>
      <c r="H241" s="124" t="s">
        <v>432</v>
      </c>
      <c r="I241" s="118">
        <v>43111</v>
      </c>
      <c r="J241" s="13">
        <v>1143826843</v>
      </c>
      <c r="K241" s="22" t="s">
        <v>433</v>
      </c>
      <c r="L241" s="11">
        <v>17500000</v>
      </c>
      <c r="M241" s="3">
        <v>43312</v>
      </c>
      <c r="N241" s="12"/>
      <c r="O241" s="3"/>
      <c r="P241" s="4">
        <v>2317027</v>
      </c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22" t="s">
        <v>84</v>
      </c>
      <c r="AG241" s="10">
        <v>314</v>
      </c>
      <c r="AH241" s="7">
        <v>43103</v>
      </c>
      <c r="AI241" s="6"/>
      <c r="AJ241" s="22"/>
      <c r="AK241" s="6"/>
      <c r="AL241" s="6"/>
    </row>
    <row r="242" spans="1:38" ht="76.5" x14ac:dyDescent="0.25">
      <c r="A242" s="6">
        <v>241</v>
      </c>
      <c r="B242" s="134">
        <v>241</v>
      </c>
      <c r="C242" s="134">
        <f t="shared" si="3"/>
        <v>0</v>
      </c>
      <c r="D242" s="22" t="s">
        <v>31</v>
      </c>
      <c r="E242" s="6"/>
      <c r="F242" s="6"/>
      <c r="G242" s="6"/>
      <c r="H242" s="124" t="s">
        <v>362</v>
      </c>
      <c r="I242" s="118">
        <v>43111</v>
      </c>
      <c r="J242" s="13">
        <v>94309122</v>
      </c>
      <c r="K242" s="22" t="s">
        <v>434</v>
      </c>
      <c r="L242" s="11">
        <v>24500000</v>
      </c>
      <c r="M242" s="3">
        <v>43312</v>
      </c>
      <c r="N242" s="12"/>
      <c r="O242" s="3"/>
      <c r="P242" s="4">
        <v>2313067</v>
      </c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22" t="s">
        <v>53</v>
      </c>
      <c r="AG242" s="10">
        <v>18</v>
      </c>
      <c r="AH242" s="7">
        <v>43103</v>
      </c>
      <c r="AI242" s="9"/>
      <c r="AJ242" s="70"/>
      <c r="AK242" s="6"/>
      <c r="AL242" s="9"/>
    </row>
    <row r="243" spans="1:38" ht="102" x14ac:dyDescent="0.2">
      <c r="A243" s="6">
        <v>242</v>
      </c>
      <c r="B243" s="6">
        <v>242</v>
      </c>
      <c r="C243" s="134">
        <f t="shared" si="3"/>
        <v>0</v>
      </c>
      <c r="D243" s="29" t="s">
        <v>31</v>
      </c>
      <c r="E243" s="6"/>
      <c r="F243" s="6"/>
      <c r="G243" s="6"/>
      <c r="H243" s="121" t="s">
        <v>435</v>
      </c>
      <c r="I243" s="118">
        <v>43111</v>
      </c>
      <c r="J243" s="68">
        <v>1130593334</v>
      </c>
      <c r="K243" s="69" t="s">
        <v>436</v>
      </c>
      <c r="L243" s="68">
        <v>31500000</v>
      </c>
      <c r="M243" s="3">
        <v>43312</v>
      </c>
      <c r="N243" s="12"/>
      <c r="O243" s="3"/>
      <c r="P243" s="69">
        <v>2318038</v>
      </c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22" t="s">
        <v>36</v>
      </c>
      <c r="AG243" s="10">
        <v>27</v>
      </c>
      <c r="AH243" s="7">
        <v>43103</v>
      </c>
      <c r="AI243" s="9"/>
      <c r="AJ243" s="70"/>
      <c r="AK243" s="9"/>
      <c r="AL243" s="9"/>
    </row>
    <row r="244" spans="1:38" ht="102" x14ac:dyDescent="0.25">
      <c r="A244" s="6">
        <v>243</v>
      </c>
      <c r="B244" s="6">
        <v>243</v>
      </c>
      <c r="C244" s="134">
        <f t="shared" si="3"/>
        <v>0</v>
      </c>
      <c r="D244" s="22" t="s">
        <v>31</v>
      </c>
      <c r="E244" s="6"/>
      <c r="F244" s="6"/>
      <c r="G244" s="6"/>
      <c r="H244" s="124" t="s">
        <v>437</v>
      </c>
      <c r="I244" s="118">
        <v>43111</v>
      </c>
      <c r="J244" s="65">
        <v>29665172</v>
      </c>
      <c r="K244" s="66" t="s">
        <v>438</v>
      </c>
      <c r="L244" s="122">
        <v>35000000</v>
      </c>
      <c r="M244" s="3">
        <v>43312</v>
      </c>
      <c r="N244" s="12"/>
      <c r="O244" s="3"/>
      <c r="P244" s="123">
        <v>2318038</v>
      </c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29" t="s">
        <v>36</v>
      </c>
      <c r="AG244" s="10">
        <v>142</v>
      </c>
      <c r="AH244" s="7">
        <v>43103</v>
      </c>
      <c r="AI244" s="9"/>
      <c r="AJ244" s="70"/>
      <c r="AK244" s="9"/>
      <c r="AL244" s="9"/>
    </row>
    <row r="245" spans="1:38" ht="51" x14ac:dyDescent="0.25">
      <c r="A245" s="6">
        <v>244</v>
      </c>
      <c r="B245" s="134">
        <v>244</v>
      </c>
      <c r="C245" s="134">
        <f t="shared" si="3"/>
        <v>0</v>
      </c>
      <c r="D245" s="22" t="s">
        <v>31</v>
      </c>
      <c r="E245" s="6"/>
      <c r="F245" s="6"/>
      <c r="G245" s="6"/>
      <c r="H245" s="124" t="s">
        <v>173</v>
      </c>
      <c r="I245" s="118">
        <v>43111</v>
      </c>
      <c r="J245" s="13">
        <v>67038808</v>
      </c>
      <c r="K245" s="22" t="s">
        <v>439</v>
      </c>
      <c r="L245" s="11">
        <v>17500000</v>
      </c>
      <c r="M245" s="3">
        <v>43312</v>
      </c>
      <c r="N245" s="12"/>
      <c r="O245" s="3"/>
      <c r="P245" s="4">
        <v>2314047</v>
      </c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22" t="s">
        <v>65</v>
      </c>
      <c r="AG245" s="10">
        <v>172</v>
      </c>
      <c r="AH245" s="7">
        <v>43103</v>
      </c>
      <c r="AI245" s="9"/>
      <c r="AJ245" s="70"/>
      <c r="AK245" s="9"/>
      <c r="AL245" s="9"/>
    </row>
    <row r="246" spans="1:38" ht="51" x14ac:dyDescent="0.25">
      <c r="A246" s="6">
        <v>245</v>
      </c>
      <c r="B246" s="6">
        <v>245</v>
      </c>
      <c r="C246" s="134">
        <f t="shared" si="3"/>
        <v>0</v>
      </c>
      <c r="D246" s="29" t="s">
        <v>31</v>
      </c>
      <c r="E246" s="6"/>
      <c r="F246" s="6"/>
      <c r="G246" s="6"/>
      <c r="H246" s="124" t="s">
        <v>173</v>
      </c>
      <c r="I246" s="118">
        <v>43111</v>
      </c>
      <c r="J246" s="13">
        <v>1144140091</v>
      </c>
      <c r="K246" s="22" t="s">
        <v>440</v>
      </c>
      <c r="L246" s="11">
        <v>14000000</v>
      </c>
      <c r="M246" s="3">
        <v>43312</v>
      </c>
      <c r="N246" s="12"/>
      <c r="O246" s="3"/>
      <c r="P246" s="4">
        <v>2314047</v>
      </c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22" t="s">
        <v>33</v>
      </c>
      <c r="AG246" s="10">
        <v>158</v>
      </c>
      <c r="AH246" s="7">
        <v>43103</v>
      </c>
      <c r="AI246" s="9"/>
      <c r="AJ246" s="70"/>
      <c r="AK246" s="9"/>
      <c r="AL246" s="9"/>
    </row>
    <row r="247" spans="1:38" s="172" customFormat="1" ht="63.75" x14ac:dyDescent="0.25">
      <c r="A247" s="6">
        <v>246</v>
      </c>
      <c r="B247" s="6">
        <v>246</v>
      </c>
      <c r="C247" s="134">
        <f t="shared" si="3"/>
        <v>0</v>
      </c>
      <c r="D247" s="22" t="s">
        <v>31</v>
      </c>
      <c r="E247" s="6"/>
      <c r="F247" s="6"/>
      <c r="G247" s="6"/>
      <c r="H247" s="124" t="s">
        <v>441</v>
      </c>
      <c r="I247" s="118">
        <v>43111</v>
      </c>
      <c r="J247" s="13">
        <v>1130613372</v>
      </c>
      <c r="K247" s="22" t="s">
        <v>442</v>
      </c>
      <c r="L247" s="11">
        <v>35000000</v>
      </c>
      <c r="M247" s="3">
        <v>43312</v>
      </c>
      <c r="N247" s="12"/>
      <c r="O247" s="3"/>
      <c r="P247" s="4">
        <v>2314047</v>
      </c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22" t="s">
        <v>65</v>
      </c>
      <c r="AG247" s="10">
        <v>31</v>
      </c>
      <c r="AH247" s="7">
        <v>43103</v>
      </c>
      <c r="AI247" s="9"/>
      <c r="AJ247" s="70"/>
      <c r="AK247" s="9"/>
      <c r="AL247" s="9"/>
    </row>
    <row r="248" spans="1:38" ht="89.25" x14ac:dyDescent="0.25">
      <c r="A248" s="6">
        <v>247</v>
      </c>
      <c r="B248" s="134">
        <v>247</v>
      </c>
      <c r="C248" s="134">
        <f t="shared" si="3"/>
        <v>0</v>
      </c>
      <c r="D248" s="22" t="s">
        <v>31</v>
      </c>
      <c r="E248" s="6"/>
      <c r="F248" s="6"/>
      <c r="G248" s="6"/>
      <c r="H248" s="124" t="s">
        <v>443</v>
      </c>
      <c r="I248" s="118">
        <v>43111</v>
      </c>
      <c r="J248" s="65">
        <v>1143940318</v>
      </c>
      <c r="K248" s="66" t="s">
        <v>444</v>
      </c>
      <c r="L248" s="122">
        <v>17500000</v>
      </c>
      <c r="M248" s="3">
        <v>43312</v>
      </c>
      <c r="N248" s="12"/>
      <c r="O248" s="3"/>
      <c r="P248" s="123">
        <v>2318038</v>
      </c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29" t="s">
        <v>36</v>
      </c>
      <c r="AG248" s="10">
        <v>109</v>
      </c>
      <c r="AH248" s="7">
        <v>43103</v>
      </c>
      <c r="AI248" s="9"/>
      <c r="AJ248" s="70"/>
      <c r="AK248" s="9"/>
      <c r="AL248" s="9"/>
    </row>
    <row r="249" spans="1:38" ht="76.5" x14ac:dyDescent="0.25">
      <c r="A249" s="6">
        <v>248</v>
      </c>
      <c r="B249" s="6">
        <v>248</v>
      </c>
      <c r="C249" s="134">
        <f t="shared" si="3"/>
        <v>0</v>
      </c>
      <c r="D249" s="29" t="s">
        <v>31</v>
      </c>
      <c r="E249" s="6"/>
      <c r="F249" s="6"/>
      <c r="G249" s="6"/>
      <c r="H249" s="124" t="s">
        <v>445</v>
      </c>
      <c r="I249" s="118">
        <v>43112</v>
      </c>
      <c r="J249" s="13">
        <v>94418258</v>
      </c>
      <c r="K249" s="22" t="s">
        <v>446</v>
      </c>
      <c r="L249" s="11">
        <v>24500000</v>
      </c>
      <c r="M249" s="3">
        <v>43312</v>
      </c>
      <c r="N249" s="12"/>
      <c r="O249" s="3"/>
      <c r="P249" s="4">
        <v>2313067</v>
      </c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22" t="s">
        <v>53</v>
      </c>
      <c r="AG249" s="10">
        <v>223</v>
      </c>
      <c r="AH249" s="7">
        <v>43103</v>
      </c>
      <c r="AI249" s="9"/>
      <c r="AJ249" s="70"/>
      <c r="AK249" s="9"/>
      <c r="AL249" s="9"/>
    </row>
    <row r="250" spans="1:38" ht="89.25" x14ac:dyDescent="0.25">
      <c r="A250" s="6">
        <v>249</v>
      </c>
      <c r="B250" s="6">
        <v>249</v>
      </c>
      <c r="C250" s="134">
        <f t="shared" si="3"/>
        <v>0</v>
      </c>
      <c r="D250" s="22" t="s">
        <v>31</v>
      </c>
      <c r="E250" s="6"/>
      <c r="F250" s="6"/>
      <c r="G250" s="6"/>
      <c r="H250" s="124" t="s">
        <v>447</v>
      </c>
      <c r="I250" s="118">
        <v>43112</v>
      </c>
      <c r="J250" s="13">
        <v>1144132059</v>
      </c>
      <c r="K250" s="22" t="s">
        <v>448</v>
      </c>
      <c r="L250" s="11">
        <v>60000000</v>
      </c>
      <c r="M250" s="3">
        <v>43553</v>
      </c>
      <c r="N250" s="12"/>
      <c r="O250" s="3"/>
      <c r="P250" s="4" t="s">
        <v>449</v>
      </c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22" t="s">
        <v>84</v>
      </c>
      <c r="AG250" s="10">
        <v>517</v>
      </c>
      <c r="AH250" s="7">
        <v>43041</v>
      </c>
      <c r="AI250" s="6"/>
      <c r="AJ250" s="22"/>
      <c r="AK250" s="6"/>
      <c r="AL250" s="6"/>
    </row>
    <row r="251" spans="1:38" ht="51" x14ac:dyDescent="0.25">
      <c r="A251" s="6">
        <v>250</v>
      </c>
      <c r="B251" s="134">
        <v>250</v>
      </c>
      <c r="C251" s="134">
        <f t="shared" si="3"/>
        <v>0</v>
      </c>
      <c r="D251" s="22" t="s">
        <v>31</v>
      </c>
      <c r="E251" s="6"/>
      <c r="F251" s="6"/>
      <c r="G251" s="6"/>
      <c r="H251" s="124" t="s">
        <v>450</v>
      </c>
      <c r="I251" s="118">
        <v>43112</v>
      </c>
      <c r="J251" s="13">
        <v>79412506</v>
      </c>
      <c r="K251" s="22" t="s">
        <v>451</v>
      </c>
      <c r="L251" s="11">
        <v>21000000</v>
      </c>
      <c r="M251" s="3">
        <v>43312</v>
      </c>
      <c r="N251" s="12"/>
      <c r="O251" s="3"/>
      <c r="P251" s="4">
        <v>2314047</v>
      </c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22" t="s">
        <v>65</v>
      </c>
      <c r="AG251" s="10">
        <v>148</v>
      </c>
      <c r="AH251" s="7">
        <v>43103</v>
      </c>
      <c r="AI251" s="9"/>
      <c r="AJ251" s="70"/>
      <c r="AK251" s="9"/>
      <c r="AL251" s="9"/>
    </row>
    <row r="252" spans="1:38" ht="76.5" x14ac:dyDescent="0.2">
      <c r="A252" s="6">
        <v>251</v>
      </c>
      <c r="B252" s="6">
        <v>251</v>
      </c>
      <c r="C252" s="134">
        <f t="shared" si="3"/>
        <v>0</v>
      </c>
      <c r="D252" s="29" t="s">
        <v>31</v>
      </c>
      <c r="E252" s="6"/>
      <c r="F252" s="6"/>
      <c r="G252" s="6"/>
      <c r="H252" s="121" t="s">
        <v>452</v>
      </c>
      <c r="I252" s="118">
        <v>43112</v>
      </c>
      <c r="J252" s="68">
        <v>31602243</v>
      </c>
      <c r="K252" s="69" t="s">
        <v>453</v>
      </c>
      <c r="L252" s="68">
        <v>13300000</v>
      </c>
      <c r="M252" s="3">
        <v>43312</v>
      </c>
      <c r="N252" s="12"/>
      <c r="O252" s="3"/>
      <c r="P252" s="69">
        <v>2318038</v>
      </c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22" t="s">
        <v>36</v>
      </c>
      <c r="AG252" s="10">
        <v>98</v>
      </c>
      <c r="AH252" s="7">
        <v>43103</v>
      </c>
      <c r="AI252" s="9"/>
      <c r="AJ252" s="70"/>
      <c r="AK252" s="9"/>
      <c r="AL252" s="9"/>
    </row>
    <row r="253" spans="1:38" ht="76.5" x14ac:dyDescent="0.25">
      <c r="A253" s="6">
        <v>252</v>
      </c>
      <c r="B253" s="6">
        <v>252</v>
      </c>
      <c r="C253" s="134">
        <f t="shared" si="3"/>
        <v>0</v>
      </c>
      <c r="D253" s="22" t="s">
        <v>31</v>
      </c>
      <c r="E253" s="30"/>
      <c r="F253" s="30"/>
      <c r="G253" s="30"/>
      <c r="H253" s="121" t="s">
        <v>319</v>
      </c>
      <c r="I253" s="118">
        <v>43112</v>
      </c>
      <c r="J253" s="65">
        <v>14576010</v>
      </c>
      <c r="K253" s="66" t="s">
        <v>454</v>
      </c>
      <c r="L253" s="122">
        <v>17500000</v>
      </c>
      <c r="M253" s="3">
        <v>43312</v>
      </c>
      <c r="N253" s="12"/>
      <c r="O253" s="3"/>
      <c r="P253" s="123">
        <v>2318018</v>
      </c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29" t="s">
        <v>36</v>
      </c>
      <c r="AG253" s="10">
        <v>548</v>
      </c>
      <c r="AH253" s="7">
        <v>43105</v>
      </c>
      <c r="AI253" s="9"/>
      <c r="AJ253" s="70"/>
      <c r="AK253" s="9"/>
      <c r="AL253" s="9"/>
    </row>
    <row r="254" spans="1:38" ht="76.5" x14ac:dyDescent="0.25">
      <c r="A254" s="6">
        <v>253</v>
      </c>
      <c r="B254" s="134">
        <v>253</v>
      </c>
      <c r="C254" s="134">
        <f t="shared" si="3"/>
        <v>0</v>
      </c>
      <c r="D254" s="22" t="s">
        <v>31</v>
      </c>
      <c r="E254" s="30"/>
      <c r="F254" s="30"/>
      <c r="G254" s="30"/>
      <c r="H254" s="124" t="s">
        <v>351</v>
      </c>
      <c r="I254" s="118">
        <v>43112</v>
      </c>
      <c r="J254" s="65">
        <v>16490737</v>
      </c>
      <c r="K254" s="66" t="s">
        <v>455</v>
      </c>
      <c r="L254" s="122">
        <v>13300000</v>
      </c>
      <c r="M254" s="3">
        <v>43312</v>
      </c>
      <c r="N254" s="12"/>
      <c r="O254" s="3"/>
      <c r="P254" s="123">
        <v>2318038</v>
      </c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29" t="s">
        <v>36</v>
      </c>
      <c r="AG254" s="10">
        <v>139</v>
      </c>
      <c r="AH254" s="7">
        <v>43103</v>
      </c>
      <c r="AI254" s="9"/>
      <c r="AJ254" s="70"/>
      <c r="AK254" s="9"/>
      <c r="AL254" s="9"/>
    </row>
    <row r="255" spans="1:38" ht="51" x14ac:dyDescent="0.25">
      <c r="A255" s="6">
        <v>254</v>
      </c>
      <c r="B255" s="6">
        <v>254</v>
      </c>
      <c r="C255" s="134">
        <f t="shared" si="3"/>
        <v>0</v>
      </c>
      <c r="D255" s="29" t="s">
        <v>31</v>
      </c>
      <c r="E255" s="6"/>
      <c r="F255" s="6"/>
      <c r="G255" s="6"/>
      <c r="H255" s="56" t="s">
        <v>357</v>
      </c>
      <c r="I255" s="118">
        <v>43112</v>
      </c>
      <c r="J255" s="13">
        <v>94490541</v>
      </c>
      <c r="K255" s="22" t="s">
        <v>456</v>
      </c>
      <c r="L255" s="11">
        <v>10500000</v>
      </c>
      <c r="M255" s="3">
        <v>43312</v>
      </c>
      <c r="N255" s="12"/>
      <c r="O255" s="3"/>
      <c r="P255" s="4">
        <v>2314047</v>
      </c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22" t="s">
        <v>65</v>
      </c>
      <c r="AG255" s="10">
        <v>112</v>
      </c>
      <c r="AH255" s="7">
        <v>43103</v>
      </c>
      <c r="AI255" s="9"/>
      <c r="AJ255" s="70"/>
      <c r="AK255" s="9"/>
      <c r="AL255" s="9"/>
    </row>
    <row r="256" spans="1:38" ht="76.5" x14ac:dyDescent="0.2">
      <c r="A256" s="6">
        <v>255</v>
      </c>
      <c r="B256" s="6">
        <v>255</v>
      </c>
      <c r="C256" s="134">
        <f t="shared" si="3"/>
        <v>0</v>
      </c>
      <c r="D256" s="22" t="s">
        <v>31</v>
      </c>
      <c r="E256" s="6"/>
      <c r="F256" s="6"/>
      <c r="G256" s="6"/>
      <c r="H256" s="121" t="s">
        <v>457</v>
      </c>
      <c r="I256" s="118">
        <v>43112</v>
      </c>
      <c r="J256" s="68">
        <v>1114453122</v>
      </c>
      <c r="K256" s="69" t="s">
        <v>458</v>
      </c>
      <c r="L256" s="68">
        <v>8400000</v>
      </c>
      <c r="M256" s="3">
        <v>43312</v>
      </c>
      <c r="N256" s="12"/>
      <c r="O256" s="3"/>
      <c r="P256" s="69">
        <v>2318073</v>
      </c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22" t="s">
        <v>36</v>
      </c>
      <c r="AG256" s="10">
        <v>695</v>
      </c>
      <c r="AH256" s="7">
        <v>43105</v>
      </c>
      <c r="AI256" s="9"/>
      <c r="AJ256" s="70"/>
      <c r="AK256" s="9"/>
      <c r="AL256" s="9"/>
    </row>
    <row r="257" spans="1:38" ht="76.5" x14ac:dyDescent="0.2">
      <c r="A257" s="6">
        <v>256</v>
      </c>
      <c r="B257" s="134">
        <v>256</v>
      </c>
      <c r="C257" s="134">
        <f t="shared" si="3"/>
        <v>0</v>
      </c>
      <c r="D257" s="22" t="s">
        <v>31</v>
      </c>
      <c r="E257" s="6"/>
      <c r="F257" s="6"/>
      <c r="G257" s="6"/>
      <c r="H257" s="121" t="s">
        <v>459</v>
      </c>
      <c r="I257" s="118">
        <v>43112</v>
      </c>
      <c r="J257" s="68">
        <v>1144050316</v>
      </c>
      <c r="K257" s="69" t="s">
        <v>460</v>
      </c>
      <c r="L257" s="68">
        <v>24500000</v>
      </c>
      <c r="M257" s="3">
        <v>43312</v>
      </c>
      <c r="N257" s="12"/>
      <c r="O257" s="3"/>
      <c r="P257" s="69">
        <v>2318073</v>
      </c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22" t="s">
        <v>36</v>
      </c>
      <c r="AG257" s="10">
        <v>575</v>
      </c>
      <c r="AH257" s="7">
        <v>43105</v>
      </c>
      <c r="AI257" s="9"/>
      <c r="AJ257" s="70"/>
      <c r="AK257" s="9"/>
      <c r="AL257" s="9"/>
    </row>
    <row r="258" spans="1:38" s="172" customFormat="1" ht="89.25" x14ac:dyDescent="0.25">
      <c r="A258" s="6">
        <v>257</v>
      </c>
      <c r="B258" s="6">
        <v>257</v>
      </c>
      <c r="C258" s="134">
        <f t="shared" si="3"/>
        <v>0</v>
      </c>
      <c r="D258" s="29" t="s">
        <v>31</v>
      </c>
      <c r="E258" s="6"/>
      <c r="F258" s="6"/>
      <c r="G258" s="6"/>
      <c r="H258" s="124" t="s">
        <v>447</v>
      </c>
      <c r="I258" s="118">
        <v>43112</v>
      </c>
      <c r="J258" s="13">
        <v>1113629993</v>
      </c>
      <c r="K258" s="22" t="s">
        <v>461</v>
      </c>
      <c r="L258" s="11">
        <v>60000000</v>
      </c>
      <c r="M258" s="3">
        <v>43553</v>
      </c>
      <c r="N258" s="12"/>
      <c r="O258" s="3"/>
      <c r="P258" s="4" t="s">
        <v>449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22" t="s">
        <v>84</v>
      </c>
      <c r="AG258" s="10">
        <v>517</v>
      </c>
      <c r="AH258" s="7">
        <v>43041</v>
      </c>
      <c r="AI258" s="9"/>
      <c r="AJ258" s="70"/>
      <c r="AK258" s="9"/>
      <c r="AL258" s="9"/>
    </row>
    <row r="259" spans="1:38" s="172" customFormat="1" ht="89.25" x14ac:dyDescent="0.25">
      <c r="A259" s="6">
        <v>258</v>
      </c>
      <c r="B259" s="6">
        <v>258</v>
      </c>
      <c r="C259" s="134">
        <f t="shared" ref="C259:C322" si="4">A259-B259</f>
        <v>0</v>
      </c>
      <c r="D259" s="22" t="s">
        <v>31</v>
      </c>
      <c r="E259" s="6"/>
      <c r="F259" s="6"/>
      <c r="G259" s="6"/>
      <c r="H259" s="121" t="s">
        <v>462</v>
      </c>
      <c r="I259" s="118">
        <v>43112</v>
      </c>
      <c r="J259" s="65">
        <v>16840794</v>
      </c>
      <c r="K259" s="66" t="s">
        <v>463</v>
      </c>
      <c r="L259" s="122">
        <v>21000000</v>
      </c>
      <c r="M259" s="3">
        <v>43312</v>
      </c>
      <c r="N259" s="12"/>
      <c r="O259" s="3"/>
      <c r="P259" s="123">
        <v>2318038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29" t="s">
        <v>36</v>
      </c>
      <c r="AG259" s="10">
        <v>36</v>
      </c>
      <c r="AH259" s="7">
        <v>43103</v>
      </c>
      <c r="AI259" s="9"/>
      <c r="AJ259" s="70"/>
      <c r="AK259" s="9"/>
      <c r="AL259" s="9"/>
    </row>
    <row r="260" spans="1:38" s="172" customFormat="1" ht="63.75" x14ac:dyDescent="0.25">
      <c r="A260" s="6">
        <v>259</v>
      </c>
      <c r="B260" s="134">
        <v>259</v>
      </c>
      <c r="C260" s="134">
        <f t="shared" si="4"/>
        <v>0</v>
      </c>
      <c r="D260" s="22" t="s">
        <v>31</v>
      </c>
      <c r="E260" s="6"/>
      <c r="F260" s="6"/>
      <c r="G260" s="6"/>
      <c r="H260" s="124" t="s">
        <v>464</v>
      </c>
      <c r="I260" s="118">
        <v>43112</v>
      </c>
      <c r="J260" s="13">
        <v>29179337</v>
      </c>
      <c r="K260" s="22" t="s">
        <v>465</v>
      </c>
      <c r="L260" s="11">
        <v>29960000</v>
      </c>
      <c r="M260" s="3">
        <v>43312</v>
      </c>
      <c r="N260" s="12"/>
      <c r="O260" s="3"/>
      <c r="P260" s="4">
        <v>2314047</v>
      </c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22" t="s">
        <v>65</v>
      </c>
      <c r="AG260" s="10">
        <v>71</v>
      </c>
      <c r="AH260" s="7">
        <v>43103</v>
      </c>
      <c r="AI260" s="9"/>
      <c r="AJ260" s="70"/>
      <c r="AK260" s="9"/>
      <c r="AL260" s="9"/>
    </row>
    <row r="261" spans="1:38" s="172" customFormat="1" ht="76.5" x14ac:dyDescent="0.25">
      <c r="A261" s="6">
        <v>260</v>
      </c>
      <c r="B261" s="6">
        <v>260</v>
      </c>
      <c r="C261" s="134">
        <f t="shared" si="4"/>
        <v>0</v>
      </c>
      <c r="D261" s="22" t="s">
        <v>31</v>
      </c>
      <c r="E261" s="6"/>
      <c r="F261" s="6"/>
      <c r="G261" s="6"/>
      <c r="H261" s="121" t="s">
        <v>46</v>
      </c>
      <c r="I261" s="118">
        <v>43112</v>
      </c>
      <c r="J261" s="65">
        <v>12908749</v>
      </c>
      <c r="K261" s="66" t="s">
        <v>466</v>
      </c>
      <c r="L261" s="122">
        <v>17500000</v>
      </c>
      <c r="M261" s="3">
        <v>43312</v>
      </c>
      <c r="N261" s="12"/>
      <c r="O261" s="3"/>
      <c r="P261" s="123">
        <v>2318038</v>
      </c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29" t="s">
        <v>36</v>
      </c>
      <c r="AG261" s="10">
        <v>48</v>
      </c>
      <c r="AH261" s="7">
        <v>43103</v>
      </c>
      <c r="AI261" s="9"/>
      <c r="AJ261" s="70"/>
      <c r="AK261" s="9"/>
      <c r="AL261" s="9"/>
    </row>
    <row r="262" spans="1:38" s="172" customFormat="1" ht="51" customHeight="1" x14ac:dyDescent="0.2">
      <c r="A262" s="6">
        <v>261</v>
      </c>
      <c r="B262" s="6">
        <v>261</v>
      </c>
      <c r="C262" s="134">
        <f t="shared" si="4"/>
        <v>0</v>
      </c>
      <c r="D262" s="22" t="s">
        <v>31</v>
      </c>
      <c r="E262" s="6"/>
      <c r="F262" s="6"/>
      <c r="G262" s="6"/>
      <c r="H262" s="121" t="s">
        <v>467</v>
      </c>
      <c r="I262" s="118">
        <v>43112</v>
      </c>
      <c r="J262" s="68">
        <v>1144027126</v>
      </c>
      <c r="K262" s="69" t="s">
        <v>468</v>
      </c>
      <c r="L262" s="68">
        <v>28000000</v>
      </c>
      <c r="M262" s="3">
        <v>43312</v>
      </c>
      <c r="N262" s="12"/>
      <c r="O262" s="3"/>
      <c r="P262" s="69">
        <v>2318018</v>
      </c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22" t="s">
        <v>36</v>
      </c>
      <c r="AG262" s="10">
        <v>579</v>
      </c>
      <c r="AH262" s="7">
        <v>43105</v>
      </c>
      <c r="AI262" s="9"/>
      <c r="AJ262" s="70"/>
      <c r="AK262" s="9"/>
      <c r="AL262" s="9"/>
    </row>
    <row r="263" spans="1:38" ht="51" customHeight="1" x14ac:dyDescent="0.2">
      <c r="A263" s="6">
        <v>262</v>
      </c>
      <c r="B263" s="134">
        <v>262</v>
      </c>
      <c r="C263" s="134">
        <f t="shared" si="4"/>
        <v>0</v>
      </c>
      <c r="D263" s="22"/>
      <c r="E263" s="6"/>
      <c r="F263" s="6"/>
      <c r="G263" s="6"/>
      <c r="H263" s="121" t="s">
        <v>471</v>
      </c>
      <c r="I263" s="118">
        <v>43112</v>
      </c>
      <c r="J263" s="68">
        <v>1151952621</v>
      </c>
      <c r="K263" s="69" t="s">
        <v>775</v>
      </c>
      <c r="L263" s="68">
        <v>8400000</v>
      </c>
      <c r="M263" s="3">
        <v>43312</v>
      </c>
      <c r="N263" s="12"/>
      <c r="O263" s="3"/>
      <c r="P263" s="69">
        <v>2318073</v>
      </c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22" t="s">
        <v>36</v>
      </c>
      <c r="AG263" s="10">
        <v>768</v>
      </c>
      <c r="AH263" s="7">
        <v>43105</v>
      </c>
      <c r="AI263" s="6"/>
      <c r="AJ263" s="70"/>
      <c r="AK263" s="6"/>
      <c r="AL263" s="6"/>
    </row>
    <row r="264" spans="1:38" ht="89.25" x14ac:dyDescent="0.25">
      <c r="A264" s="6">
        <v>263</v>
      </c>
      <c r="B264" s="6">
        <v>263</v>
      </c>
      <c r="C264" s="134">
        <f t="shared" si="4"/>
        <v>0</v>
      </c>
      <c r="D264" s="22" t="s">
        <v>31</v>
      </c>
      <c r="E264" s="6"/>
      <c r="F264" s="6"/>
      <c r="G264" s="6"/>
      <c r="H264" s="124" t="s">
        <v>447</v>
      </c>
      <c r="I264" s="118">
        <v>43112</v>
      </c>
      <c r="J264" s="13">
        <v>1143842414</v>
      </c>
      <c r="K264" s="22" t="s">
        <v>470</v>
      </c>
      <c r="L264" s="11">
        <v>60000000</v>
      </c>
      <c r="M264" s="3">
        <v>43553</v>
      </c>
      <c r="N264" s="12"/>
      <c r="O264" s="3"/>
      <c r="P264" s="4" t="s">
        <v>449</v>
      </c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22" t="s">
        <v>84</v>
      </c>
      <c r="AG264" s="10">
        <v>517</v>
      </c>
      <c r="AH264" s="7">
        <v>43041</v>
      </c>
      <c r="AI264" s="9"/>
      <c r="AJ264" s="70"/>
      <c r="AK264" s="9"/>
      <c r="AL264" s="9"/>
    </row>
    <row r="265" spans="1:38" ht="76.5" x14ac:dyDescent="0.2">
      <c r="A265" s="6">
        <v>264</v>
      </c>
      <c r="B265" s="6">
        <v>264</v>
      </c>
      <c r="C265" s="134">
        <f t="shared" si="4"/>
        <v>0</v>
      </c>
      <c r="D265" s="22" t="s">
        <v>31</v>
      </c>
      <c r="E265" s="6"/>
      <c r="F265" s="6"/>
      <c r="G265" s="6"/>
      <c r="H265" s="121" t="s">
        <v>471</v>
      </c>
      <c r="I265" s="118">
        <v>43112</v>
      </c>
      <c r="J265" s="68">
        <v>38464949</v>
      </c>
      <c r="K265" s="69" t="s">
        <v>472</v>
      </c>
      <c r="L265" s="68">
        <v>8400000</v>
      </c>
      <c r="M265" s="3">
        <v>43312</v>
      </c>
      <c r="N265" s="12"/>
      <c r="O265" s="3"/>
      <c r="P265" s="69">
        <v>2318073</v>
      </c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22" t="s">
        <v>36</v>
      </c>
      <c r="AG265" s="10">
        <v>706</v>
      </c>
      <c r="AH265" s="7">
        <v>43105</v>
      </c>
      <c r="AI265" s="9"/>
      <c r="AJ265" s="70"/>
      <c r="AK265" s="9"/>
      <c r="AL265" s="9"/>
    </row>
    <row r="266" spans="1:38" ht="76.5" x14ac:dyDescent="0.2">
      <c r="A266" s="6">
        <v>265</v>
      </c>
      <c r="B266" s="134">
        <v>265</v>
      </c>
      <c r="C266" s="134">
        <f t="shared" si="4"/>
        <v>0</v>
      </c>
      <c r="D266" s="22" t="s">
        <v>31</v>
      </c>
      <c r="E266" s="6"/>
      <c r="F266" s="6"/>
      <c r="G266" s="6"/>
      <c r="H266" s="121" t="s">
        <v>471</v>
      </c>
      <c r="I266" s="118">
        <v>43112</v>
      </c>
      <c r="J266" s="68">
        <v>51801200</v>
      </c>
      <c r="K266" s="69" t="s">
        <v>473</v>
      </c>
      <c r="L266" s="68">
        <v>8400000</v>
      </c>
      <c r="M266" s="3">
        <v>43312</v>
      </c>
      <c r="N266" s="12"/>
      <c r="O266" s="3"/>
      <c r="P266" s="69">
        <v>2318073</v>
      </c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22" t="s">
        <v>36</v>
      </c>
      <c r="AG266" s="10">
        <v>770</v>
      </c>
      <c r="AH266" s="7">
        <v>43105</v>
      </c>
      <c r="AI266" s="9"/>
      <c r="AJ266" s="70"/>
      <c r="AK266" s="9"/>
      <c r="AL266" s="9"/>
    </row>
    <row r="267" spans="1:38" s="174" customFormat="1" ht="76.5" x14ac:dyDescent="0.25">
      <c r="A267" s="6">
        <v>266</v>
      </c>
      <c r="B267" s="6">
        <v>266</v>
      </c>
      <c r="C267" s="134">
        <f t="shared" si="4"/>
        <v>0</v>
      </c>
      <c r="D267" s="22" t="s">
        <v>31</v>
      </c>
      <c r="E267" s="6"/>
      <c r="F267" s="6"/>
      <c r="G267" s="6"/>
      <c r="H267" s="124" t="s">
        <v>474</v>
      </c>
      <c r="I267" s="118">
        <v>43112</v>
      </c>
      <c r="J267" s="65">
        <v>16346096</v>
      </c>
      <c r="K267" s="66" t="s">
        <v>475</v>
      </c>
      <c r="L267" s="122">
        <v>16800000</v>
      </c>
      <c r="M267" s="3">
        <v>43312</v>
      </c>
      <c r="N267" s="12"/>
      <c r="O267" s="3"/>
      <c r="P267" s="123">
        <v>2318038</v>
      </c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29" t="s">
        <v>36</v>
      </c>
      <c r="AG267" s="10">
        <v>147</v>
      </c>
      <c r="AH267" s="7">
        <v>43103</v>
      </c>
      <c r="AI267" s="9"/>
      <c r="AJ267" s="70"/>
      <c r="AK267" s="9"/>
      <c r="AL267" s="9"/>
    </row>
    <row r="268" spans="1:38" ht="89.25" x14ac:dyDescent="0.2">
      <c r="A268" s="6">
        <v>267</v>
      </c>
      <c r="B268" s="6">
        <v>267</v>
      </c>
      <c r="C268" s="134">
        <f t="shared" si="4"/>
        <v>0</v>
      </c>
      <c r="D268" s="22" t="s">
        <v>31</v>
      </c>
      <c r="E268" s="6"/>
      <c r="F268" s="6"/>
      <c r="G268" s="6"/>
      <c r="H268" s="121" t="s">
        <v>476</v>
      </c>
      <c r="I268" s="118">
        <v>43112</v>
      </c>
      <c r="J268" s="68">
        <v>94528089</v>
      </c>
      <c r="K268" s="69" t="s">
        <v>477</v>
      </c>
      <c r="L268" s="68">
        <v>8400000</v>
      </c>
      <c r="M268" s="3">
        <v>43312</v>
      </c>
      <c r="N268" s="12"/>
      <c r="O268" s="3"/>
      <c r="P268" s="69">
        <v>2318073</v>
      </c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22" t="s">
        <v>36</v>
      </c>
      <c r="AG268" s="10">
        <v>763</v>
      </c>
      <c r="AH268" s="7">
        <v>43105</v>
      </c>
      <c r="AI268" s="15"/>
      <c r="AJ268" s="70"/>
      <c r="AK268" s="16"/>
      <c r="AL268" s="16"/>
    </row>
    <row r="269" spans="1:38" ht="25.5" x14ac:dyDescent="0.25">
      <c r="A269" s="6">
        <v>268</v>
      </c>
      <c r="B269" s="134">
        <v>268</v>
      </c>
      <c r="C269" s="134">
        <f t="shared" si="4"/>
        <v>0</v>
      </c>
      <c r="D269" s="22"/>
      <c r="E269" s="6"/>
      <c r="F269" s="6"/>
      <c r="G269" s="6"/>
      <c r="H269" s="121" t="s">
        <v>323</v>
      </c>
      <c r="I269" s="118">
        <v>43112</v>
      </c>
      <c r="J269" s="13">
        <v>38439652</v>
      </c>
      <c r="K269" s="22" t="s">
        <v>776</v>
      </c>
      <c r="L269" s="11">
        <v>14000000</v>
      </c>
      <c r="M269" s="3">
        <v>43312</v>
      </c>
      <c r="N269" s="12"/>
      <c r="O269" s="3"/>
      <c r="P269" s="4">
        <v>2112028</v>
      </c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22" t="s">
        <v>33</v>
      </c>
      <c r="AG269" s="10">
        <v>185</v>
      </c>
      <c r="AH269" s="7">
        <v>43103</v>
      </c>
      <c r="AI269" s="9"/>
      <c r="AJ269" s="70"/>
      <c r="AK269" s="9"/>
      <c r="AL269" s="9"/>
    </row>
    <row r="270" spans="1:38" ht="63.75" x14ac:dyDescent="0.25">
      <c r="A270" s="6">
        <v>269</v>
      </c>
      <c r="B270" s="6">
        <v>269</v>
      </c>
      <c r="C270" s="134">
        <f t="shared" si="4"/>
        <v>0</v>
      </c>
      <c r="D270" s="22"/>
      <c r="E270" s="6"/>
      <c r="F270" s="6"/>
      <c r="G270" s="6"/>
      <c r="H270" s="124" t="s">
        <v>137</v>
      </c>
      <c r="I270" s="118">
        <v>43112</v>
      </c>
      <c r="J270" s="13">
        <v>1144047588</v>
      </c>
      <c r="K270" s="22" t="s">
        <v>777</v>
      </c>
      <c r="L270" s="11">
        <v>21000000</v>
      </c>
      <c r="M270" s="3">
        <v>43312</v>
      </c>
      <c r="N270" s="12"/>
      <c r="O270" s="3"/>
      <c r="P270" s="4">
        <v>2314047</v>
      </c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22" t="s">
        <v>65</v>
      </c>
      <c r="AG270" s="10">
        <v>78</v>
      </c>
      <c r="AH270" s="7">
        <v>43103</v>
      </c>
      <c r="AI270" s="9"/>
      <c r="AJ270" s="70"/>
      <c r="AK270" s="9"/>
      <c r="AL270" s="9"/>
    </row>
    <row r="271" spans="1:38" s="172" customFormat="1" ht="63.75" x14ac:dyDescent="0.25">
      <c r="A271" s="6">
        <v>270</v>
      </c>
      <c r="B271" s="6">
        <v>270</v>
      </c>
      <c r="C271" s="134">
        <f t="shared" si="4"/>
        <v>0</v>
      </c>
      <c r="D271" s="22"/>
      <c r="E271" s="6"/>
      <c r="F271" s="6"/>
      <c r="G271" s="6"/>
      <c r="H271" s="124" t="s">
        <v>778</v>
      </c>
      <c r="I271" s="118">
        <v>43112</v>
      </c>
      <c r="J271" s="13">
        <v>1113647575</v>
      </c>
      <c r="K271" s="22" t="s">
        <v>779</v>
      </c>
      <c r="L271" s="11">
        <v>13300000</v>
      </c>
      <c r="M271" s="3">
        <v>43312</v>
      </c>
      <c r="N271" s="12"/>
      <c r="O271" s="3"/>
      <c r="P271" s="4">
        <v>2317027</v>
      </c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22" t="s">
        <v>84</v>
      </c>
      <c r="AG271" s="10">
        <v>321</v>
      </c>
      <c r="AH271" s="7">
        <v>43103</v>
      </c>
      <c r="AI271" s="9"/>
      <c r="AJ271" s="70"/>
      <c r="AK271" s="9"/>
      <c r="AL271" s="9"/>
    </row>
    <row r="272" spans="1:38" ht="76.5" x14ac:dyDescent="0.2">
      <c r="A272" s="6">
        <v>271</v>
      </c>
      <c r="B272" s="134">
        <v>271</v>
      </c>
      <c r="C272" s="134">
        <f t="shared" si="4"/>
        <v>0</v>
      </c>
      <c r="D272" s="22"/>
      <c r="E272" s="6"/>
      <c r="F272" s="6"/>
      <c r="G272" s="6"/>
      <c r="H272" s="121" t="s">
        <v>471</v>
      </c>
      <c r="I272" s="118">
        <v>43112</v>
      </c>
      <c r="J272" s="68">
        <v>38561998</v>
      </c>
      <c r="K272" s="69" t="s">
        <v>780</v>
      </c>
      <c r="L272" s="68">
        <v>8400000</v>
      </c>
      <c r="M272" s="3">
        <v>43312</v>
      </c>
      <c r="N272" s="12"/>
      <c r="O272" s="3"/>
      <c r="P272" s="69">
        <v>2318073</v>
      </c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22" t="s">
        <v>36</v>
      </c>
      <c r="AG272" s="10">
        <v>742</v>
      </c>
      <c r="AH272" s="7">
        <v>43105</v>
      </c>
      <c r="AI272" s="6"/>
      <c r="AJ272" s="70"/>
      <c r="AK272" s="6"/>
      <c r="AL272" s="6"/>
    </row>
    <row r="273" spans="1:38" ht="45.75" customHeight="1" x14ac:dyDescent="0.25">
      <c r="A273" s="6">
        <v>272</v>
      </c>
      <c r="B273" s="6">
        <v>272</v>
      </c>
      <c r="C273" s="134">
        <f t="shared" si="4"/>
        <v>0</v>
      </c>
      <c r="D273" s="6"/>
      <c r="E273" s="6"/>
      <c r="F273" s="6"/>
      <c r="G273" s="124" t="s">
        <v>781</v>
      </c>
      <c r="H273" s="124" t="s">
        <v>781</v>
      </c>
      <c r="I273" s="118">
        <v>43112</v>
      </c>
      <c r="J273" s="13">
        <v>14965435</v>
      </c>
      <c r="K273" s="22" t="s">
        <v>782</v>
      </c>
      <c r="L273" s="11">
        <v>49000000</v>
      </c>
      <c r="M273" s="3">
        <v>43312</v>
      </c>
      <c r="N273" s="12"/>
      <c r="O273" s="3"/>
      <c r="P273" s="4">
        <v>2317027</v>
      </c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22" t="s">
        <v>84</v>
      </c>
      <c r="AG273" s="10">
        <v>294</v>
      </c>
      <c r="AH273" s="7">
        <v>43103</v>
      </c>
      <c r="AI273" s="70"/>
      <c r="AJ273" s="9"/>
      <c r="AK273" s="9"/>
      <c r="AL273" s="9"/>
    </row>
    <row r="274" spans="1:38" ht="63.75" x14ac:dyDescent="0.25">
      <c r="A274" s="6">
        <v>273</v>
      </c>
      <c r="B274" s="6">
        <v>273</v>
      </c>
      <c r="C274" s="134">
        <f t="shared" si="4"/>
        <v>0</v>
      </c>
      <c r="D274" s="22"/>
      <c r="E274" s="6"/>
      <c r="F274" s="6"/>
      <c r="G274" s="6"/>
      <c r="H274" s="124" t="s">
        <v>783</v>
      </c>
      <c r="I274" s="118">
        <v>43112</v>
      </c>
      <c r="J274" s="13">
        <v>14970464</v>
      </c>
      <c r="K274" s="22" t="s">
        <v>784</v>
      </c>
      <c r="L274" s="11">
        <v>24500000</v>
      </c>
      <c r="M274" s="3">
        <v>43312</v>
      </c>
      <c r="N274" s="12"/>
      <c r="O274" s="3"/>
      <c r="P274" s="4">
        <v>2317027</v>
      </c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22" t="s">
        <v>84</v>
      </c>
      <c r="AG274" s="10">
        <v>298</v>
      </c>
      <c r="AH274" s="7">
        <v>43103</v>
      </c>
      <c r="AI274" s="9"/>
      <c r="AJ274" s="70"/>
      <c r="AK274" s="9"/>
      <c r="AL274" s="9"/>
    </row>
    <row r="275" spans="1:38" s="172" customFormat="1" ht="63.75" x14ac:dyDescent="0.25">
      <c r="A275" s="6">
        <v>274</v>
      </c>
      <c r="B275" s="134">
        <v>274</v>
      </c>
      <c r="C275" s="134">
        <f t="shared" si="4"/>
        <v>0</v>
      </c>
      <c r="D275" s="22"/>
      <c r="E275" s="6"/>
      <c r="F275" s="6"/>
      <c r="G275" s="6"/>
      <c r="H275" s="124" t="s">
        <v>785</v>
      </c>
      <c r="I275" s="118">
        <v>43112</v>
      </c>
      <c r="J275" s="13">
        <v>14882366</v>
      </c>
      <c r="K275" s="22" t="s">
        <v>786</v>
      </c>
      <c r="L275" s="11">
        <v>56000000</v>
      </c>
      <c r="M275" s="3">
        <v>43312</v>
      </c>
      <c r="N275" s="12"/>
      <c r="O275" s="3"/>
      <c r="P275" s="4">
        <v>2317027</v>
      </c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22" t="s">
        <v>84</v>
      </c>
      <c r="AG275" s="10">
        <v>304</v>
      </c>
      <c r="AH275" s="7">
        <v>43103</v>
      </c>
      <c r="AI275" s="9"/>
      <c r="AJ275" s="70"/>
      <c r="AK275" s="9"/>
      <c r="AL275" s="9"/>
    </row>
    <row r="276" spans="1:38" s="172" customFormat="1" x14ac:dyDescent="0.25">
      <c r="A276" s="6">
        <v>275</v>
      </c>
      <c r="B276" s="6">
        <v>275</v>
      </c>
      <c r="C276" s="134">
        <f t="shared" si="4"/>
        <v>0</v>
      </c>
      <c r="D276" s="175" t="s">
        <v>97</v>
      </c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</row>
    <row r="277" spans="1:38" s="172" customFormat="1" x14ac:dyDescent="0.25">
      <c r="A277" s="6">
        <v>276</v>
      </c>
      <c r="B277" s="6">
        <v>276</v>
      </c>
      <c r="C277" s="134">
        <f t="shared" si="4"/>
        <v>0</v>
      </c>
      <c r="D277" s="175" t="s">
        <v>97</v>
      </c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</row>
    <row r="278" spans="1:38" s="172" customFormat="1" x14ac:dyDescent="0.25">
      <c r="A278" s="6">
        <v>277</v>
      </c>
      <c r="B278" s="134">
        <v>277</v>
      </c>
      <c r="C278" s="134">
        <f t="shared" si="4"/>
        <v>0</v>
      </c>
      <c r="D278" s="175" t="s">
        <v>97</v>
      </c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</row>
    <row r="279" spans="1:38" s="172" customFormat="1" ht="76.5" x14ac:dyDescent="0.2">
      <c r="A279" s="6">
        <v>278</v>
      </c>
      <c r="B279" s="6">
        <v>278</v>
      </c>
      <c r="C279" s="134">
        <f t="shared" si="4"/>
        <v>0</v>
      </c>
      <c r="D279" s="22"/>
      <c r="E279" s="6"/>
      <c r="F279" s="6"/>
      <c r="G279" s="6"/>
      <c r="H279" s="121" t="s">
        <v>471</v>
      </c>
      <c r="I279" s="118">
        <v>43112</v>
      </c>
      <c r="J279" s="68">
        <v>1130595447</v>
      </c>
      <c r="K279" s="69" t="s">
        <v>787</v>
      </c>
      <c r="L279" s="68">
        <v>8400000</v>
      </c>
      <c r="M279" s="3">
        <v>43312</v>
      </c>
      <c r="N279" s="12"/>
      <c r="O279" s="3"/>
      <c r="P279" s="69">
        <v>2318073</v>
      </c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22" t="s">
        <v>36</v>
      </c>
      <c r="AG279" s="10">
        <v>652</v>
      </c>
      <c r="AH279" s="7">
        <v>43105</v>
      </c>
      <c r="AI279" s="6"/>
      <c r="AJ279" s="70"/>
      <c r="AK279" s="6"/>
      <c r="AL279" s="6"/>
    </row>
    <row r="280" spans="1:38" s="172" customFormat="1" ht="35.25" customHeight="1" x14ac:dyDescent="0.2">
      <c r="A280" s="6">
        <v>279</v>
      </c>
      <c r="B280" s="6">
        <v>279</v>
      </c>
      <c r="C280" s="134">
        <f t="shared" si="4"/>
        <v>0</v>
      </c>
      <c r="D280" s="22"/>
      <c r="E280" s="6"/>
      <c r="F280" s="6"/>
      <c r="G280" s="6"/>
      <c r="H280" s="121" t="s">
        <v>788</v>
      </c>
      <c r="I280" s="118">
        <v>43112</v>
      </c>
      <c r="J280" s="68">
        <v>38601028</v>
      </c>
      <c r="K280" s="69" t="s">
        <v>789</v>
      </c>
      <c r="L280" s="68">
        <v>8400000</v>
      </c>
      <c r="M280" s="3">
        <v>43312</v>
      </c>
      <c r="N280" s="12"/>
      <c r="O280" s="3"/>
      <c r="P280" s="69">
        <v>2318073</v>
      </c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22" t="s">
        <v>36</v>
      </c>
      <c r="AG280" s="10">
        <v>689</v>
      </c>
      <c r="AH280" s="7">
        <v>43105</v>
      </c>
      <c r="AI280" s="6"/>
      <c r="AJ280" s="70"/>
      <c r="AK280" s="6"/>
      <c r="AL280" s="6"/>
    </row>
    <row r="281" spans="1:38" s="172" customFormat="1" ht="42" customHeight="1" x14ac:dyDescent="0.2">
      <c r="A281" s="6">
        <v>280</v>
      </c>
      <c r="B281" s="134">
        <v>280</v>
      </c>
      <c r="C281" s="134">
        <f t="shared" si="4"/>
        <v>0</v>
      </c>
      <c r="D281" s="22"/>
      <c r="E281" s="6"/>
      <c r="F281" s="6"/>
      <c r="G281" s="6"/>
      <c r="H281" s="121" t="s">
        <v>471</v>
      </c>
      <c r="I281" s="118">
        <v>43112</v>
      </c>
      <c r="J281" s="68">
        <v>66928944</v>
      </c>
      <c r="K281" s="69" t="s">
        <v>790</v>
      </c>
      <c r="L281" s="68">
        <v>8400000</v>
      </c>
      <c r="M281" s="3">
        <v>43312</v>
      </c>
      <c r="N281" s="12"/>
      <c r="O281" s="3"/>
      <c r="P281" s="69">
        <v>2318073</v>
      </c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22" t="s">
        <v>36</v>
      </c>
      <c r="AG281" s="10">
        <v>707</v>
      </c>
      <c r="AH281" s="7">
        <v>43105</v>
      </c>
      <c r="AI281" s="6"/>
      <c r="AJ281" s="70"/>
      <c r="AK281" s="6"/>
      <c r="AL281" s="6"/>
    </row>
    <row r="282" spans="1:38" s="172" customFormat="1" ht="63.75" x14ac:dyDescent="0.25">
      <c r="A282" s="6">
        <v>281</v>
      </c>
      <c r="B282" s="6">
        <v>281</v>
      </c>
      <c r="C282" s="134">
        <f t="shared" si="4"/>
        <v>0</v>
      </c>
      <c r="D282" s="22"/>
      <c r="E282" s="6"/>
      <c r="F282" s="6"/>
      <c r="G282" s="6"/>
      <c r="H282" s="124" t="s">
        <v>781</v>
      </c>
      <c r="I282" s="118">
        <v>43112</v>
      </c>
      <c r="J282" s="13">
        <v>6398652</v>
      </c>
      <c r="K282" s="22" t="s">
        <v>791</v>
      </c>
      <c r="L282" s="11">
        <v>49000000</v>
      </c>
      <c r="M282" s="3">
        <v>43312</v>
      </c>
      <c r="N282" s="12"/>
      <c r="O282" s="3"/>
      <c r="P282" s="4">
        <v>2317027</v>
      </c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22" t="s">
        <v>84</v>
      </c>
      <c r="AG282" s="10">
        <v>292</v>
      </c>
      <c r="AH282" s="7">
        <v>43103</v>
      </c>
      <c r="AI282" s="9"/>
      <c r="AJ282" s="70"/>
      <c r="AK282" s="9"/>
      <c r="AL282" s="9"/>
    </row>
    <row r="283" spans="1:38" s="172" customFormat="1" ht="63.75" x14ac:dyDescent="0.25">
      <c r="A283" s="6">
        <v>282</v>
      </c>
      <c r="B283" s="6">
        <v>282</v>
      </c>
      <c r="C283" s="134">
        <f t="shared" si="4"/>
        <v>0</v>
      </c>
      <c r="D283" s="22"/>
      <c r="E283" s="6"/>
      <c r="F283" s="6"/>
      <c r="G283" s="6"/>
      <c r="H283" s="124" t="s">
        <v>792</v>
      </c>
      <c r="I283" s="118">
        <v>43112</v>
      </c>
      <c r="J283" s="13">
        <v>1144187511</v>
      </c>
      <c r="K283" s="22" t="s">
        <v>793</v>
      </c>
      <c r="L283" s="11">
        <v>24000000</v>
      </c>
      <c r="M283" s="3">
        <v>43343</v>
      </c>
      <c r="N283" s="12"/>
      <c r="O283" s="3"/>
      <c r="P283" s="4">
        <v>2317017</v>
      </c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22" t="s">
        <v>84</v>
      </c>
      <c r="AG283" s="10">
        <v>239</v>
      </c>
      <c r="AH283" s="7">
        <v>43103</v>
      </c>
      <c r="AI283" s="9"/>
      <c r="AJ283" s="70"/>
      <c r="AK283" s="9"/>
      <c r="AL283" s="9"/>
    </row>
    <row r="284" spans="1:38" s="172" customFormat="1" x14ac:dyDescent="0.25">
      <c r="A284" s="6">
        <v>283</v>
      </c>
      <c r="B284" s="134">
        <v>283</v>
      </c>
      <c r="C284" s="134">
        <f t="shared" si="4"/>
        <v>0</v>
      </c>
      <c r="D284" s="175" t="s">
        <v>97</v>
      </c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75"/>
      <c r="R284" s="175"/>
      <c r="S284" s="175"/>
      <c r="T284" s="175"/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F284" s="175"/>
      <c r="AG284" s="175"/>
      <c r="AH284" s="175"/>
      <c r="AI284" s="175"/>
      <c r="AJ284" s="175"/>
      <c r="AK284" s="175"/>
      <c r="AL284" s="175"/>
    </row>
    <row r="285" spans="1:38" s="172" customFormat="1" ht="76.5" x14ac:dyDescent="0.2">
      <c r="A285" s="6">
        <v>284</v>
      </c>
      <c r="B285" s="6">
        <v>284</v>
      </c>
      <c r="C285" s="134">
        <f t="shared" si="4"/>
        <v>0</v>
      </c>
      <c r="D285" s="22"/>
      <c r="E285" s="6"/>
      <c r="F285" s="6"/>
      <c r="G285" s="6"/>
      <c r="H285" s="121" t="s">
        <v>471</v>
      </c>
      <c r="I285" s="118"/>
      <c r="J285" s="68">
        <v>38561179</v>
      </c>
      <c r="K285" s="69" t="s">
        <v>794</v>
      </c>
      <c r="L285" s="68">
        <v>8400000</v>
      </c>
      <c r="M285" s="3">
        <v>43312</v>
      </c>
      <c r="N285" s="12"/>
      <c r="O285" s="3"/>
      <c r="P285" s="69">
        <v>2318073</v>
      </c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22" t="s">
        <v>36</v>
      </c>
      <c r="AG285" s="10">
        <v>748</v>
      </c>
      <c r="AH285" s="7">
        <v>43105</v>
      </c>
      <c r="AI285" s="6"/>
      <c r="AJ285" s="70"/>
      <c r="AK285" s="6"/>
      <c r="AL285" s="6"/>
    </row>
    <row r="286" spans="1:38" s="172" customFormat="1" x14ac:dyDescent="0.2">
      <c r="A286" s="6">
        <v>285</v>
      </c>
      <c r="B286" s="6">
        <v>285</v>
      </c>
      <c r="C286" s="134">
        <f t="shared" si="4"/>
        <v>0</v>
      </c>
      <c r="D286" s="22"/>
      <c r="E286" s="6"/>
      <c r="F286" s="6"/>
      <c r="G286" s="6"/>
      <c r="H286" s="121"/>
      <c r="I286" s="118"/>
      <c r="J286" s="68"/>
      <c r="K286" s="69"/>
      <c r="L286" s="68"/>
      <c r="M286" s="3"/>
      <c r="N286" s="12"/>
      <c r="O286" s="3"/>
      <c r="P286" s="69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22"/>
      <c r="AG286" s="10"/>
      <c r="AH286" s="7"/>
      <c r="AI286" s="6"/>
      <c r="AJ286" s="70"/>
      <c r="AK286" s="6"/>
      <c r="AL286" s="6"/>
    </row>
    <row r="287" spans="1:38" s="172" customFormat="1" x14ac:dyDescent="0.2">
      <c r="A287" s="6">
        <v>286</v>
      </c>
      <c r="B287" s="134">
        <v>286</v>
      </c>
      <c r="C287" s="134">
        <f t="shared" si="4"/>
        <v>0</v>
      </c>
      <c r="D287" s="22"/>
      <c r="E287" s="6"/>
      <c r="F287" s="6"/>
      <c r="G287" s="6"/>
      <c r="H287" s="121"/>
      <c r="I287" s="118"/>
      <c r="J287" s="68"/>
      <c r="K287" s="69"/>
      <c r="L287" s="68"/>
      <c r="M287" s="3"/>
      <c r="N287" s="12"/>
      <c r="O287" s="3"/>
      <c r="P287" s="69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22"/>
      <c r="AG287" s="10"/>
      <c r="AH287" s="7"/>
      <c r="AI287" s="6"/>
      <c r="AJ287" s="70"/>
      <c r="AK287" s="6"/>
      <c r="AL287" s="6"/>
    </row>
    <row r="288" spans="1:38" s="172" customFormat="1" x14ac:dyDescent="0.2">
      <c r="A288" s="6">
        <v>287</v>
      </c>
      <c r="B288" s="6">
        <v>287</v>
      </c>
      <c r="C288" s="134">
        <f t="shared" si="4"/>
        <v>0</v>
      </c>
      <c r="D288" s="22"/>
      <c r="E288" s="6"/>
      <c r="F288" s="6"/>
      <c r="G288" s="6"/>
      <c r="H288" s="121"/>
      <c r="I288" s="118"/>
      <c r="J288" s="68"/>
      <c r="K288" s="69"/>
      <c r="L288" s="68"/>
      <c r="M288" s="3"/>
      <c r="N288" s="12"/>
      <c r="O288" s="3"/>
      <c r="P288" s="69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22"/>
      <c r="AG288" s="10"/>
      <c r="AH288" s="7"/>
      <c r="AI288" s="6"/>
      <c r="AJ288" s="70"/>
      <c r="AK288" s="6"/>
      <c r="AL288" s="6"/>
    </row>
    <row r="289" spans="1:38" s="172" customFormat="1" x14ac:dyDescent="0.2">
      <c r="A289" s="6">
        <v>288</v>
      </c>
      <c r="B289" s="6">
        <v>288</v>
      </c>
      <c r="C289" s="134">
        <f t="shared" si="4"/>
        <v>0</v>
      </c>
      <c r="D289" s="22"/>
      <c r="E289" s="6"/>
      <c r="F289" s="6"/>
      <c r="G289" s="6"/>
      <c r="H289" s="121"/>
      <c r="I289" s="118"/>
      <c r="J289" s="68"/>
      <c r="K289" s="69"/>
      <c r="L289" s="68"/>
      <c r="M289" s="3"/>
      <c r="N289" s="12"/>
      <c r="O289" s="3"/>
      <c r="P289" s="69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22"/>
      <c r="AG289" s="10"/>
      <c r="AH289" s="7"/>
      <c r="AI289" s="6"/>
      <c r="AJ289" s="70"/>
      <c r="AK289" s="6"/>
      <c r="AL289" s="6"/>
    </row>
    <row r="290" spans="1:38" s="172" customFormat="1" x14ac:dyDescent="0.2">
      <c r="A290" s="6">
        <v>289</v>
      </c>
      <c r="B290" s="134">
        <v>289</v>
      </c>
      <c r="C290" s="134">
        <f t="shared" si="4"/>
        <v>0</v>
      </c>
      <c r="D290" s="22"/>
      <c r="E290" s="6"/>
      <c r="F290" s="6"/>
      <c r="G290" s="6"/>
      <c r="H290" s="121"/>
      <c r="I290" s="118"/>
      <c r="J290" s="68"/>
      <c r="K290" s="69"/>
      <c r="L290" s="68"/>
      <c r="M290" s="3"/>
      <c r="N290" s="12"/>
      <c r="O290" s="3"/>
      <c r="P290" s="69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22"/>
      <c r="AG290" s="10"/>
      <c r="AH290" s="7"/>
      <c r="AI290" s="6"/>
      <c r="AJ290" s="70"/>
      <c r="AK290" s="6"/>
      <c r="AL290" s="6"/>
    </row>
    <row r="291" spans="1:38" s="172" customFormat="1" ht="76.5" x14ac:dyDescent="0.2">
      <c r="A291" s="6">
        <v>290</v>
      </c>
      <c r="B291" s="6">
        <v>290</v>
      </c>
      <c r="C291" s="134">
        <f t="shared" si="4"/>
        <v>0</v>
      </c>
      <c r="D291" s="22"/>
      <c r="E291" s="6"/>
      <c r="F291" s="6"/>
      <c r="G291" s="6"/>
      <c r="H291" s="121" t="s">
        <v>471</v>
      </c>
      <c r="I291" s="118"/>
      <c r="J291" s="68">
        <v>1130637171</v>
      </c>
      <c r="K291" s="69" t="s">
        <v>795</v>
      </c>
      <c r="L291" s="68">
        <v>8400000</v>
      </c>
      <c r="M291" s="3">
        <v>43312</v>
      </c>
      <c r="N291" s="12"/>
      <c r="O291" s="3"/>
      <c r="P291" s="69">
        <v>2318073</v>
      </c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22" t="s">
        <v>36</v>
      </c>
      <c r="AG291" s="10">
        <v>655</v>
      </c>
      <c r="AH291" s="7">
        <v>43105</v>
      </c>
      <c r="AI291" s="6"/>
      <c r="AJ291" s="70"/>
      <c r="AK291" s="6"/>
      <c r="AL291" s="6"/>
    </row>
    <row r="292" spans="1:38" s="172" customFormat="1" x14ac:dyDescent="0.25">
      <c r="A292" s="6">
        <v>291</v>
      </c>
      <c r="B292" s="6">
        <v>291</v>
      </c>
      <c r="C292" s="134">
        <f t="shared" si="4"/>
        <v>0</v>
      </c>
      <c r="D292" s="22"/>
      <c r="E292" s="6"/>
      <c r="F292" s="6"/>
      <c r="G292" s="6"/>
      <c r="H292" s="124"/>
      <c r="I292" s="118"/>
      <c r="J292" s="13"/>
      <c r="K292" s="22"/>
      <c r="L292" s="11"/>
      <c r="M292" s="3"/>
      <c r="N292" s="12"/>
      <c r="O292" s="3"/>
      <c r="P292" s="4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22"/>
      <c r="AG292" s="10"/>
      <c r="AH292" s="7"/>
      <c r="AI292" s="9"/>
      <c r="AJ292" s="70"/>
      <c r="AK292" s="9"/>
      <c r="AL292" s="9"/>
    </row>
    <row r="293" spans="1:38" s="172" customFormat="1" x14ac:dyDescent="0.25">
      <c r="A293" s="6">
        <v>292</v>
      </c>
      <c r="B293" s="134">
        <v>292</v>
      </c>
      <c r="C293" s="134">
        <f t="shared" si="4"/>
        <v>0</v>
      </c>
      <c r="D293" s="22"/>
      <c r="E293" s="6"/>
      <c r="F293" s="6"/>
      <c r="G293" s="6"/>
      <c r="H293" s="124"/>
      <c r="I293" s="118"/>
      <c r="J293" s="13"/>
      <c r="K293" s="22"/>
      <c r="L293" s="11"/>
      <c r="M293" s="3"/>
      <c r="N293" s="12"/>
      <c r="O293" s="3"/>
      <c r="P293" s="4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22"/>
      <c r="AG293" s="10"/>
      <c r="AH293" s="7"/>
      <c r="AI293" s="9"/>
      <c r="AJ293" s="70"/>
      <c r="AK293" s="9"/>
      <c r="AL293" s="9"/>
    </row>
    <row r="294" spans="1:38" s="172" customFormat="1" ht="102" x14ac:dyDescent="0.25">
      <c r="A294" s="6">
        <v>293</v>
      </c>
      <c r="B294" s="6">
        <v>293</v>
      </c>
      <c r="C294" s="134">
        <f t="shared" si="4"/>
        <v>0</v>
      </c>
      <c r="D294" s="22"/>
      <c r="E294" s="6"/>
      <c r="F294" s="6"/>
      <c r="G294" s="6"/>
      <c r="H294" s="121" t="s">
        <v>799</v>
      </c>
      <c r="I294" s="118"/>
      <c r="J294" s="65">
        <v>66996930</v>
      </c>
      <c r="K294" s="66" t="s">
        <v>798</v>
      </c>
      <c r="L294" s="122">
        <v>40600000</v>
      </c>
      <c r="M294" s="3">
        <v>43312</v>
      </c>
      <c r="N294" s="12"/>
      <c r="O294" s="3"/>
      <c r="P294" s="123">
        <v>2318018</v>
      </c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29" t="s">
        <v>36</v>
      </c>
      <c r="AG294" s="10">
        <v>596</v>
      </c>
      <c r="AH294" s="7">
        <v>43105</v>
      </c>
      <c r="AI294" s="9"/>
      <c r="AJ294" s="70"/>
      <c r="AK294" s="9"/>
      <c r="AL294" s="9"/>
    </row>
    <row r="295" spans="1:38" s="172" customFormat="1" x14ac:dyDescent="0.25">
      <c r="A295" s="6">
        <v>294</v>
      </c>
      <c r="B295" s="6">
        <v>294</v>
      </c>
      <c r="C295" s="134">
        <f t="shared" si="4"/>
        <v>0</v>
      </c>
      <c r="D295" s="22"/>
      <c r="E295" s="6"/>
      <c r="F295" s="6"/>
      <c r="G295" s="6"/>
      <c r="H295" s="124"/>
      <c r="I295" s="118"/>
      <c r="J295" s="13"/>
      <c r="K295" s="22"/>
      <c r="L295" s="11"/>
      <c r="M295" s="3"/>
      <c r="N295" s="12"/>
      <c r="O295" s="3"/>
      <c r="P295" s="4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22"/>
      <c r="AG295" s="10"/>
      <c r="AH295" s="7"/>
      <c r="AI295" s="9"/>
      <c r="AJ295" s="70"/>
      <c r="AK295" s="9"/>
      <c r="AL295" s="9"/>
    </row>
    <row r="296" spans="1:38" s="172" customFormat="1" ht="76.5" x14ac:dyDescent="0.2">
      <c r="A296" s="6">
        <v>295</v>
      </c>
      <c r="B296" s="134">
        <v>295</v>
      </c>
      <c r="C296" s="134">
        <f t="shared" si="4"/>
        <v>0</v>
      </c>
      <c r="D296" s="22"/>
      <c r="E296" s="6"/>
      <c r="F296" s="6"/>
      <c r="G296" s="6"/>
      <c r="H296" s="121" t="s">
        <v>800</v>
      </c>
      <c r="I296" s="118"/>
      <c r="J296" s="68">
        <v>1130611185</v>
      </c>
      <c r="K296" s="69" t="s">
        <v>801</v>
      </c>
      <c r="L296" s="68">
        <v>17500000</v>
      </c>
      <c r="M296" s="3">
        <v>43312</v>
      </c>
      <c r="N296" s="12"/>
      <c r="O296" s="3"/>
      <c r="P296" s="69">
        <v>2318073</v>
      </c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22" t="s">
        <v>36</v>
      </c>
      <c r="AG296" s="10">
        <v>567</v>
      </c>
      <c r="AH296" s="7">
        <v>43105</v>
      </c>
      <c r="AI296" s="6"/>
      <c r="AJ296" s="70"/>
      <c r="AK296" s="6"/>
      <c r="AL296" s="6"/>
    </row>
    <row r="297" spans="1:38" s="172" customFormat="1" x14ac:dyDescent="0.2">
      <c r="A297" s="6">
        <v>296</v>
      </c>
      <c r="B297" s="6">
        <v>296</v>
      </c>
      <c r="C297" s="134">
        <f t="shared" si="4"/>
        <v>0</v>
      </c>
      <c r="D297" s="22"/>
      <c r="E297" s="6"/>
      <c r="F297" s="6"/>
      <c r="G297" s="6"/>
      <c r="H297" s="121"/>
      <c r="I297" s="118"/>
      <c r="J297" s="68"/>
      <c r="K297" s="69"/>
      <c r="L297" s="68"/>
      <c r="M297" s="3"/>
      <c r="N297" s="12"/>
      <c r="O297" s="3"/>
      <c r="P297" s="69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22"/>
      <c r="AG297" s="10"/>
      <c r="AH297" s="7"/>
      <c r="AI297" s="6"/>
      <c r="AJ297" s="70"/>
      <c r="AK297" s="6"/>
      <c r="AL297" s="6"/>
    </row>
    <row r="298" spans="1:38" s="172" customFormat="1" ht="25.5" x14ac:dyDescent="0.25">
      <c r="A298" s="6">
        <v>297</v>
      </c>
      <c r="B298" s="6">
        <v>297</v>
      </c>
      <c r="C298" s="134">
        <f t="shared" si="4"/>
        <v>0</v>
      </c>
      <c r="D298" s="22"/>
      <c r="E298" s="6"/>
      <c r="F298" s="6"/>
      <c r="G298" s="6"/>
      <c r="H298" s="124" t="s">
        <v>802</v>
      </c>
      <c r="I298" s="118"/>
      <c r="J298" s="13">
        <v>1016022728</v>
      </c>
      <c r="K298" s="22" t="s">
        <v>803</v>
      </c>
      <c r="L298" s="11">
        <v>13300000</v>
      </c>
      <c r="M298" s="3">
        <v>43312</v>
      </c>
      <c r="N298" s="12"/>
      <c r="O298" s="3"/>
      <c r="P298" s="4">
        <v>2112028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22" t="s">
        <v>65</v>
      </c>
      <c r="AG298" s="10">
        <v>133</v>
      </c>
      <c r="AH298" s="7">
        <v>43103</v>
      </c>
      <c r="AI298" s="30"/>
      <c r="AJ298" s="70"/>
      <c r="AK298" s="30"/>
      <c r="AL298" s="30"/>
    </row>
    <row r="299" spans="1:38" s="172" customFormat="1" ht="39.75" customHeight="1" x14ac:dyDescent="0.25">
      <c r="A299" s="6">
        <v>298</v>
      </c>
      <c r="B299" s="134">
        <v>298</v>
      </c>
      <c r="C299" s="134">
        <f t="shared" si="4"/>
        <v>0</v>
      </c>
      <c r="D299" s="22"/>
      <c r="E299" s="6"/>
      <c r="F299" s="6"/>
      <c r="G299" s="6"/>
      <c r="H299" s="124" t="s">
        <v>173</v>
      </c>
      <c r="I299" s="118"/>
      <c r="J299" s="13">
        <v>66952552</v>
      </c>
      <c r="K299" s="22" t="s">
        <v>804</v>
      </c>
      <c r="L299" s="11">
        <v>13300000</v>
      </c>
      <c r="M299" s="3">
        <v>43312</v>
      </c>
      <c r="N299" s="12"/>
      <c r="O299" s="3"/>
      <c r="P299" s="4">
        <v>2314047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22" t="s">
        <v>65</v>
      </c>
      <c r="AG299" s="10">
        <v>99</v>
      </c>
      <c r="AH299" s="7">
        <v>43103</v>
      </c>
      <c r="AI299" s="9"/>
      <c r="AJ299" s="70"/>
      <c r="AK299" s="9"/>
      <c r="AL299" s="9"/>
    </row>
    <row r="300" spans="1:38" s="172" customFormat="1" ht="76.5" x14ac:dyDescent="0.25">
      <c r="A300" s="6">
        <v>299</v>
      </c>
      <c r="B300" s="6">
        <v>299</v>
      </c>
      <c r="C300" s="134">
        <f t="shared" si="4"/>
        <v>0</v>
      </c>
      <c r="D300" s="22"/>
      <c r="E300" s="6"/>
      <c r="F300" s="6"/>
      <c r="G300" s="6"/>
      <c r="H300" s="121" t="s">
        <v>319</v>
      </c>
      <c r="I300" s="118"/>
      <c r="J300" s="65">
        <v>94510820</v>
      </c>
      <c r="K300" s="66" t="s">
        <v>805</v>
      </c>
      <c r="L300" s="122">
        <v>18900000</v>
      </c>
      <c r="M300" s="3">
        <v>43312</v>
      </c>
      <c r="N300" s="12"/>
      <c r="O300" s="3"/>
      <c r="P300" s="123">
        <v>2318038</v>
      </c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29" t="s">
        <v>36</v>
      </c>
      <c r="AG300" s="10">
        <v>149</v>
      </c>
      <c r="AH300" s="7">
        <v>43103</v>
      </c>
      <c r="AI300" s="9"/>
      <c r="AJ300" s="70"/>
      <c r="AK300" s="9"/>
      <c r="AL300" s="9"/>
    </row>
    <row r="301" spans="1:38" s="172" customFormat="1" ht="89.25" x14ac:dyDescent="0.2">
      <c r="A301" s="6">
        <v>300</v>
      </c>
      <c r="B301" s="6">
        <v>300</v>
      </c>
      <c r="C301" s="134">
        <f t="shared" si="4"/>
        <v>0</v>
      </c>
      <c r="D301" s="22"/>
      <c r="E301" s="6"/>
      <c r="F301" s="6"/>
      <c r="G301" s="6"/>
      <c r="H301" s="121" t="s">
        <v>806</v>
      </c>
      <c r="I301" s="118"/>
      <c r="J301" s="68">
        <v>1144028497</v>
      </c>
      <c r="K301" s="69" t="s">
        <v>807</v>
      </c>
      <c r="L301" s="68">
        <v>23100000</v>
      </c>
      <c r="M301" s="3">
        <v>43312</v>
      </c>
      <c r="N301" s="12"/>
      <c r="O301" s="3"/>
      <c r="P301" s="69">
        <v>2318018</v>
      </c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22" t="s">
        <v>36</v>
      </c>
      <c r="AG301" s="10">
        <v>559</v>
      </c>
      <c r="AH301" s="7">
        <v>43105</v>
      </c>
      <c r="AI301" s="42"/>
      <c r="AJ301" s="70"/>
      <c r="AK301" s="34"/>
      <c r="AL301" s="34"/>
    </row>
    <row r="302" spans="1:38" s="172" customFormat="1" ht="63.75" x14ac:dyDescent="0.25">
      <c r="A302" s="6">
        <v>301</v>
      </c>
      <c r="B302" s="134">
        <v>301</v>
      </c>
      <c r="C302" s="134">
        <f t="shared" si="4"/>
        <v>0</v>
      </c>
      <c r="D302" s="22"/>
      <c r="E302" s="6"/>
      <c r="F302" s="6"/>
      <c r="G302" s="6"/>
      <c r="H302" s="124" t="s">
        <v>809</v>
      </c>
      <c r="I302" s="118"/>
      <c r="J302" s="13">
        <v>31531194</v>
      </c>
      <c r="K302" s="22" t="s">
        <v>808</v>
      </c>
      <c r="L302" s="11">
        <v>32000000</v>
      </c>
      <c r="M302" s="3">
        <v>43343</v>
      </c>
      <c r="N302" s="12"/>
      <c r="O302" s="3"/>
      <c r="P302" s="4">
        <v>2317017</v>
      </c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22" t="s">
        <v>84</v>
      </c>
      <c r="AG302" s="10">
        <v>201</v>
      </c>
      <c r="AH302" s="7">
        <v>43103</v>
      </c>
      <c r="AI302" s="9"/>
      <c r="AJ302" s="70"/>
      <c r="AK302" s="9"/>
      <c r="AL302" s="9"/>
    </row>
    <row r="303" spans="1:38" s="172" customFormat="1" ht="76.5" x14ac:dyDescent="0.2">
      <c r="A303" s="6">
        <v>302</v>
      </c>
      <c r="B303" s="6">
        <v>302</v>
      </c>
      <c r="C303" s="134">
        <f t="shared" si="4"/>
        <v>0</v>
      </c>
      <c r="D303" s="22"/>
      <c r="E303" s="6"/>
      <c r="F303" s="6"/>
      <c r="G303" s="6"/>
      <c r="H303" s="121" t="s">
        <v>810</v>
      </c>
      <c r="I303" s="118"/>
      <c r="J303" s="68">
        <v>1130589248</v>
      </c>
      <c r="K303" s="69" t="s">
        <v>811</v>
      </c>
      <c r="L303" s="68">
        <v>17500000</v>
      </c>
      <c r="M303" s="3">
        <v>43312</v>
      </c>
      <c r="N303" s="12"/>
      <c r="O303" s="3"/>
      <c r="P303" s="69">
        <v>2318073</v>
      </c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22" t="s">
        <v>36</v>
      </c>
      <c r="AG303" s="10">
        <v>578</v>
      </c>
      <c r="AH303" s="7">
        <v>43105</v>
      </c>
      <c r="AI303" s="9"/>
      <c r="AJ303" s="70"/>
      <c r="AK303" s="9"/>
      <c r="AL303" s="9"/>
    </row>
    <row r="304" spans="1:38" s="172" customFormat="1" ht="76.5" x14ac:dyDescent="0.2">
      <c r="A304" s="6">
        <v>303</v>
      </c>
      <c r="B304" s="6">
        <v>303</v>
      </c>
      <c r="C304" s="134">
        <f t="shared" si="4"/>
        <v>0</v>
      </c>
      <c r="D304" s="22"/>
      <c r="E304" s="6"/>
      <c r="F304" s="6"/>
      <c r="G304" s="6"/>
      <c r="H304" s="121" t="s">
        <v>812</v>
      </c>
      <c r="I304" s="118"/>
      <c r="J304" s="68">
        <v>1143936306</v>
      </c>
      <c r="K304" s="69" t="s">
        <v>813</v>
      </c>
      <c r="L304" s="68">
        <v>8400000</v>
      </c>
      <c r="M304" s="3">
        <v>43312</v>
      </c>
      <c r="N304" s="12"/>
      <c r="O304" s="3"/>
      <c r="P304" s="69">
        <v>2318073</v>
      </c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22" t="s">
        <v>36</v>
      </c>
      <c r="AG304" s="10">
        <v>732</v>
      </c>
      <c r="AH304" s="7">
        <v>43105</v>
      </c>
      <c r="AI304" s="9"/>
      <c r="AJ304" s="70"/>
      <c r="AK304" s="9"/>
      <c r="AL304" s="9"/>
    </row>
    <row r="305" spans="1:38" s="172" customFormat="1" x14ac:dyDescent="0.2">
      <c r="A305" s="6">
        <v>304</v>
      </c>
      <c r="B305" s="134">
        <v>304</v>
      </c>
      <c r="C305" s="134">
        <f t="shared" si="4"/>
        <v>0</v>
      </c>
      <c r="D305" s="22"/>
      <c r="E305" s="6"/>
      <c r="F305" s="6"/>
      <c r="G305" s="6"/>
      <c r="H305" s="121"/>
      <c r="I305" s="118"/>
      <c r="J305" s="68"/>
      <c r="K305" s="69"/>
      <c r="L305" s="68"/>
      <c r="M305" s="3"/>
      <c r="N305" s="12"/>
      <c r="O305" s="3"/>
      <c r="P305" s="69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22"/>
      <c r="AG305" s="10"/>
      <c r="AH305" s="7"/>
      <c r="AI305" s="9"/>
      <c r="AJ305" s="70"/>
      <c r="AK305" s="9"/>
      <c r="AL305" s="9"/>
    </row>
    <row r="306" spans="1:38" s="172" customFormat="1" ht="76.5" x14ac:dyDescent="0.2">
      <c r="A306" s="6">
        <v>305</v>
      </c>
      <c r="B306" s="6">
        <v>305</v>
      </c>
      <c r="C306" s="134">
        <f t="shared" si="4"/>
        <v>0</v>
      </c>
      <c r="D306" s="22"/>
      <c r="E306" s="6"/>
      <c r="F306" s="6"/>
      <c r="G306" s="6"/>
      <c r="H306" s="121" t="s">
        <v>471</v>
      </c>
      <c r="I306" s="118"/>
      <c r="J306" s="68">
        <v>38680587</v>
      </c>
      <c r="K306" s="69" t="s">
        <v>814</v>
      </c>
      <c r="L306" s="68">
        <v>8400000</v>
      </c>
      <c r="M306" s="3">
        <v>43312</v>
      </c>
      <c r="N306" s="12"/>
      <c r="O306" s="3"/>
      <c r="P306" s="69">
        <v>2318073</v>
      </c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22" t="s">
        <v>36</v>
      </c>
      <c r="AG306" s="10">
        <v>690</v>
      </c>
      <c r="AH306" s="7">
        <v>43105</v>
      </c>
      <c r="AI306" s="6"/>
      <c r="AJ306" s="70"/>
      <c r="AK306" s="6"/>
      <c r="AL306" s="6"/>
    </row>
    <row r="307" spans="1:38" ht="76.5" x14ac:dyDescent="0.2">
      <c r="A307" s="6">
        <v>306</v>
      </c>
      <c r="B307" s="6">
        <v>306</v>
      </c>
      <c r="C307" s="134">
        <f t="shared" si="4"/>
        <v>0</v>
      </c>
      <c r="D307" s="22"/>
      <c r="E307" s="6"/>
      <c r="F307" s="6"/>
      <c r="G307" s="6"/>
      <c r="H307" s="121" t="s">
        <v>471</v>
      </c>
      <c r="I307" s="118"/>
      <c r="J307" s="68">
        <v>1107518804</v>
      </c>
      <c r="K307" s="69" t="s">
        <v>815</v>
      </c>
      <c r="L307" s="68">
        <v>8400000</v>
      </c>
      <c r="M307" s="3">
        <v>43312</v>
      </c>
      <c r="N307" s="12"/>
      <c r="O307" s="3"/>
      <c r="P307" s="69">
        <v>2318073</v>
      </c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22" t="s">
        <v>36</v>
      </c>
      <c r="AG307" s="10">
        <v>648</v>
      </c>
      <c r="AH307" s="7">
        <v>43105</v>
      </c>
      <c r="AI307" s="6"/>
      <c r="AJ307" s="70"/>
      <c r="AK307" s="7"/>
      <c r="AL307" s="7"/>
    </row>
    <row r="308" spans="1:38" ht="76.5" x14ac:dyDescent="0.25">
      <c r="A308" s="6">
        <v>307</v>
      </c>
      <c r="B308" s="134">
        <v>307</v>
      </c>
      <c r="C308" s="134">
        <f t="shared" si="4"/>
        <v>0</v>
      </c>
      <c r="D308" s="22"/>
      <c r="E308" s="30"/>
      <c r="F308" s="30"/>
      <c r="G308" s="30"/>
      <c r="H308" s="121" t="s">
        <v>816</v>
      </c>
      <c r="I308" s="118"/>
      <c r="J308" s="36">
        <v>94417856</v>
      </c>
      <c r="K308" s="22" t="s">
        <v>817</v>
      </c>
      <c r="L308" s="32">
        <v>8400000</v>
      </c>
      <c r="M308" s="34">
        <v>43312</v>
      </c>
      <c r="N308" s="12"/>
      <c r="O308" s="30"/>
      <c r="P308" s="42">
        <v>2318073</v>
      </c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22" t="s">
        <v>36</v>
      </c>
      <c r="AG308" s="37">
        <v>623</v>
      </c>
      <c r="AH308" s="34">
        <v>43105</v>
      </c>
      <c r="AI308" s="42"/>
      <c r="AJ308" s="70"/>
      <c r="AK308" s="34"/>
      <c r="AL308" s="34"/>
    </row>
    <row r="309" spans="1:38" ht="76.5" x14ac:dyDescent="0.25">
      <c r="A309" s="6">
        <v>308</v>
      </c>
      <c r="B309" s="6">
        <v>308</v>
      </c>
      <c r="C309" s="134">
        <f t="shared" si="4"/>
        <v>0</v>
      </c>
      <c r="D309" s="22"/>
      <c r="E309" s="6"/>
      <c r="F309" s="6"/>
      <c r="G309" s="6"/>
      <c r="H309" s="124" t="s">
        <v>818</v>
      </c>
      <c r="I309" s="118"/>
      <c r="J309" s="13">
        <v>16601123</v>
      </c>
      <c r="K309" s="22" t="s">
        <v>819</v>
      </c>
      <c r="L309" s="11">
        <v>12640000</v>
      </c>
      <c r="M309" s="3">
        <v>43343</v>
      </c>
      <c r="N309" s="12"/>
      <c r="O309" s="3"/>
      <c r="P309" s="4">
        <v>2317025</v>
      </c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22" t="s">
        <v>84</v>
      </c>
      <c r="AG309" s="10">
        <v>420</v>
      </c>
      <c r="AH309" s="7">
        <v>43105</v>
      </c>
      <c r="AI309" s="6"/>
      <c r="AJ309" s="70"/>
      <c r="AK309" s="9"/>
      <c r="AL309" s="9"/>
    </row>
    <row r="310" spans="1:38" ht="76.5" x14ac:dyDescent="0.2">
      <c r="A310" s="6">
        <v>309</v>
      </c>
      <c r="B310" s="6">
        <v>309</v>
      </c>
      <c r="C310" s="134">
        <f t="shared" si="4"/>
        <v>0</v>
      </c>
      <c r="D310" s="22"/>
      <c r="E310" s="6"/>
      <c r="F310" s="6"/>
      <c r="G310" s="6"/>
      <c r="H310" s="121" t="s">
        <v>471</v>
      </c>
      <c r="I310" s="118"/>
      <c r="J310" s="68">
        <v>14989592</v>
      </c>
      <c r="K310" s="69" t="s">
        <v>820</v>
      </c>
      <c r="L310" s="68">
        <v>14000000</v>
      </c>
      <c r="M310" s="3">
        <v>43312</v>
      </c>
      <c r="N310" s="12"/>
      <c r="O310" s="3"/>
      <c r="P310" s="69">
        <v>2318073</v>
      </c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22" t="s">
        <v>36</v>
      </c>
      <c r="AG310" s="10">
        <v>604</v>
      </c>
      <c r="AH310" s="7">
        <v>43105</v>
      </c>
      <c r="AI310" s="6"/>
      <c r="AJ310" s="70"/>
      <c r="AK310" s="6"/>
      <c r="AL310" s="6"/>
    </row>
    <row r="311" spans="1:38" ht="76.5" x14ac:dyDescent="0.25">
      <c r="A311" s="6">
        <v>310</v>
      </c>
      <c r="B311" s="134">
        <v>310</v>
      </c>
      <c r="C311" s="134">
        <f t="shared" si="4"/>
        <v>0</v>
      </c>
      <c r="D311" s="22"/>
      <c r="E311" s="6"/>
      <c r="F311" s="6"/>
      <c r="G311" s="6"/>
      <c r="H311" s="124" t="s">
        <v>822</v>
      </c>
      <c r="I311" s="118"/>
      <c r="J311" s="13">
        <v>1113638270</v>
      </c>
      <c r="K311" s="22" t="s">
        <v>821</v>
      </c>
      <c r="L311" s="11">
        <v>12640000</v>
      </c>
      <c r="M311" s="3">
        <v>43343</v>
      </c>
      <c r="N311" s="12"/>
      <c r="O311" s="3"/>
      <c r="P311" s="4">
        <v>2317025</v>
      </c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22" t="s">
        <v>84</v>
      </c>
      <c r="AG311" s="10">
        <v>437</v>
      </c>
      <c r="AH311" s="7">
        <v>43105</v>
      </c>
      <c r="AI311" s="15"/>
      <c r="AJ311" s="70"/>
      <c r="AK311" s="16"/>
      <c r="AL311" s="16"/>
    </row>
    <row r="312" spans="1:38" ht="89.25" x14ac:dyDescent="0.2">
      <c r="A312" s="6">
        <v>311</v>
      </c>
      <c r="B312" s="6">
        <v>311</v>
      </c>
      <c r="C312" s="134">
        <f t="shared" si="4"/>
        <v>0</v>
      </c>
      <c r="D312" s="22"/>
      <c r="E312" s="6"/>
      <c r="F312" s="6"/>
      <c r="G312" s="6"/>
      <c r="H312" s="121" t="s">
        <v>823</v>
      </c>
      <c r="I312" s="118"/>
      <c r="J312" s="68">
        <v>94507540</v>
      </c>
      <c r="K312" s="69" t="s">
        <v>824</v>
      </c>
      <c r="L312" s="68">
        <v>24500000</v>
      </c>
      <c r="M312" s="3">
        <v>43312</v>
      </c>
      <c r="N312" s="12"/>
      <c r="O312" s="3"/>
      <c r="P312" s="69">
        <v>2318073</v>
      </c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22" t="s">
        <v>36</v>
      </c>
      <c r="AG312" s="10">
        <v>582</v>
      </c>
      <c r="AH312" s="7">
        <v>43105</v>
      </c>
      <c r="AI312" s="14"/>
      <c r="AJ312" s="70"/>
      <c r="AK312" s="14"/>
      <c r="AL312" s="14"/>
    </row>
    <row r="313" spans="1:38" ht="89.25" x14ac:dyDescent="0.25">
      <c r="A313" s="6">
        <v>312</v>
      </c>
      <c r="B313" s="6">
        <v>312</v>
      </c>
      <c r="C313" s="134">
        <f t="shared" si="4"/>
        <v>0</v>
      </c>
      <c r="D313" s="22"/>
      <c r="E313" s="6"/>
      <c r="F313" s="6"/>
      <c r="G313" s="6"/>
      <c r="H313" s="121" t="s">
        <v>826</v>
      </c>
      <c r="I313" s="118"/>
      <c r="J313" s="65">
        <v>94524663</v>
      </c>
      <c r="K313" s="66" t="s">
        <v>825</v>
      </c>
      <c r="L313" s="122">
        <v>28000000</v>
      </c>
      <c r="M313" s="3">
        <v>43312</v>
      </c>
      <c r="N313" s="12"/>
      <c r="O313" s="3"/>
      <c r="P313" s="123">
        <v>2318038</v>
      </c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29" t="s">
        <v>36</v>
      </c>
      <c r="AG313" s="10">
        <v>61</v>
      </c>
      <c r="AH313" s="7">
        <v>43103</v>
      </c>
      <c r="AI313" s="9"/>
      <c r="AJ313" s="70"/>
      <c r="AK313" s="9"/>
      <c r="AL313" s="9"/>
    </row>
    <row r="314" spans="1:38" ht="76.5" x14ac:dyDescent="0.2">
      <c r="A314" s="6">
        <v>313</v>
      </c>
      <c r="B314" s="134">
        <v>313</v>
      </c>
      <c r="C314" s="134">
        <f t="shared" si="4"/>
        <v>0</v>
      </c>
      <c r="D314" s="22"/>
      <c r="E314" s="6"/>
      <c r="F314" s="6"/>
      <c r="G314" s="6"/>
      <c r="H314" s="121" t="s">
        <v>827</v>
      </c>
      <c r="I314" s="118"/>
      <c r="J314" s="68">
        <v>14637801</v>
      </c>
      <c r="K314" s="69" t="s">
        <v>828</v>
      </c>
      <c r="L314" s="68">
        <v>8400000</v>
      </c>
      <c r="M314" s="3">
        <v>43312</v>
      </c>
      <c r="N314" s="12"/>
      <c r="O314" s="3"/>
      <c r="P314" s="69">
        <v>2318073</v>
      </c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22" t="s">
        <v>36</v>
      </c>
      <c r="AG314" s="10">
        <v>635</v>
      </c>
      <c r="AH314" s="7">
        <v>43105</v>
      </c>
      <c r="AI314" s="42"/>
      <c r="AJ314" s="70"/>
      <c r="AK314" s="34"/>
      <c r="AL314" s="34"/>
    </row>
    <row r="315" spans="1:38" ht="76.5" x14ac:dyDescent="0.2">
      <c r="A315" s="6">
        <v>314</v>
      </c>
      <c r="B315" s="6">
        <v>314</v>
      </c>
      <c r="C315" s="134">
        <f t="shared" si="4"/>
        <v>0</v>
      </c>
      <c r="D315" s="22"/>
      <c r="E315" s="6"/>
      <c r="F315" s="6"/>
      <c r="G315" s="6"/>
      <c r="H315" s="121" t="s">
        <v>471</v>
      </c>
      <c r="I315" s="118"/>
      <c r="J315" s="68">
        <v>31967906</v>
      </c>
      <c r="K315" s="69" t="s">
        <v>829</v>
      </c>
      <c r="L315" s="68">
        <v>8400000</v>
      </c>
      <c r="M315" s="3">
        <v>43312</v>
      </c>
      <c r="N315" s="12"/>
      <c r="O315" s="3"/>
      <c r="P315" s="69">
        <v>2318073</v>
      </c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22" t="s">
        <v>36</v>
      </c>
      <c r="AG315" s="10">
        <v>624</v>
      </c>
      <c r="AH315" s="7">
        <v>43105</v>
      </c>
      <c r="AI315" s="6"/>
      <c r="AJ315" s="70"/>
      <c r="AK315" s="7"/>
      <c r="AL315" s="7"/>
    </row>
    <row r="316" spans="1:38" ht="76.5" x14ac:dyDescent="0.2">
      <c r="A316" s="6">
        <v>315</v>
      </c>
      <c r="B316" s="6">
        <v>315</v>
      </c>
      <c r="C316" s="134">
        <f t="shared" si="4"/>
        <v>0</v>
      </c>
      <c r="D316" s="22"/>
      <c r="E316" s="6"/>
      <c r="F316" s="6"/>
      <c r="G316" s="6"/>
      <c r="H316" s="121" t="s">
        <v>471</v>
      </c>
      <c r="I316" s="118"/>
      <c r="J316" s="68">
        <v>1130584725</v>
      </c>
      <c r="K316" s="69" t="s">
        <v>830</v>
      </c>
      <c r="L316" s="68">
        <v>8400000</v>
      </c>
      <c r="M316" s="3">
        <v>43312</v>
      </c>
      <c r="N316" s="12"/>
      <c r="O316" s="3"/>
      <c r="P316" s="69">
        <v>2318073</v>
      </c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22" t="s">
        <v>36</v>
      </c>
      <c r="AG316" s="10">
        <v>692</v>
      </c>
      <c r="AH316" s="7">
        <v>43105</v>
      </c>
      <c r="AI316" s="14"/>
      <c r="AJ316" s="70"/>
      <c r="AK316" s="14"/>
      <c r="AL316" s="14"/>
    </row>
    <row r="317" spans="1:38" ht="76.5" x14ac:dyDescent="0.25">
      <c r="A317" s="6">
        <v>316</v>
      </c>
      <c r="B317" s="134">
        <v>316</v>
      </c>
      <c r="C317" s="134">
        <f t="shared" si="4"/>
        <v>0</v>
      </c>
      <c r="D317" s="22"/>
      <c r="E317" s="6"/>
      <c r="F317" s="6"/>
      <c r="G317" s="6"/>
      <c r="H317" s="124" t="s">
        <v>831</v>
      </c>
      <c r="I317" s="118"/>
      <c r="J317" s="13">
        <v>10751566</v>
      </c>
      <c r="K317" s="22" t="s">
        <v>832</v>
      </c>
      <c r="L317" s="11">
        <v>18960000</v>
      </c>
      <c r="M317" s="3">
        <v>43343</v>
      </c>
      <c r="N317" s="12"/>
      <c r="O317" s="3"/>
      <c r="P317" s="4">
        <v>2317025</v>
      </c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22" t="s">
        <v>84</v>
      </c>
      <c r="AG317" s="10">
        <v>503</v>
      </c>
      <c r="AH317" s="7">
        <v>43105</v>
      </c>
      <c r="AI317" s="14"/>
      <c r="AJ317" s="70"/>
      <c r="AK317" s="14"/>
      <c r="AL317" s="14"/>
    </row>
    <row r="318" spans="1:38" ht="76.5" x14ac:dyDescent="0.25">
      <c r="A318" s="6">
        <v>317</v>
      </c>
      <c r="B318" s="6">
        <v>317</v>
      </c>
      <c r="C318" s="134">
        <f t="shared" si="4"/>
        <v>0</v>
      </c>
      <c r="D318" s="22"/>
      <c r="E318" s="26"/>
      <c r="F318" s="26"/>
      <c r="G318" s="26"/>
      <c r="H318" s="124" t="s">
        <v>833</v>
      </c>
      <c r="I318" s="118"/>
      <c r="J318" s="13">
        <v>16717033</v>
      </c>
      <c r="K318" s="22" t="s">
        <v>834</v>
      </c>
      <c r="L318" s="11">
        <v>15800000</v>
      </c>
      <c r="M318" s="3">
        <v>43343</v>
      </c>
      <c r="N318" s="12"/>
      <c r="O318" s="3"/>
      <c r="P318" s="4">
        <v>2317025</v>
      </c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22" t="s">
        <v>84</v>
      </c>
      <c r="AG318" s="10">
        <v>446</v>
      </c>
      <c r="AH318" s="7">
        <v>43105</v>
      </c>
      <c r="AI318" s="134"/>
      <c r="AJ318" s="70"/>
      <c r="AK318" s="7"/>
      <c r="AL318" s="7"/>
    </row>
    <row r="319" spans="1:38" ht="36.75" customHeight="1" x14ac:dyDescent="0.2">
      <c r="A319" s="26">
        <v>318</v>
      </c>
      <c r="B319" s="6">
        <v>318</v>
      </c>
      <c r="C319" s="134">
        <f t="shared" si="4"/>
        <v>0</v>
      </c>
      <c r="D319" s="22"/>
      <c r="E319" s="6"/>
      <c r="F319" s="6"/>
      <c r="G319" s="6"/>
      <c r="H319" s="121" t="s">
        <v>471</v>
      </c>
      <c r="I319" s="118"/>
      <c r="J319" s="68">
        <v>94372626</v>
      </c>
      <c r="K319" s="69" t="s">
        <v>835</v>
      </c>
      <c r="L319" s="68">
        <v>8400000</v>
      </c>
      <c r="M319" s="3">
        <v>43312</v>
      </c>
      <c r="N319" s="12"/>
      <c r="O319" s="3"/>
      <c r="P319" s="69">
        <v>2318073</v>
      </c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22" t="s">
        <v>36</v>
      </c>
      <c r="AG319" s="10">
        <v>773</v>
      </c>
      <c r="AH319" s="7">
        <v>43105</v>
      </c>
      <c r="AI319" s="6"/>
      <c r="AJ319" s="70"/>
      <c r="AK319" s="6"/>
      <c r="AL319" s="6"/>
    </row>
    <row r="320" spans="1:38" ht="39.75" customHeight="1" x14ac:dyDescent="0.25">
      <c r="A320" s="6">
        <v>319</v>
      </c>
      <c r="B320" s="134">
        <v>319</v>
      </c>
      <c r="C320" s="134">
        <f t="shared" si="4"/>
        <v>0</v>
      </c>
      <c r="D320" s="22"/>
      <c r="E320" s="6"/>
      <c r="F320" s="6"/>
      <c r="G320" s="6"/>
      <c r="H320" s="124" t="s">
        <v>836</v>
      </c>
      <c r="I320" s="118"/>
      <c r="J320" s="13">
        <v>1144043813</v>
      </c>
      <c r="K320" s="22" t="s">
        <v>837</v>
      </c>
      <c r="L320" s="11">
        <v>15800000</v>
      </c>
      <c r="M320" s="3">
        <v>43343</v>
      </c>
      <c r="N320" s="12"/>
      <c r="O320" s="3"/>
      <c r="P320" s="4">
        <v>2317025</v>
      </c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22" t="s">
        <v>84</v>
      </c>
      <c r="AG320" s="10">
        <v>430</v>
      </c>
      <c r="AH320" s="7">
        <v>43105</v>
      </c>
      <c r="AI320" s="6"/>
      <c r="AJ320" s="70"/>
      <c r="AK320" s="6"/>
      <c r="AL320" s="6"/>
    </row>
    <row r="321" spans="1:38" ht="89.25" x14ac:dyDescent="0.25">
      <c r="A321" s="6">
        <v>320</v>
      </c>
      <c r="B321" s="6">
        <v>320</v>
      </c>
      <c r="C321" s="134">
        <f t="shared" si="4"/>
        <v>0</v>
      </c>
      <c r="D321" s="22"/>
      <c r="E321" s="6"/>
      <c r="F321" s="6"/>
      <c r="G321" s="6"/>
      <c r="H321" s="121" t="s">
        <v>839</v>
      </c>
      <c r="I321" s="118"/>
      <c r="J321" s="65">
        <v>7728059</v>
      </c>
      <c r="K321" s="66" t="s">
        <v>838</v>
      </c>
      <c r="L321" s="122">
        <v>56000000</v>
      </c>
      <c r="M321" s="3">
        <v>43312</v>
      </c>
      <c r="N321" s="12"/>
      <c r="O321" s="3"/>
      <c r="P321" s="123">
        <v>2318018</v>
      </c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29" t="s">
        <v>36</v>
      </c>
      <c r="AG321" s="10">
        <v>600</v>
      </c>
      <c r="AH321" s="7">
        <v>43105</v>
      </c>
      <c r="AI321" s="9"/>
      <c r="AJ321" s="70"/>
      <c r="AK321" s="9"/>
      <c r="AL321" s="9"/>
    </row>
    <row r="322" spans="1:38" ht="43.5" customHeight="1" x14ac:dyDescent="0.25">
      <c r="A322" s="6">
        <v>321</v>
      </c>
      <c r="B322" s="6">
        <v>321</v>
      </c>
      <c r="C322" s="134">
        <f t="shared" si="4"/>
        <v>0</v>
      </c>
      <c r="D322" s="22"/>
      <c r="E322" s="124" t="s">
        <v>946</v>
      </c>
      <c r="F322" s="118"/>
      <c r="G322" s="13">
        <v>16944424</v>
      </c>
      <c r="H322" s="124" t="s">
        <v>946</v>
      </c>
      <c r="J322" s="13">
        <v>16944424</v>
      </c>
      <c r="K322" s="22" t="s">
        <v>945</v>
      </c>
      <c r="L322" s="11">
        <v>31600000</v>
      </c>
      <c r="M322" s="3">
        <v>43343</v>
      </c>
      <c r="N322" s="12"/>
      <c r="O322" s="3"/>
      <c r="P322" s="4">
        <v>2317025</v>
      </c>
      <c r="T322" s="9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22" t="s">
        <v>84</v>
      </c>
      <c r="AG322" s="10">
        <v>431</v>
      </c>
      <c r="AH322" s="7">
        <v>43105</v>
      </c>
      <c r="AI322" s="9"/>
      <c r="AJ322" s="70"/>
      <c r="AK322" s="9"/>
      <c r="AL322" s="9"/>
    </row>
    <row r="323" spans="1:38" ht="43.5" customHeight="1" x14ac:dyDescent="0.25">
      <c r="A323" s="6">
        <v>322</v>
      </c>
      <c r="B323" s="134">
        <v>322</v>
      </c>
      <c r="C323" s="134">
        <f t="shared" ref="C323:C386" si="5">A323-B323</f>
        <v>0</v>
      </c>
      <c r="D323" s="22"/>
      <c r="E323" s="124" t="s">
        <v>944</v>
      </c>
      <c r="F323" s="118"/>
      <c r="G323" s="13">
        <v>16667900</v>
      </c>
      <c r="H323" s="124" t="s">
        <v>944</v>
      </c>
      <c r="J323" s="13">
        <v>16667900</v>
      </c>
      <c r="K323" s="22" t="s">
        <v>943</v>
      </c>
      <c r="L323" s="11">
        <v>12640000</v>
      </c>
      <c r="M323" s="3">
        <v>43343</v>
      </c>
      <c r="N323" s="12"/>
      <c r="O323" s="3"/>
      <c r="P323" s="4">
        <v>2317025</v>
      </c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22" t="s">
        <v>84</v>
      </c>
      <c r="AG323" s="10">
        <v>456</v>
      </c>
      <c r="AH323" s="7">
        <v>43105</v>
      </c>
      <c r="AI323" s="9"/>
      <c r="AJ323" s="70"/>
      <c r="AK323" s="9"/>
      <c r="AL323" s="9"/>
    </row>
    <row r="324" spans="1:38" ht="43.5" customHeight="1" x14ac:dyDescent="0.25">
      <c r="A324" s="6">
        <v>323</v>
      </c>
      <c r="B324" s="6">
        <v>323</v>
      </c>
      <c r="C324" s="134">
        <f t="shared" si="5"/>
        <v>0</v>
      </c>
      <c r="D324" s="22"/>
      <c r="E324" s="124" t="s">
        <v>942</v>
      </c>
      <c r="F324" s="118"/>
      <c r="G324" s="13">
        <v>358186</v>
      </c>
      <c r="H324" s="124" t="s">
        <v>942</v>
      </c>
      <c r="J324" s="13">
        <v>358186</v>
      </c>
      <c r="K324" s="22" t="s">
        <v>941</v>
      </c>
      <c r="L324" s="11">
        <v>27373500</v>
      </c>
      <c r="M324" s="3">
        <v>43343</v>
      </c>
      <c r="N324" s="12"/>
      <c r="O324" s="3"/>
      <c r="P324" s="4">
        <v>2317025</v>
      </c>
      <c r="T324" s="34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22" t="s">
        <v>84</v>
      </c>
      <c r="AG324" s="10">
        <v>464</v>
      </c>
      <c r="AH324" s="7">
        <v>43105</v>
      </c>
      <c r="AI324" s="9"/>
      <c r="AJ324" s="70"/>
      <c r="AK324" s="9"/>
      <c r="AL324" s="9"/>
    </row>
    <row r="325" spans="1:38" ht="43.5" customHeight="1" x14ac:dyDescent="0.2">
      <c r="A325" s="6">
        <v>324</v>
      </c>
      <c r="B325" s="6">
        <v>324</v>
      </c>
      <c r="C325" s="134">
        <f t="shared" si="5"/>
        <v>0</v>
      </c>
      <c r="D325" s="22"/>
      <c r="E325" s="121" t="s">
        <v>940</v>
      </c>
      <c r="F325" s="118"/>
      <c r="G325" s="68">
        <v>6322413</v>
      </c>
      <c r="H325" s="121" t="s">
        <v>940</v>
      </c>
      <c r="J325" s="68">
        <v>6322413</v>
      </c>
      <c r="K325" s="69" t="s">
        <v>939</v>
      </c>
      <c r="L325" s="68">
        <v>17500000</v>
      </c>
      <c r="M325" s="3">
        <v>43312</v>
      </c>
      <c r="N325" s="12"/>
      <c r="O325" s="3"/>
      <c r="P325" s="69">
        <v>2318038</v>
      </c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22" t="s">
        <v>36</v>
      </c>
      <c r="AG325" s="10">
        <v>64</v>
      </c>
      <c r="AH325" s="7">
        <v>43103</v>
      </c>
      <c r="AI325" s="9"/>
      <c r="AJ325" s="70"/>
      <c r="AK325" s="9"/>
      <c r="AL325" s="9"/>
    </row>
    <row r="326" spans="1:38" ht="43.5" customHeight="1" x14ac:dyDescent="0.2">
      <c r="A326" s="6">
        <v>325</v>
      </c>
      <c r="B326" s="134">
        <v>325</v>
      </c>
      <c r="C326" s="134">
        <f t="shared" si="5"/>
        <v>0</v>
      </c>
      <c r="D326" s="22"/>
      <c r="E326" s="121" t="s">
        <v>938</v>
      </c>
      <c r="F326" s="118"/>
      <c r="G326" s="68" t="s">
        <v>937</v>
      </c>
      <c r="H326" s="121" t="s">
        <v>938</v>
      </c>
      <c r="J326" s="68" t="s">
        <v>937</v>
      </c>
      <c r="K326" s="69" t="s">
        <v>936</v>
      </c>
      <c r="L326" s="68">
        <v>21000000</v>
      </c>
      <c r="M326" s="3">
        <v>43312</v>
      </c>
      <c r="N326" s="12"/>
      <c r="O326" s="3"/>
      <c r="P326" s="69">
        <v>2318018</v>
      </c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22" t="s">
        <v>36</v>
      </c>
      <c r="AG326" s="10">
        <v>551</v>
      </c>
      <c r="AH326" s="7">
        <v>43105</v>
      </c>
      <c r="AI326" s="9"/>
      <c r="AJ326" s="70"/>
      <c r="AK326" s="9"/>
      <c r="AL326" s="9"/>
    </row>
    <row r="327" spans="1:38" ht="43.5" customHeight="1" x14ac:dyDescent="0.25">
      <c r="A327" s="6">
        <v>326</v>
      </c>
      <c r="B327" s="6">
        <v>326</v>
      </c>
      <c r="C327" s="134">
        <f t="shared" si="5"/>
        <v>0</v>
      </c>
      <c r="D327" s="22"/>
      <c r="E327" s="124" t="s">
        <v>935</v>
      </c>
      <c r="F327" s="118"/>
      <c r="G327" s="13">
        <v>14697314</v>
      </c>
      <c r="H327" s="124" t="s">
        <v>935</v>
      </c>
      <c r="J327" s="13">
        <v>14697314</v>
      </c>
      <c r="K327" s="22" t="s">
        <v>934</v>
      </c>
      <c r="L327" s="11">
        <v>12640000</v>
      </c>
      <c r="M327" s="3">
        <v>43343</v>
      </c>
      <c r="N327" s="12"/>
      <c r="O327" s="3"/>
      <c r="P327" s="4">
        <v>2317025</v>
      </c>
      <c r="T327" s="28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22" t="s">
        <v>84</v>
      </c>
      <c r="AG327" s="10">
        <v>422</v>
      </c>
      <c r="AH327" s="7">
        <v>43105</v>
      </c>
      <c r="AI327" s="9"/>
      <c r="AJ327" s="70"/>
      <c r="AK327" s="9"/>
      <c r="AL327" s="9"/>
    </row>
    <row r="328" spans="1:38" ht="43.5" customHeight="1" x14ac:dyDescent="0.2">
      <c r="A328" s="6">
        <v>327</v>
      </c>
      <c r="B328" s="6">
        <v>327</v>
      </c>
      <c r="C328" s="134">
        <f t="shared" si="5"/>
        <v>0</v>
      </c>
      <c r="D328" s="22"/>
      <c r="E328" s="121" t="s">
        <v>911</v>
      </c>
      <c r="F328" s="118"/>
      <c r="G328" s="68">
        <v>1130616754</v>
      </c>
      <c r="H328" s="121" t="s">
        <v>911</v>
      </c>
      <c r="J328" s="68">
        <v>1130616754</v>
      </c>
      <c r="K328" s="69" t="s">
        <v>933</v>
      </c>
      <c r="L328" s="68">
        <v>8400000</v>
      </c>
      <c r="M328" s="3">
        <v>43312</v>
      </c>
      <c r="N328" s="12"/>
      <c r="O328" s="3"/>
      <c r="P328" s="69">
        <v>2318073</v>
      </c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22" t="s">
        <v>36</v>
      </c>
      <c r="AG328" s="10">
        <v>698</v>
      </c>
      <c r="AH328" s="7">
        <v>43105</v>
      </c>
      <c r="AI328" s="9"/>
      <c r="AJ328" s="70"/>
      <c r="AK328" s="9"/>
      <c r="AL328" s="9"/>
    </row>
    <row r="329" spans="1:38" ht="43.5" customHeight="1" x14ac:dyDescent="0.2">
      <c r="A329" s="6">
        <v>328</v>
      </c>
      <c r="B329" s="134">
        <v>328</v>
      </c>
      <c r="C329" s="134">
        <f t="shared" si="5"/>
        <v>0</v>
      </c>
      <c r="D329" s="22"/>
      <c r="E329" s="121" t="s">
        <v>932</v>
      </c>
      <c r="F329" s="118"/>
      <c r="G329" s="68">
        <v>31586730</v>
      </c>
      <c r="H329" s="121" t="s">
        <v>932</v>
      </c>
      <c r="J329" s="68">
        <v>31586730</v>
      </c>
      <c r="K329" s="69" t="s">
        <v>931</v>
      </c>
      <c r="L329" s="68">
        <v>17500000</v>
      </c>
      <c r="M329" s="3">
        <v>43312</v>
      </c>
      <c r="N329" s="12"/>
      <c r="O329" s="3"/>
      <c r="P329" s="69">
        <v>2318073</v>
      </c>
      <c r="T329" s="30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22" t="s">
        <v>36</v>
      </c>
      <c r="AG329" s="10">
        <v>585</v>
      </c>
      <c r="AH329" s="7">
        <v>43105</v>
      </c>
      <c r="AI329" s="9"/>
      <c r="AJ329" s="70"/>
      <c r="AK329" s="9"/>
      <c r="AL329" s="9"/>
    </row>
    <row r="330" spans="1:38" ht="43.5" customHeight="1" x14ac:dyDescent="0.25">
      <c r="A330" s="6">
        <v>329</v>
      </c>
      <c r="B330" s="6">
        <v>329</v>
      </c>
      <c r="C330" s="134">
        <f t="shared" si="5"/>
        <v>0</v>
      </c>
      <c r="D330" s="22"/>
      <c r="E330" s="124" t="s">
        <v>930</v>
      </c>
      <c r="F330" s="118"/>
      <c r="G330" s="13">
        <v>31569032</v>
      </c>
      <c r="H330" s="124" t="s">
        <v>930</v>
      </c>
      <c r="J330" s="13">
        <v>31569032</v>
      </c>
      <c r="K330" s="22" t="s">
        <v>929</v>
      </c>
      <c r="L330" s="11">
        <v>14000000</v>
      </c>
      <c r="M330" s="3">
        <v>43312</v>
      </c>
      <c r="N330" s="12"/>
      <c r="O330" s="3"/>
      <c r="P330" s="4">
        <v>2317027</v>
      </c>
      <c r="T330" s="30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22" t="s">
        <v>84</v>
      </c>
      <c r="AG330" s="10">
        <v>289</v>
      </c>
      <c r="AH330" s="7">
        <v>43103</v>
      </c>
      <c r="AI330" s="9"/>
      <c r="AJ330" s="70"/>
      <c r="AK330" s="9"/>
      <c r="AL330" s="9"/>
    </row>
    <row r="331" spans="1:38" ht="43.5" customHeight="1" x14ac:dyDescent="0.2">
      <c r="A331" s="6">
        <v>330</v>
      </c>
      <c r="B331" s="6">
        <v>330</v>
      </c>
      <c r="C331" s="134">
        <f t="shared" si="5"/>
        <v>0</v>
      </c>
      <c r="D331" s="22"/>
      <c r="E331" s="121" t="s">
        <v>928</v>
      </c>
      <c r="F331" s="118"/>
      <c r="G331" s="68">
        <v>1014197179</v>
      </c>
      <c r="H331" s="121" t="s">
        <v>928</v>
      </c>
      <c r="J331" s="68">
        <v>1014197179</v>
      </c>
      <c r="K331" s="69" t="s">
        <v>927</v>
      </c>
      <c r="L331" s="68">
        <v>8400000</v>
      </c>
      <c r="M331" s="3">
        <v>43312</v>
      </c>
      <c r="N331" s="12"/>
      <c r="O331" s="3"/>
      <c r="P331" s="69">
        <v>2318073</v>
      </c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22" t="s">
        <v>36</v>
      </c>
      <c r="AG331" s="10">
        <v>617</v>
      </c>
      <c r="AH331" s="7">
        <v>43105</v>
      </c>
      <c r="AI331" s="9"/>
      <c r="AJ331" s="70"/>
      <c r="AK331" s="9"/>
      <c r="AL331" s="9"/>
    </row>
    <row r="332" spans="1:38" ht="43.5" customHeight="1" x14ac:dyDescent="0.25">
      <c r="A332" s="6">
        <v>331</v>
      </c>
      <c r="B332" s="134">
        <v>331</v>
      </c>
      <c r="C332" s="134">
        <f t="shared" si="5"/>
        <v>0</v>
      </c>
      <c r="D332" s="22"/>
      <c r="E332" s="124" t="s">
        <v>926</v>
      </c>
      <c r="F332" s="118"/>
      <c r="G332" s="13">
        <v>291743</v>
      </c>
      <c r="H332" s="124" t="s">
        <v>926</v>
      </c>
      <c r="J332" s="13">
        <v>291743</v>
      </c>
      <c r="K332" s="22" t="s">
        <v>925</v>
      </c>
      <c r="L332" s="11">
        <v>35550000</v>
      </c>
      <c r="M332" s="3">
        <v>43343</v>
      </c>
      <c r="N332" s="12"/>
      <c r="O332" s="3"/>
      <c r="P332" s="4">
        <v>2317025</v>
      </c>
      <c r="T332" s="30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22" t="s">
        <v>84</v>
      </c>
      <c r="AG332" s="10">
        <v>424</v>
      </c>
      <c r="AH332" s="7">
        <v>43105</v>
      </c>
      <c r="AI332" s="9"/>
      <c r="AJ332" s="70"/>
      <c r="AK332" s="9"/>
      <c r="AL332" s="9"/>
    </row>
    <row r="333" spans="1:38" ht="43.5" customHeight="1" x14ac:dyDescent="0.25">
      <c r="A333" s="6">
        <v>332</v>
      </c>
      <c r="B333" s="6">
        <v>332</v>
      </c>
      <c r="C333" s="134">
        <f t="shared" si="5"/>
        <v>0</v>
      </c>
      <c r="D333" s="22"/>
      <c r="E333" s="124" t="s">
        <v>924</v>
      </c>
      <c r="F333" s="118"/>
      <c r="G333" s="13">
        <v>16629729</v>
      </c>
      <c r="H333" s="124" t="s">
        <v>924</v>
      </c>
      <c r="J333" s="13">
        <v>16629729</v>
      </c>
      <c r="K333" s="22" t="s">
        <v>923</v>
      </c>
      <c r="L333" s="11">
        <v>41080000</v>
      </c>
      <c r="M333" s="3">
        <v>43343</v>
      </c>
      <c r="N333" s="12"/>
      <c r="O333" s="3"/>
      <c r="P333" s="4">
        <v>2317025</v>
      </c>
      <c r="T333" s="7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22" t="s">
        <v>84</v>
      </c>
      <c r="AG333" s="10">
        <v>390</v>
      </c>
      <c r="AH333" s="7">
        <v>43105</v>
      </c>
      <c r="AI333" s="9"/>
      <c r="AJ333" s="70"/>
      <c r="AK333" s="9"/>
      <c r="AL333" s="9"/>
    </row>
    <row r="334" spans="1:38" ht="43.5" customHeight="1" x14ac:dyDescent="0.25">
      <c r="A334" s="6">
        <v>333</v>
      </c>
      <c r="B334" s="6">
        <v>333</v>
      </c>
      <c r="C334" s="134">
        <f t="shared" si="5"/>
        <v>0</v>
      </c>
      <c r="D334" s="22"/>
      <c r="E334" s="124" t="s">
        <v>922</v>
      </c>
      <c r="F334" s="118"/>
      <c r="G334" s="13">
        <v>1042264519</v>
      </c>
      <c r="H334" s="124" t="s">
        <v>922</v>
      </c>
      <c r="J334" s="13">
        <v>1042264519</v>
      </c>
      <c r="K334" s="22" t="s">
        <v>921</v>
      </c>
      <c r="L334" s="11">
        <v>15800000</v>
      </c>
      <c r="M334" s="3">
        <v>43343</v>
      </c>
      <c r="N334" s="12"/>
      <c r="O334" s="3"/>
      <c r="P334" s="4">
        <v>2317025</v>
      </c>
      <c r="T334" s="9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22" t="s">
        <v>84</v>
      </c>
      <c r="AG334" s="10">
        <v>454</v>
      </c>
      <c r="AH334" s="7">
        <v>43105</v>
      </c>
      <c r="AI334" s="9"/>
      <c r="AJ334" s="70"/>
      <c r="AK334" s="9"/>
      <c r="AL334" s="9"/>
    </row>
    <row r="335" spans="1:38" ht="43.5" customHeight="1" x14ac:dyDescent="0.25">
      <c r="A335" s="6">
        <v>334</v>
      </c>
      <c r="B335" s="134">
        <v>334</v>
      </c>
      <c r="C335" s="134">
        <f t="shared" si="5"/>
        <v>0</v>
      </c>
      <c r="D335" s="22"/>
      <c r="E335" s="124" t="s">
        <v>851</v>
      </c>
      <c r="F335" s="118"/>
      <c r="G335" s="13">
        <v>6392715</v>
      </c>
      <c r="H335" s="124" t="s">
        <v>851</v>
      </c>
      <c r="J335" s="13">
        <v>6392715</v>
      </c>
      <c r="K335" s="22" t="s">
        <v>920</v>
      </c>
      <c r="L335" s="11">
        <v>18960000</v>
      </c>
      <c r="M335" s="3">
        <v>43343</v>
      </c>
      <c r="N335" s="12"/>
      <c r="O335" s="3"/>
      <c r="P335" s="4">
        <v>2317025</v>
      </c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22" t="s">
        <v>84</v>
      </c>
      <c r="AG335" s="10">
        <v>514</v>
      </c>
      <c r="AH335" s="7">
        <v>43105</v>
      </c>
      <c r="AI335" s="9"/>
      <c r="AJ335" s="70"/>
      <c r="AK335" s="9"/>
      <c r="AL335" s="9"/>
    </row>
    <row r="336" spans="1:38" ht="43.5" customHeight="1" x14ac:dyDescent="0.2">
      <c r="A336" s="6">
        <v>335</v>
      </c>
      <c r="B336" s="6">
        <v>335</v>
      </c>
      <c r="C336" s="134">
        <f t="shared" si="5"/>
        <v>0</v>
      </c>
      <c r="D336" s="22"/>
      <c r="E336" s="121" t="s">
        <v>919</v>
      </c>
      <c r="F336" s="118"/>
      <c r="G336" s="68">
        <v>1130638357</v>
      </c>
      <c r="H336" s="121" t="s">
        <v>919</v>
      </c>
      <c r="J336" s="68">
        <v>1130638357</v>
      </c>
      <c r="K336" s="69" t="s">
        <v>918</v>
      </c>
      <c r="L336" s="68">
        <v>8400000</v>
      </c>
      <c r="M336" s="3">
        <v>43312</v>
      </c>
      <c r="N336" s="12"/>
      <c r="O336" s="3"/>
      <c r="P336" s="69">
        <v>2318073</v>
      </c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22" t="s">
        <v>36</v>
      </c>
      <c r="AG336" s="10">
        <v>758</v>
      </c>
      <c r="AH336" s="7">
        <v>43105</v>
      </c>
      <c r="AI336" s="9"/>
      <c r="AJ336" s="70"/>
      <c r="AK336" s="9"/>
      <c r="AL336" s="9"/>
    </row>
    <row r="337" spans="1:38" ht="43.5" customHeight="1" x14ac:dyDescent="0.2">
      <c r="A337" s="6">
        <v>336</v>
      </c>
      <c r="B337" s="6">
        <v>336</v>
      </c>
      <c r="C337" s="134">
        <f t="shared" si="5"/>
        <v>0</v>
      </c>
      <c r="D337" s="22"/>
      <c r="E337" s="121" t="s">
        <v>471</v>
      </c>
      <c r="F337" s="118"/>
      <c r="G337" s="68">
        <v>1144191266</v>
      </c>
      <c r="H337" s="121" t="s">
        <v>471</v>
      </c>
      <c r="J337" s="68">
        <v>1144191266</v>
      </c>
      <c r="K337" s="69" t="s">
        <v>917</v>
      </c>
      <c r="L337" s="68">
        <v>8400000</v>
      </c>
      <c r="M337" s="3">
        <v>43312</v>
      </c>
      <c r="N337" s="12"/>
      <c r="O337" s="3"/>
      <c r="P337" s="69">
        <v>2318073</v>
      </c>
      <c r="T337" s="7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22" t="s">
        <v>36</v>
      </c>
      <c r="AG337" s="10">
        <v>765</v>
      </c>
      <c r="AH337" s="7">
        <v>43105</v>
      </c>
      <c r="AI337" s="9"/>
      <c r="AJ337" s="70"/>
      <c r="AK337" s="9"/>
      <c r="AL337" s="9"/>
    </row>
    <row r="338" spans="1:38" ht="43.5" customHeight="1" x14ac:dyDescent="0.2">
      <c r="A338" s="6">
        <v>337</v>
      </c>
      <c r="B338" s="134">
        <v>337</v>
      </c>
      <c r="C338" s="134">
        <f t="shared" si="5"/>
        <v>0</v>
      </c>
      <c r="D338" s="22"/>
      <c r="E338" s="121" t="s">
        <v>916</v>
      </c>
      <c r="F338" s="118"/>
      <c r="G338" s="68">
        <v>67017957</v>
      </c>
      <c r="H338" s="121" t="s">
        <v>916</v>
      </c>
      <c r="J338" s="68">
        <v>67017957</v>
      </c>
      <c r="K338" s="69" t="s">
        <v>915</v>
      </c>
      <c r="L338" s="68">
        <v>17500000</v>
      </c>
      <c r="M338" s="3">
        <v>43312</v>
      </c>
      <c r="N338" s="12"/>
      <c r="O338" s="3"/>
      <c r="P338" s="69">
        <v>2318073</v>
      </c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22" t="s">
        <v>36</v>
      </c>
      <c r="AG338" s="10">
        <v>588</v>
      </c>
      <c r="AH338" s="7">
        <v>43105</v>
      </c>
      <c r="AI338" s="9"/>
      <c r="AJ338" s="70"/>
      <c r="AK338" s="9"/>
      <c r="AL338" s="9"/>
    </row>
    <row r="339" spans="1:38" ht="43.5" customHeight="1" x14ac:dyDescent="0.25">
      <c r="A339" s="6">
        <v>338</v>
      </c>
      <c r="B339" s="6">
        <v>338</v>
      </c>
      <c r="C339" s="134">
        <f t="shared" si="5"/>
        <v>0</v>
      </c>
      <c r="D339" s="22"/>
      <c r="E339" s="124" t="s">
        <v>914</v>
      </c>
      <c r="F339" s="118"/>
      <c r="G339" s="13">
        <v>1130608595</v>
      </c>
      <c r="H339" s="124" t="s">
        <v>914</v>
      </c>
      <c r="J339" s="13">
        <v>1130608595</v>
      </c>
      <c r="K339" s="22" t="s">
        <v>913</v>
      </c>
      <c r="L339" s="11">
        <v>12640000</v>
      </c>
      <c r="M339" s="3">
        <v>43343</v>
      </c>
      <c r="N339" s="12"/>
      <c r="O339" s="3"/>
      <c r="P339" s="4">
        <v>2317025</v>
      </c>
      <c r="T339" s="9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22" t="s">
        <v>84</v>
      </c>
      <c r="AG339" s="10">
        <v>428</v>
      </c>
      <c r="AH339" s="7">
        <v>43105</v>
      </c>
      <c r="AI339" s="9"/>
      <c r="AJ339" s="70"/>
      <c r="AK339" s="9"/>
      <c r="AL339" s="9"/>
    </row>
    <row r="340" spans="1:38" ht="43.5" customHeight="1" x14ac:dyDescent="0.2">
      <c r="A340" s="6">
        <v>339</v>
      </c>
      <c r="B340" s="6">
        <v>339</v>
      </c>
      <c r="C340" s="134">
        <f t="shared" si="5"/>
        <v>0</v>
      </c>
      <c r="D340" s="22"/>
      <c r="E340" s="121" t="s">
        <v>471</v>
      </c>
      <c r="F340" s="118"/>
      <c r="G340" s="68">
        <v>1107104805</v>
      </c>
      <c r="H340" s="121" t="s">
        <v>471</v>
      </c>
      <c r="J340" s="68">
        <v>1107104805</v>
      </c>
      <c r="K340" s="69" t="s">
        <v>912</v>
      </c>
      <c r="L340" s="68">
        <v>8400000</v>
      </c>
      <c r="M340" s="3">
        <v>43312</v>
      </c>
      <c r="N340" s="12"/>
      <c r="O340" s="3"/>
      <c r="P340" s="69">
        <v>2318073</v>
      </c>
      <c r="T340" s="14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22" t="s">
        <v>36</v>
      </c>
      <c r="AG340" s="10">
        <v>736</v>
      </c>
      <c r="AH340" s="7">
        <v>43105</v>
      </c>
      <c r="AI340" s="9"/>
      <c r="AJ340" s="70"/>
      <c r="AK340" s="9"/>
      <c r="AL340" s="9"/>
    </row>
    <row r="341" spans="1:38" ht="43.5" customHeight="1" x14ac:dyDescent="0.2">
      <c r="A341" s="6">
        <v>340</v>
      </c>
      <c r="B341" s="134">
        <v>340</v>
      </c>
      <c r="C341" s="134">
        <f t="shared" si="5"/>
        <v>0</v>
      </c>
      <c r="D341" s="22"/>
      <c r="E341" s="121" t="s">
        <v>911</v>
      </c>
      <c r="F341" s="118"/>
      <c r="G341" s="68">
        <v>1130618639</v>
      </c>
      <c r="H341" s="121" t="s">
        <v>911</v>
      </c>
      <c r="J341" s="68">
        <v>1130618639</v>
      </c>
      <c r="K341" s="69" t="s">
        <v>910</v>
      </c>
      <c r="L341" s="68">
        <v>8400000</v>
      </c>
      <c r="M341" s="3">
        <v>43312</v>
      </c>
      <c r="N341" s="12"/>
      <c r="O341" s="3"/>
      <c r="P341" s="69">
        <v>2318073</v>
      </c>
      <c r="T341" s="14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22" t="s">
        <v>36</v>
      </c>
      <c r="AG341" s="10">
        <v>751</v>
      </c>
      <c r="AH341" s="7">
        <v>43105</v>
      </c>
      <c r="AI341" s="9"/>
      <c r="AJ341" s="70"/>
      <c r="AK341" s="9"/>
      <c r="AL341" s="9"/>
    </row>
    <row r="342" spans="1:38" ht="43.5" customHeight="1" x14ac:dyDescent="0.25">
      <c r="A342" s="6">
        <v>341</v>
      </c>
      <c r="B342" s="6">
        <v>341</v>
      </c>
      <c r="C342" s="134">
        <f t="shared" si="5"/>
        <v>0</v>
      </c>
      <c r="D342" s="22"/>
      <c r="E342" s="124" t="s">
        <v>909</v>
      </c>
      <c r="F342" s="118"/>
      <c r="G342" s="13">
        <v>1115062586</v>
      </c>
      <c r="H342" s="124" t="s">
        <v>909</v>
      </c>
      <c r="J342" s="13">
        <v>1115062586</v>
      </c>
      <c r="K342" s="22" t="s">
        <v>908</v>
      </c>
      <c r="L342" s="11">
        <v>12640000</v>
      </c>
      <c r="M342" s="3">
        <v>43343</v>
      </c>
      <c r="N342" s="12"/>
      <c r="O342" s="3"/>
      <c r="P342" s="4">
        <v>2317025</v>
      </c>
      <c r="T342" s="9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22" t="s">
        <v>84</v>
      </c>
      <c r="AG342" s="10">
        <v>453</v>
      </c>
      <c r="AH342" s="7">
        <v>43105</v>
      </c>
      <c r="AI342" s="9"/>
      <c r="AJ342" s="70"/>
      <c r="AK342" s="9"/>
      <c r="AL342" s="9"/>
    </row>
    <row r="343" spans="1:38" ht="43.5" customHeight="1" x14ac:dyDescent="0.25">
      <c r="A343" s="6">
        <v>342</v>
      </c>
      <c r="B343" s="6">
        <v>342</v>
      </c>
      <c r="C343" s="134">
        <f t="shared" si="5"/>
        <v>0</v>
      </c>
      <c r="D343" s="22"/>
      <c r="E343" s="124" t="s">
        <v>907</v>
      </c>
      <c r="F343" s="118"/>
      <c r="G343" s="13">
        <v>10489953</v>
      </c>
      <c r="H343" s="124" t="s">
        <v>907</v>
      </c>
      <c r="J343" s="13">
        <v>10489953</v>
      </c>
      <c r="K343" s="22" t="s">
        <v>906</v>
      </c>
      <c r="L343" s="11">
        <v>41080000</v>
      </c>
      <c r="M343" s="3">
        <v>43343</v>
      </c>
      <c r="N343" s="12"/>
      <c r="O343" s="3"/>
      <c r="P343" s="4">
        <v>2317025</v>
      </c>
      <c r="T343" s="1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22" t="s">
        <v>84</v>
      </c>
      <c r="AG343" s="10">
        <v>408</v>
      </c>
      <c r="AH343" s="7">
        <v>43105</v>
      </c>
      <c r="AI343" s="9"/>
      <c r="AJ343" s="70"/>
      <c r="AK343" s="9"/>
      <c r="AL343" s="9"/>
    </row>
    <row r="344" spans="1:38" ht="43.5" customHeight="1" x14ac:dyDescent="0.2">
      <c r="A344" s="6">
        <v>343</v>
      </c>
      <c r="B344" s="134">
        <v>343</v>
      </c>
      <c r="C344" s="134">
        <f t="shared" si="5"/>
        <v>0</v>
      </c>
      <c r="D344" s="22"/>
      <c r="E344" s="121" t="s">
        <v>471</v>
      </c>
      <c r="F344" s="118"/>
      <c r="G344" s="68">
        <v>80230316</v>
      </c>
      <c r="H344" s="121" t="s">
        <v>471</v>
      </c>
      <c r="J344" s="68">
        <v>80230316</v>
      </c>
      <c r="K344" s="69" t="s">
        <v>905</v>
      </c>
      <c r="L344" s="68">
        <v>8400000</v>
      </c>
      <c r="M344" s="3">
        <v>43312</v>
      </c>
      <c r="N344" s="12"/>
      <c r="O344" s="3"/>
      <c r="P344" s="69">
        <v>2318073</v>
      </c>
      <c r="T344" s="9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22" t="s">
        <v>36</v>
      </c>
      <c r="AG344" s="10">
        <v>671</v>
      </c>
      <c r="AH344" s="7">
        <v>43105</v>
      </c>
      <c r="AI344" s="9"/>
      <c r="AJ344" s="70"/>
      <c r="AK344" s="9"/>
      <c r="AL344" s="9"/>
    </row>
    <row r="345" spans="1:38" ht="43.5" customHeight="1" x14ac:dyDescent="0.25">
      <c r="A345" s="6">
        <v>344</v>
      </c>
      <c r="B345" s="6">
        <v>344</v>
      </c>
      <c r="C345" s="134">
        <f t="shared" si="5"/>
        <v>0</v>
      </c>
      <c r="D345" s="22"/>
      <c r="E345" s="124" t="s">
        <v>904</v>
      </c>
      <c r="F345" s="118"/>
      <c r="G345" s="13">
        <v>6247407</v>
      </c>
      <c r="H345" s="124" t="s">
        <v>904</v>
      </c>
      <c r="J345" s="13">
        <v>6247407</v>
      </c>
      <c r="K345" s="22" t="s">
        <v>903</v>
      </c>
      <c r="L345" s="11">
        <v>12640000</v>
      </c>
      <c r="M345" s="3">
        <v>43343</v>
      </c>
      <c r="N345" s="12"/>
      <c r="O345" s="3"/>
      <c r="P345" s="4">
        <v>2317025</v>
      </c>
      <c r="T345" s="1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22" t="s">
        <v>84</v>
      </c>
      <c r="AG345" s="10">
        <v>490</v>
      </c>
      <c r="AH345" s="7">
        <v>43105</v>
      </c>
      <c r="AI345" s="9"/>
      <c r="AJ345" s="70"/>
      <c r="AK345" s="9"/>
      <c r="AL345" s="9"/>
    </row>
    <row r="346" spans="1:38" ht="43.5" customHeight="1" x14ac:dyDescent="0.2">
      <c r="A346" s="6">
        <v>345</v>
      </c>
      <c r="B346" s="6">
        <v>345</v>
      </c>
      <c r="C346" s="134">
        <f t="shared" si="5"/>
        <v>0</v>
      </c>
      <c r="D346" s="22"/>
      <c r="E346" s="121" t="s">
        <v>902</v>
      </c>
      <c r="F346" s="118"/>
      <c r="G346" s="68">
        <v>94226198</v>
      </c>
      <c r="H346" s="121" t="s">
        <v>902</v>
      </c>
      <c r="J346" s="68">
        <v>94226198</v>
      </c>
      <c r="K346" s="69" t="s">
        <v>901</v>
      </c>
      <c r="L346" s="68">
        <v>21000000</v>
      </c>
      <c r="M346" s="3">
        <v>43312</v>
      </c>
      <c r="N346" s="12"/>
      <c r="O346" s="3"/>
      <c r="P346" s="69">
        <v>2318018</v>
      </c>
      <c r="T346" s="7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22" t="s">
        <v>36</v>
      </c>
      <c r="AG346" s="10">
        <v>555</v>
      </c>
      <c r="AH346" s="7">
        <v>43105</v>
      </c>
      <c r="AI346" s="9"/>
      <c r="AJ346" s="70"/>
      <c r="AK346" s="9"/>
      <c r="AL346" s="9"/>
    </row>
    <row r="347" spans="1:38" ht="43.5" customHeight="1" x14ac:dyDescent="0.2">
      <c r="A347" s="6">
        <v>346</v>
      </c>
      <c r="B347" s="134">
        <v>346</v>
      </c>
      <c r="C347" s="134">
        <f t="shared" si="5"/>
        <v>0</v>
      </c>
      <c r="D347" s="22"/>
      <c r="E347" s="121" t="s">
        <v>900</v>
      </c>
      <c r="F347" s="118"/>
      <c r="G347" s="68">
        <v>29222752</v>
      </c>
      <c r="H347" s="121" t="s">
        <v>900</v>
      </c>
      <c r="J347" s="68">
        <v>29222752</v>
      </c>
      <c r="K347" s="69" t="s">
        <v>899</v>
      </c>
      <c r="L347" s="68">
        <v>8400000</v>
      </c>
      <c r="M347" s="3">
        <v>43312</v>
      </c>
      <c r="N347" s="12"/>
      <c r="O347" s="3"/>
      <c r="P347" s="69">
        <v>2318073</v>
      </c>
      <c r="T347" s="14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22" t="s">
        <v>36</v>
      </c>
      <c r="AG347" s="10">
        <v>616</v>
      </c>
      <c r="AH347" s="7">
        <v>43105</v>
      </c>
      <c r="AI347" s="9"/>
      <c r="AJ347" s="70"/>
      <c r="AK347" s="9"/>
      <c r="AL347" s="9"/>
    </row>
    <row r="348" spans="1:38" ht="43.5" customHeight="1" x14ac:dyDescent="0.2">
      <c r="A348" s="6">
        <v>347</v>
      </c>
      <c r="B348" s="6">
        <v>347</v>
      </c>
      <c r="C348" s="134">
        <f t="shared" si="5"/>
        <v>0</v>
      </c>
      <c r="D348" s="22"/>
      <c r="E348" s="121" t="s">
        <v>827</v>
      </c>
      <c r="F348" s="118"/>
      <c r="G348" s="68">
        <v>1114455725</v>
      </c>
      <c r="H348" s="121" t="s">
        <v>827</v>
      </c>
      <c r="J348" s="68">
        <v>1114455725</v>
      </c>
      <c r="K348" s="69" t="s">
        <v>898</v>
      </c>
      <c r="L348" s="68">
        <v>8400000</v>
      </c>
      <c r="M348" s="3">
        <v>43312</v>
      </c>
      <c r="N348" s="12"/>
      <c r="O348" s="3"/>
      <c r="P348" s="69">
        <v>2318073</v>
      </c>
      <c r="T348" s="30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22" t="s">
        <v>36</v>
      </c>
      <c r="AG348" s="10">
        <v>626</v>
      </c>
      <c r="AH348" s="7">
        <v>43105</v>
      </c>
      <c r="AI348" s="9"/>
      <c r="AJ348" s="70"/>
      <c r="AK348" s="9"/>
      <c r="AL348" s="9"/>
    </row>
    <row r="349" spans="1:38" ht="43.5" customHeight="1" x14ac:dyDescent="0.25">
      <c r="A349" s="6">
        <v>348</v>
      </c>
      <c r="B349" s="6">
        <v>348</v>
      </c>
      <c r="C349" s="134">
        <f t="shared" si="5"/>
        <v>0</v>
      </c>
      <c r="D349" s="22"/>
      <c r="E349" s="124" t="s">
        <v>897</v>
      </c>
      <c r="F349" s="118"/>
      <c r="G349" s="13">
        <v>94525646</v>
      </c>
      <c r="H349" s="124" t="s">
        <v>897</v>
      </c>
      <c r="J349" s="13">
        <v>94525646</v>
      </c>
      <c r="K349" s="22" t="s">
        <v>896</v>
      </c>
      <c r="L349" s="11">
        <v>28440000</v>
      </c>
      <c r="M349" s="3">
        <v>43343</v>
      </c>
      <c r="N349" s="12"/>
      <c r="O349" s="3"/>
      <c r="P349" s="4">
        <v>2317025</v>
      </c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22" t="s">
        <v>84</v>
      </c>
      <c r="AG349" s="10">
        <v>451</v>
      </c>
      <c r="AH349" s="7">
        <v>43105</v>
      </c>
      <c r="AI349" s="9"/>
      <c r="AJ349" s="70"/>
      <c r="AK349" s="9"/>
      <c r="AL349" s="9"/>
    </row>
    <row r="350" spans="1:38" ht="43.5" customHeight="1" x14ac:dyDescent="0.2">
      <c r="A350" s="6">
        <v>349</v>
      </c>
      <c r="B350" s="134">
        <v>349</v>
      </c>
      <c r="C350" s="134">
        <f t="shared" si="5"/>
        <v>0</v>
      </c>
      <c r="D350" s="22"/>
      <c r="E350" s="121" t="s">
        <v>471</v>
      </c>
      <c r="F350" s="118"/>
      <c r="G350" s="68">
        <v>16684061</v>
      </c>
      <c r="H350" s="121" t="s">
        <v>471</v>
      </c>
      <c r="J350" s="68">
        <v>16684061</v>
      </c>
      <c r="K350" s="69" t="s">
        <v>895</v>
      </c>
      <c r="L350" s="68">
        <v>8400000</v>
      </c>
      <c r="M350" s="3">
        <v>43312</v>
      </c>
      <c r="N350" s="12"/>
      <c r="O350" s="3"/>
      <c r="P350" s="69">
        <v>2318073</v>
      </c>
      <c r="T350" s="9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22" t="s">
        <v>36</v>
      </c>
      <c r="AG350" s="10">
        <v>753</v>
      </c>
      <c r="AH350" s="7">
        <v>43105</v>
      </c>
      <c r="AI350" s="9"/>
      <c r="AJ350" s="70"/>
      <c r="AK350" s="9"/>
      <c r="AL350" s="9"/>
    </row>
    <row r="351" spans="1:38" ht="43.5" customHeight="1" x14ac:dyDescent="0.25">
      <c r="A351" s="6">
        <v>350</v>
      </c>
      <c r="B351" s="6">
        <v>350</v>
      </c>
      <c r="C351" s="134">
        <f t="shared" si="5"/>
        <v>0</v>
      </c>
      <c r="D351" s="22"/>
      <c r="E351" s="124" t="s">
        <v>886</v>
      </c>
      <c r="F351" s="118"/>
      <c r="G351" s="13">
        <v>1115064880</v>
      </c>
      <c r="H351" s="124" t="s">
        <v>886</v>
      </c>
      <c r="J351" s="13">
        <v>1115064880</v>
      </c>
      <c r="K351" s="22" t="s">
        <v>894</v>
      </c>
      <c r="L351" s="11">
        <v>18723000</v>
      </c>
      <c r="M351" s="3">
        <v>43343</v>
      </c>
      <c r="N351" s="12"/>
      <c r="O351" s="3"/>
      <c r="P351" s="4">
        <v>2317025</v>
      </c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22" t="s">
        <v>84</v>
      </c>
      <c r="AG351" s="10">
        <v>520</v>
      </c>
      <c r="AH351" s="7">
        <v>43105</v>
      </c>
      <c r="AI351" s="9"/>
      <c r="AJ351" s="70"/>
      <c r="AK351" s="9"/>
      <c r="AL351" s="9"/>
    </row>
    <row r="352" spans="1:38" ht="43.5" customHeight="1" x14ac:dyDescent="0.2">
      <c r="A352" s="6">
        <v>351</v>
      </c>
      <c r="B352" s="6">
        <v>351</v>
      </c>
      <c r="C352" s="134">
        <f t="shared" si="5"/>
        <v>0</v>
      </c>
      <c r="D352" s="22"/>
      <c r="E352" s="121" t="s">
        <v>893</v>
      </c>
      <c r="F352" s="118"/>
      <c r="G352" s="68" t="s">
        <v>892</v>
      </c>
      <c r="H352" s="121" t="s">
        <v>893</v>
      </c>
      <c r="J352" s="68" t="s">
        <v>892</v>
      </c>
      <c r="K352" s="69" t="s">
        <v>891</v>
      </c>
      <c r="L352" s="68">
        <v>70000000</v>
      </c>
      <c r="M352" s="3">
        <v>43312</v>
      </c>
      <c r="N352" s="12"/>
      <c r="O352" s="3"/>
      <c r="P352" s="69">
        <v>2318038</v>
      </c>
      <c r="T352" s="34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22" t="s">
        <v>36</v>
      </c>
      <c r="AG352" s="10" t="s">
        <v>890</v>
      </c>
      <c r="AH352" s="7">
        <v>43103</v>
      </c>
      <c r="AI352" s="9"/>
      <c r="AJ352" s="70"/>
      <c r="AK352" s="9"/>
      <c r="AL352" s="9"/>
    </row>
    <row r="353" spans="1:38" ht="43.5" customHeight="1" x14ac:dyDescent="0.25">
      <c r="A353" s="6">
        <v>352</v>
      </c>
      <c r="B353" s="134">
        <v>352</v>
      </c>
      <c r="C353" s="134">
        <f t="shared" si="5"/>
        <v>0</v>
      </c>
      <c r="D353" s="73"/>
      <c r="E353" s="73"/>
      <c r="F353" s="73"/>
      <c r="G353" s="73"/>
      <c r="H353" s="73"/>
      <c r="J353" s="73"/>
      <c r="K353" s="22" t="s">
        <v>889</v>
      </c>
      <c r="L353" s="73"/>
      <c r="M353" s="73"/>
      <c r="N353" s="73"/>
      <c r="O353" s="73"/>
      <c r="P353" s="73"/>
      <c r="T353" s="73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73"/>
      <c r="AG353" s="73"/>
      <c r="AH353" s="73"/>
      <c r="AI353" s="9"/>
      <c r="AJ353" s="70"/>
      <c r="AK353" s="9"/>
      <c r="AL353" s="9"/>
    </row>
    <row r="354" spans="1:38" ht="43.5" customHeight="1" x14ac:dyDescent="0.25">
      <c r="A354" s="6">
        <v>353</v>
      </c>
      <c r="B354" s="6">
        <v>353</v>
      </c>
      <c r="C354" s="134">
        <f t="shared" si="5"/>
        <v>0</v>
      </c>
      <c r="D354" s="22"/>
      <c r="E354" s="124" t="s">
        <v>888</v>
      </c>
      <c r="F354" s="118"/>
      <c r="G354" s="13">
        <v>16589399</v>
      </c>
      <c r="H354" s="124" t="s">
        <v>888</v>
      </c>
      <c r="J354" s="13">
        <v>16589399</v>
      </c>
      <c r="K354" s="22" t="s">
        <v>887</v>
      </c>
      <c r="L354" s="11">
        <v>22120000</v>
      </c>
      <c r="M354" s="3">
        <v>43343</v>
      </c>
      <c r="N354" s="12"/>
      <c r="O354" s="3"/>
      <c r="P354" s="4">
        <v>2317025</v>
      </c>
      <c r="T354" s="9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22" t="s">
        <v>84</v>
      </c>
      <c r="AG354" s="10">
        <v>500</v>
      </c>
      <c r="AH354" s="7">
        <v>43105</v>
      </c>
      <c r="AI354" s="9"/>
      <c r="AJ354" s="70"/>
      <c r="AK354" s="9"/>
      <c r="AL354" s="9"/>
    </row>
    <row r="355" spans="1:38" ht="43.5" customHeight="1" x14ac:dyDescent="0.25">
      <c r="A355" s="6">
        <v>354</v>
      </c>
      <c r="B355" s="6">
        <v>354</v>
      </c>
      <c r="C355" s="134">
        <f t="shared" si="5"/>
        <v>0</v>
      </c>
      <c r="D355" s="22"/>
      <c r="E355" s="124" t="s">
        <v>886</v>
      </c>
      <c r="F355" s="118"/>
      <c r="G355" s="13">
        <v>14888766</v>
      </c>
      <c r="H355" s="124" t="s">
        <v>886</v>
      </c>
      <c r="J355" s="13">
        <v>14888766</v>
      </c>
      <c r="K355" s="22" t="s">
        <v>885</v>
      </c>
      <c r="L355" s="11">
        <v>18960000</v>
      </c>
      <c r="M355" s="3">
        <v>43343</v>
      </c>
      <c r="N355" s="12"/>
      <c r="O355" s="3"/>
      <c r="P355" s="4">
        <v>2317025</v>
      </c>
      <c r="T355" s="14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22" t="s">
        <v>84</v>
      </c>
      <c r="AG355" s="10">
        <v>515</v>
      </c>
      <c r="AH355" s="7">
        <v>43105</v>
      </c>
      <c r="AI355" s="9"/>
      <c r="AJ355" s="70"/>
      <c r="AK355" s="9"/>
      <c r="AL355" s="9"/>
    </row>
    <row r="356" spans="1:38" ht="43.5" customHeight="1" x14ac:dyDescent="0.2">
      <c r="A356" s="6">
        <v>355</v>
      </c>
      <c r="B356" s="134">
        <v>355</v>
      </c>
      <c r="C356" s="134">
        <f t="shared" si="5"/>
        <v>0</v>
      </c>
      <c r="D356" s="22"/>
      <c r="E356" s="121" t="s">
        <v>884</v>
      </c>
      <c r="F356" s="118"/>
      <c r="G356" s="68">
        <v>94499256</v>
      </c>
      <c r="H356" s="121" t="s">
        <v>884</v>
      </c>
      <c r="J356" s="68">
        <v>94499256</v>
      </c>
      <c r="K356" s="69" t="s">
        <v>883</v>
      </c>
      <c r="L356" s="68">
        <v>8400000</v>
      </c>
      <c r="M356" s="3">
        <v>43312</v>
      </c>
      <c r="N356" s="12"/>
      <c r="O356" s="3"/>
      <c r="P356" s="69">
        <v>2318073</v>
      </c>
      <c r="T356" s="14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22" t="s">
        <v>36</v>
      </c>
      <c r="AG356" s="10">
        <v>645</v>
      </c>
      <c r="AH356" s="7">
        <v>43105</v>
      </c>
      <c r="AI356" s="9"/>
      <c r="AJ356" s="70"/>
      <c r="AK356" s="9"/>
      <c r="AL356" s="9"/>
    </row>
    <row r="357" spans="1:38" ht="43.5" customHeight="1" x14ac:dyDescent="0.2">
      <c r="A357" s="6">
        <v>356</v>
      </c>
      <c r="B357" s="6">
        <v>356</v>
      </c>
      <c r="C357" s="134">
        <f t="shared" si="5"/>
        <v>0</v>
      </c>
      <c r="D357" s="22"/>
      <c r="E357" s="121" t="s">
        <v>882</v>
      </c>
      <c r="F357" s="118"/>
      <c r="G357" s="68">
        <v>94460655</v>
      </c>
      <c r="H357" s="121" t="s">
        <v>882</v>
      </c>
      <c r="J357" s="68">
        <v>94460655</v>
      </c>
      <c r="K357" s="69" t="s">
        <v>881</v>
      </c>
      <c r="L357" s="68">
        <v>14000000</v>
      </c>
      <c r="M357" s="3">
        <v>43312</v>
      </c>
      <c r="N357" s="12"/>
      <c r="O357" s="3"/>
      <c r="P357" s="69">
        <v>2318073</v>
      </c>
      <c r="T357" s="30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22" t="s">
        <v>36</v>
      </c>
      <c r="AG357" s="10">
        <v>606</v>
      </c>
      <c r="AH357" s="7">
        <v>43105</v>
      </c>
      <c r="AI357" s="9"/>
      <c r="AJ357" s="70"/>
      <c r="AK357" s="9"/>
      <c r="AL357" s="9"/>
    </row>
    <row r="358" spans="1:38" ht="43.5" customHeight="1" x14ac:dyDescent="0.2">
      <c r="A358" s="6">
        <v>357</v>
      </c>
      <c r="B358" s="6">
        <v>357</v>
      </c>
      <c r="C358" s="134">
        <f t="shared" si="5"/>
        <v>0</v>
      </c>
      <c r="D358" s="22"/>
      <c r="E358" s="121" t="s">
        <v>880</v>
      </c>
      <c r="F358" s="118"/>
      <c r="G358" s="68">
        <v>1113633839</v>
      </c>
      <c r="H358" s="121" t="s">
        <v>880</v>
      </c>
      <c r="J358" s="68">
        <v>1113633839</v>
      </c>
      <c r="K358" s="69" t="s">
        <v>879</v>
      </c>
      <c r="L358" s="68">
        <v>17500000</v>
      </c>
      <c r="M358" s="3">
        <v>43312</v>
      </c>
      <c r="N358" s="12"/>
      <c r="O358" s="3"/>
      <c r="P358" s="69">
        <v>2318073</v>
      </c>
      <c r="T358" s="30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22" t="s">
        <v>36</v>
      </c>
      <c r="AG358" s="10">
        <v>595</v>
      </c>
      <c r="AH358" s="7">
        <v>43105</v>
      </c>
      <c r="AI358" s="9"/>
      <c r="AJ358" s="70"/>
      <c r="AK358" s="9"/>
      <c r="AL358" s="9"/>
    </row>
    <row r="359" spans="1:38" ht="43.5" customHeight="1" x14ac:dyDescent="0.25">
      <c r="A359" s="6">
        <v>358</v>
      </c>
      <c r="B359" s="134">
        <v>358</v>
      </c>
      <c r="C359" s="134">
        <f t="shared" si="5"/>
        <v>0</v>
      </c>
      <c r="D359" s="22"/>
      <c r="E359" s="124" t="s">
        <v>878</v>
      </c>
      <c r="F359" s="118"/>
      <c r="G359" s="13">
        <v>1144067851</v>
      </c>
      <c r="H359" s="124" t="s">
        <v>878</v>
      </c>
      <c r="J359" s="13">
        <v>1144067851</v>
      </c>
      <c r="K359" s="22" t="s">
        <v>877</v>
      </c>
      <c r="L359" s="11">
        <v>18960000</v>
      </c>
      <c r="M359" s="3">
        <v>43343</v>
      </c>
      <c r="N359" s="12"/>
      <c r="O359" s="3"/>
      <c r="P359" s="4">
        <v>2317025</v>
      </c>
      <c r="T359" s="9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22" t="s">
        <v>84</v>
      </c>
      <c r="AG359" s="10">
        <v>463</v>
      </c>
      <c r="AH359" s="7">
        <v>43105</v>
      </c>
      <c r="AI359" s="9"/>
      <c r="AJ359" s="70"/>
      <c r="AK359" s="9"/>
      <c r="AL359" s="9"/>
    </row>
    <row r="360" spans="1:38" ht="43.5" customHeight="1" x14ac:dyDescent="0.2">
      <c r="A360" s="6">
        <v>359</v>
      </c>
      <c r="B360" s="6">
        <v>359</v>
      </c>
      <c r="C360" s="134">
        <f t="shared" si="5"/>
        <v>0</v>
      </c>
      <c r="D360" s="22"/>
      <c r="E360" s="121" t="s">
        <v>876</v>
      </c>
      <c r="F360" s="118"/>
      <c r="G360" s="68">
        <v>5332054</v>
      </c>
      <c r="H360" s="121" t="s">
        <v>876</v>
      </c>
      <c r="J360" s="68">
        <v>5332054</v>
      </c>
      <c r="K360" s="69" t="s">
        <v>875</v>
      </c>
      <c r="L360" s="68">
        <v>24500000</v>
      </c>
      <c r="M360" s="3">
        <v>43312</v>
      </c>
      <c r="N360" s="12"/>
      <c r="O360" s="3"/>
      <c r="P360" s="69">
        <v>2318018</v>
      </c>
      <c r="T360" s="7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22" t="s">
        <v>36</v>
      </c>
      <c r="AG360" s="10">
        <v>576</v>
      </c>
      <c r="AH360" s="7">
        <v>43105</v>
      </c>
      <c r="AI360" s="9"/>
      <c r="AJ360" s="70"/>
      <c r="AK360" s="9"/>
      <c r="AL360" s="9"/>
    </row>
    <row r="361" spans="1:38" ht="43.5" customHeight="1" x14ac:dyDescent="0.25">
      <c r="A361" s="6">
        <v>360</v>
      </c>
      <c r="B361" s="6">
        <v>360</v>
      </c>
      <c r="C361" s="134">
        <f t="shared" si="5"/>
        <v>0</v>
      </c>
      <c r="D361" s="73"/>
      <c r="E361" s="73"/>
      <c r="F361" s="73"/>
      <c r="G361" s="73"/>
      <c r="H361" s="73"/>
      <c r="J361" s="73"/>
      <c r="K361" s="73"/>
      <c r="L361" s="73"/>
      <c r="M361" s="73"/>
      <c r="N361" s="73"/>
      <c r="O361" s="73"/>
      <c r="P361" s="73"/>
      <c r="T361" s="73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73"/>
      <c r="AG361" s="73"/>
      <c r="AH361" s="73"/>
      <c r="AI361" s="9"/>
      <c r="AJ361" s="70"/>
      <c r="AK361" s="9"/>
      <c r="AL361" s="9"/>
    </row>
    <row r="362" spans="1:38" ht="43.5" customHeight="1" x14ac:dyDescent="0.25">
      <c r="A362" s="6">
        <v>361</v>
      </c>
      <c r="B362" s="134">
        <v>361</v>
      </c>
      <c r="C362" s="134">
        <f t="shared" si="5"/>
        <v>0</v>
      </c>
      <c r="D362" s="22"/>
      <c r="E362" s="121" t="s">
        <v>874</v>
      </c>
      <c r="F362" s="118"/>
      <c r="G362" s="13">
        <v>38888326</v>
      </c>
      <c r="H362" s="121" t="s">
        <v>874</v>
      </c>
      <c r="J362" s="13">
        <v>38888326</v>
      </c>
      <c r="K362" s="22" t="s">
        <v>873</v>
      </c>
      <c r="L362" s="11">
        <v>24500000</v>
      </c>
      <c r="M362" s="3">
        <v>43312</v>
      </c>
      <c r="N362" s="12"/>
      <c r="O362" s="3"/>
      <c r="P362" s="22">
        <v>2318018</v>
      </c>
      <c r="T362" s="34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22" t="s">
        <v>36</v>
      </c>
      <c r="AG362" s="10">
        <v>568</v>
      </c>
      <c r="AH362" s="7">
        <v>43105</v>
      </c>
      <c r="AI362" s="9"/>
      <c r="AJ362" s="70"/>
      <c r="AK362" s="9"/>
      <c r="AL362" s="9"/>
    </row>
    <row r="363" spans="1:38" ht="43.5" customHeight="1" x14ac:dyDescent="0.25">
      <c r="A363" s="6">
        <v>362</v>
      </c>
      <c r="B363" s="6">
        <v>362</v>
      </c>
      <c r="C363" s="134">
        <f t="shared" si="5"/>
        <v>0</v>
      </c>
      <c r="D363" s="22" t="s">
        <v>266</v>
      </c>
      <c r="E363" s="121" t="s">
        <v>720</v>
      </c>
      <c r="F363" s="118"/>
      <c r="G363" s="35">
        <v>805030969</v>
      </c>
      <c r="H363" s="121" t="s">
        <v>720</v>
      </c>
      <c r="J363" s="35">
        <v>805030969</v>
      </c>
      <c r="K363" s="22" t="s">
        <v>721</v>
      </c>
      <c r="L363" s="32">
        <v>13600000</v>
      </c>
      <c r="M363" s="34">
        <v>43312</v>
      </c>
      <c r="N363" s="12"/>
      <c r="O363" s="42"/>
      <c r="P363" s="42">
        <v>2317025</v>
      </c>
      <c r="T363" s="30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22" t="s">
        <v>84</v>
      </c>
      <c r="AG363" s="37">
        <v>822</v>
      </c>
      <c r="AH363" s="7">
        <v>43105</v>
      </c>
      <c r="AI363" s="9"/>
      <c r="AJ363" s="70"/>
      <c r="AK363" s="9"/>
      <c r="AL363" s="9"/>
    </row>
    <row r="364" spans="1:38" ht="43.5" customHeight="1" x14ac:dyDescent="0.25">
      <c r="A364" s="6">
        <v>363</v>
      </c>
      <c r="B364" s="6">
        <v>363</v>
      </c>
      <c r="C364" s="134">
        <f t="shared" si="5"/>
        <v>0</v>
      </c>
      <c r="D364" s="22"/>
      <c r="E364" s="121" t="s">
        <v>872</v>
      </c>
      <c r="F364" s="118"/>
      <c r="G364" s="65">
        <v>94225051</v>
      </c>
      <c r="H364" s="121" t="s">
        <v>872</v>
      </c>
      <c r="J364" s="65">
        <v>94225051</v>
      </c>
      <c r="K364" s="66" t="s">
        <v>871</v>
      </c>
      <c r="L364" s="122">
        <v>13300000</v>
      </c>
      <c r="M364" s="3">
        <v>43312</v>
      </c>
      <c r="N364" s="12"/>
      <c r="O364" s="3"/>
      <c r="P364" s="123">
        <v>2318018</v>
      </c>
      <c r="T364" s="7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29" t="s">
        <v>36</v>
      </c>
      <c r="AG364" s="10">
        <v>544</v>
      </c>
      <c r="AH364" s="7">
        <v>43105</v>
      </c>
      <c r="AI364" s="9"/>
      <c r="AJ364" s="70"/>
      <c r="AK364" s="9"/>
      <c r="AL364" s="9"/>
    </row>
    <row r="365" spans="1:38" ht="43.5" customHeight="1" x14ac:dyDescent="0.25">
      <c r="A365" s="6">
        <v>364</v>
      </c>
      <c r="B365" s="134">
        <v>364</v>
      </c>
      <c r="C365" s="134">
        <f t="shared" si="5"/>
        <v>0</v>
      </c>
      <c r="D365" s="22"/>
      <c r="E365" s="121" t="s">
        <v>870</v>
      </c>
      <c r="F365" s="118"/>
      <c r="G365" s="35">
        <v>1111746717</v>
      </c>
      <c r="H365" s="121" t="s">
        <v>870</v>
      </c>
      <c r="J365" s="35">
        <v>1111746717</v>
      </c>
      <c r="K365" s="22" t="s">
        <v>869</v>
      </c>
      <c r="L365" s="32">
        <v>49000000</v>
      </c>
      <c r="M365" s="34">
        <v>43312</v>
      </c>
      <c r="N365" s="12"/>
      <c r="O365" s="42"/>
      <c r="P365" s="42">
        <v>2318018</v>
      </c>
      <c r="T365" s="30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22" t="s">
        <v>36</v>
      </c>
      <c r="AG365" s="37">
        <v>598</v>
      </c>
      <c r="AH365" s="7">
        <v>43105</v>
      </c>
      <c r="AI365" s="9"/>
      <c r="AJ365" s="70"/>
      <c r="AK365" s="9"/>
      <c r="AL365" s="9"/>
    </row>
    <row r="366" spans="1:38" ht="43.5" customHeight="1" x14ac:dyDescent="0.25">
      <c r="A366" s="6">
        <v>365</v>
      </c>
      <c r="B366" s="6">
        <v>365</v>
      </c>
      <c r="C366" s="134">
        <f t="shared" si="5"/>
        <v>0</v>
      </c>
      <c r="D366" s="22"/>
      <c r="E366" s="121" t="s">
        <v>868</v>
      </c>
      <c r="F366" s="118"/>
      <c r="G366" s="65">
        <v>16917033</v>
      </c>
      <c r="H366" s="121" t="s">
        <v>868</v>
      </c>
      <c r="J366" s="65">
        <v>16917033</v>
      </c>
      <c r="K366" s="66" t="s">
        <v>867</v>
      </c>
      <c r="L366" s="122">
        <v>21000000</v>
      </c>
      <c r="M366" s="3">
        <v>43312</v>
      </c>
      <c r="N366" s="12"/>
      <c r="O366" s="3"/>
      <c r="P366" s="123">
        <v>2318018</v>
      </c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29" t="s">
        <v>36</v>
      </c>
      <c r="AG366" s="10">
        <v>553</v>
      </c>
      <c r="AH366" s="7">
        <v>43105</v>
      </c>
      <c r="AI366" s="9"/>
      <c r="AJ366" s="70"/>
      <c r="AK366" s="9"/>
      <c r="AL366" s="9"/>
    </row>
    <row r="367" spans="1:38" ht="43.5" customHeight="1" x14ac:dyDescent="0.25">
      <c r="A367" s="6">
        <v>366</v>
      </c>
      <c r="B367" s="6">
        <v>366</v>
      </c>
      <c r="C367" s="134">
        <f t="shared" si="5"/>
        <v>0</v>
      </c>
      <c r="D367" s="22"/>
      <c r="E367" s="124" t="s">
        <v>866</v>
      </c>
      <c r="F367" s="118"/>
      <c r="G367" s="13">
        <v>16476345</v>
      </c>
      <c r="H367" s="124" t="s">
        <v>866</v>
      </c>
      <c r="J367" s="13">
        <v>16476345</v>
      </c>
      <c r="K367" s="22" t="s">
        <v>865</v>
      </c>
      <c r="L367" s="11">
        <v>18249000</v>
      </c>
      <c r="M367" s="3">
        <v>43343</v>
      </c>
      <c r="N367" s="12"/>
      <c r="O367" s="3"/>
      <c r="P367" s="4">
        <v>2317025</v>
      </c>
      <c r="T367" s="7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22" t="s">
        <v>84</v>
      </c>
      <c r="AG367" s="10">
        <v>472</v>
      </c>
      <c r="AH367" s="7">
        <v>43105</v>
      </c>
      <c r="AI367" s="9"/>
      <c r="AJ367" s="70"/>
      <c r="AK367" s="9"/>
      <c r="AL367" s="9"/>
    </row>
    <row r="368" spans="1:38" ht="43.5" customHeight="1" x14ac:dyDescent="0.25">
      <c r="A368" s="6">
        <v>367</v>
      </c>
      <c r="B368" s="134">
        <v>367</v>
      </c>
      <c r="C368" s="134">
        <f t="shared" si="5"/>
        <v>0</v>
      </c>
      <c r="D368" s="22"/>
      <c r="E368" s="124" t="s">
        <v>864</v>
      </c>
      <c r="F368" s="118"/>
      <c r="G368" s="13">
        <v>14697822</v>
      </c>
      <c r="H368" s="124" t="s">
        <v>864</v>
      </c>
      <c r="J368" s="13">
        <v>14697822</v>
      </c>
      <c r="K368" s="22" t="s">
        <v>863</v>
      </c>
      <c r="L368" s="11" t="s">
        <v>862</v>
      </c>
      <c r="M368" s="3">
        <v>43343</v>
      </c>
      <c r="N368" s="12"/>
      <c r="O368" s="3"/>
      <c r="P368" s="4">
        <v>2317025</v>
      </c>
      <c r="T368" s="9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22" t="s">
        <v>84</v>
      </c>
      <c r="AG368" s="10">
        <v>487</v>
      </c>
      <c r="AH368" s="7">
        <v>43105</v>
      </c>
      <c r="AI368" s="9"/>
      <c r="AJ368" s="70"/>
      <c r="AK368" s="9"/>
      <c r="AL368" s="9"/>
    </row>
    <row r="369" spans="1:38" ht="43.5" customHeight="1" x14ac:dyDescent="0.25">
      <c r="A369" s="6">
        <v>368</v>
      </c>
      <c r="B369" s="6">
        <v>368</v>
      </c>
      <c r="C369" s="134">
        <f t="shared" si="5"/>
        <v>0</v>
      </c>
      <c r="D369" s="22"/>
      <c r="E369" s="124" t="s">
        <v>861</v>
      </c>
      <c r="F369" s="118"/>
      <c r="G369" s="13">
        <v>16918949</v>
      </c>
      <c r="H369" s="124" t="s">
        <v>861</v>
      </c>
      <c r="J369" s="13">
        <v>16918949</v>
      </c>
      <c r="K369" s="22" t="s">
        <v>860</v>
      </c>
      <c r="L369" s="11">
        <v>12640000</v>
      </c>
      <c r="M369" s="3">
        <v>43343</v>
      </c>
      <c r="N369" s="12"/>
      <c r="O369" s="3"/>
      <c r="P369" s="4">
        <v>2317025</v>
      </c>
      <c r="T369" s="9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22" t="s">
        <v>84</v>
      </c>
      <c r="AG369" s="10">
        <v>488</v>
      </c>
      <c r="AH369" s="7">
        <v>43105</v>
      </c>
      <c r="AI369" s="9"/>
      <c r="AJ369" s="70"/>
      <c r="AK369" s="9"/>
      <c r="AL369" s="9"/>
    </row>
    <row r="370" spans="1:38" ht="43.5" customHeight="1" x14ac:dyDescent="0.25">
      <c r="A370" s="6">
        <v>369</v>
      </c>
      <c r="B370" s="6">
        <v>369</v>
      </c>
      <c r="C370" s="134">
        <f t="shared" si="5"/>
        <v>0</v>
      </c>
      <c r="D370" s="22"/>
      <c r="E370" s="124" t="s">
        <v>859</v>
      </c>
      <c r="F370" s="118"/>
      <c r="G370" s="13">
        <v>1107035388</v>
      </c>
      <c r="H370" s="124" t="s">
        <v>859</v>
      </c>
      <c r="J370" s="13">
        <v>1107035388</v>
      </c>
      <c r="K370" s="22" t="s">
        <v>858</v>
      </c>
      <c r="L370" s="11">
        <v>12166000</v>
      </c>
      <c r="M370" s="3">
        <v>43343</v>
      </c>
      <c r="N370" s="12"/>
      <c r="O370" s="3"/>
      <c r="P370" s="4">
        <v>2317025</v>
      </c>
      <c r="T370" s="34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22" t="s">
        <v>84</v>
      </c>
      <c r="AG370" s="10">
        <v>485</v>
      </c>
      <c r="AH370" s="7">
        <v>43105</v>
      </c>
      <c r="AI370" s="9"/>
      <c r="AJ370" s="70"/>
      <c r="AK370" s="9"/>
      <c r="AL370" s="9"/>
    </row>
    <row r="371" spans="1:38" ht="43.5" customHeight="1" x14ac:dyDescent="0.25">
      <c r="A371" s="6">
        <v>370</v>
      </c>
      <c r="B371" s="134">
        <v>370</v>
      </c>
      <c r="C371" s="134">
        <f t="shared" si="5"/>
        <v>0</v>
      </c>
      <c r="D371" s="22"/>
      <c r="E371" s="124" t="s">
        <v>857</v>
      </c>
      <c r="F371" s="118"/>
      <c r="G371" s="13">
        <v>16791359</v>
      </c>
      <c r="H371" s="124" t="s">
        <v>857</v>
      </c>
      <c r="J371" s="13">
        <v>16791359</v>
      </c>
      <c r="K371" s="22" t="s">
        <v>856</v>
      </c>
      <c r="L371" s="11">
        <v>34760000</v>
      </c>
      <c r="M371" s="3">
        <v>43343</v>
      </c>
      <c r="N371" s="12"/>
      <c r="O371" s="3"/>
      <c r="P371" s="4">
        <v>2317025</v>
      </c>
      <c r="T371" s="9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22" t="s">
        <v>84</v>
      </c>
      <c r="AG371" s="10">
        <v>397</v>
      </c>
      <c r="AH371" s="7">
        <v>43105</v>
      </c>
      <c r="AI371" s="9"/>
      <c r="AJ371" s="70"/>
      <c r="AK371" s="9"/>
      <c r="AL371" s="9"/>
    </row>
    <row r="372" spans="1:38" ht="43.5" customHeight="1" x14ac:dyDescent="0.25">
      <c r="A372" s="6">
        <v>371</v>
      </c>
      <c r="B372" s="6">
        <v>371</v>
      </c>
      <c r="C372" s="134">
        <f t="shared" si="5"/>
        <v>0</v>
      </c>
      <c r="D372" s="22"/>
      <c r="E372" s="124" t="s">
        <v>855</v>
      </c>
      <c r="F372" s="118"/>
      <c r="G372" s="13">
        <v>16780082</v>
      </c>
      <c r="H372" s="124" t="s">
        <v>855</v>
      </c>
      <c r="J372" s="13">
        <v>16780082</v>
      </c>
      <c r="K372" s="22" t="s">
        <v>854</v>
      </c>
      <c r="L372" s="11">
        <v>25280000</v>
      </c>
      <c r="M372" s="3">
        <v>43343</v>
      </c>
      <c r="N372" s="12"/>
      <c r="O372" s="3"/>
      <c r="P372" s="4">
        <v>2317025</v>
      </c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22" t="s">
        <v>84</v>
      </c>
      <c r="AG372" s="10">
        <v>495</v>
      </c>
      <c r="AH372" s="7">
        <v>43105</v>
      </c>
      <c r="AI372" s="9"/>
      <c r="AJ372" s="70"/>
      <c r="AK372" s="9"/>
      <c r="AL372" s="9"/>
    </row>
    <row r="373" spans="1:38" ht="43.5" customHeight="1" x14ac:dyDescent="0.2">
      <c r="A373" s="6">
        <v>372</v>
      </c>
      <c r="B373" s="6">
        <v>372</v>
      </c>
      <c r="C373" s="134">
        <f t="shared" si="5"/>
        <v>0</v>
      </c>
      <c r="D373" s="22"/>
      <c r="E373" s="121" t="s">
        <v>457</v>
      </c>
      <c r="F373" s="118"/>
      <c r="G373" s="68">
        <v>38640292</v>
      </c>
      <c r="H373" s="121" t="s">
        <v>457</v>
      </c>
      <c r="J373" s="68">
        <v>38640292</v>
      </c>
      <c r="K373" s="69" t="s">
        <v>853</v>
      </c>
      <c r="L373" s="68">
        <v>8400000</v>
      </c>
      <c r="M373" s="3">
        <v>43312</v>
      </c>
      <c r="N373" s="12"/>
      <c r="O373" s="3"/>
      <c r="P373" s="69">
        <v>2318073</v>
      </c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22" t="s">
        <v>36</v>
      </c>
      <c r="AG373" s="10">
        <v>668</v>
      </c>
      <c r="AH373" s="7">
        <v>43105</v>
      </c>
      <c r="AI373" s="9"/>
      <c r="AJ373" s="70"/>
      <c r="AK373" s="9"/>
      <c r="AL373" s="9"/>
    </row>
    <row r="374" spans="1:38" ht="43.5" customHeight="1" x14ac:dyDescent="0.2">
      <c r="A374" s="6">
        <v>373</v>
      </c>
      <c r="B374" s="134">
        <v>373</v>
      </c>
      <c r="C374" s="134">
        <f t="shared" si="5"/>
        <v>0</v>
      </c>
      <c r="D374" s="22"/>
      <c r="E374" s="121" t="s">
        <v>827</v>
      </c>
      <c r="F374" s="118"/>
      <c r="G374" s="68">
        <v>31936368</v>
      </c>
      <c r="H374" s="121" t="s">
        <v>827</v>
      </c>
      <c r="J374" s="68">
        <v>31936368</v>
      </c>
      <c r="K374" s="69" t="s">
        <v>852</v>
      </c>
      <c r="L374" s="68">
        <v>8400000</v>
      </c>
      <c r="M374" s="3">
        <v>43312</v>
      </c>
      <c r="N374" s="12"/>
      <c r="O374" s="3"/>
      <c r="P374" s="69">
        <v>2318073</v>
      </c>
      <c r="T374" s="34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22" t="s">
        <v>36</v>
      </c>
      <c r="AG374" s="10">
        <v>729</v>
      </c>
      <c r="AH374" s="7">
        <v>43105</v>
      </c>
      <c r="AI374" s="9"/>
      <c r="AJ374" s="70"/>
      <c r="AK374" s="9"/>
      <c r="AL374" s="9"/>
    </row>
    <row r="375" spans="1:38" ht="43.5" customHeight="1" x14ac:dyDescent="0.25">
      <c r="A375" s="6">
        <v>374</v>
      </c>
      <c r="B375" s="6">
        <v>374</v>
      </c>
      <c r="C375" s="134">
        <f t="shared" si="5"/>
        <v>0</v>
      </c>
      <c r="D375" s="22"/>
      <c r="E375" s="124" t="s">
        <v>851</v>
      </c>
      <c r="F375" s="118"/>
      <c r="G375" s="13">
        <v>94412659</v>
      </c>
      <c r="H375" s="124" t="s">
        <v>851</v>
      </c>
      <c r="J375" s="13">
        <v>94412659</v>
      </c>
      <c r="K375" s="22" t="s">
        <v>850</v>
      </c>
      <c r="L375" s="11">
        <v>40566500</v>
      </c>
      <c r="M375" s="3">
        <v>43343</v>
      </c>
      <c r="N375" s="12"/>
      <c r="O375" s="3"/>
      <c r="P375" s="4">
        <v>2317025</v>
      </c>
      <c r="T375" s="30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22" t="s">
        <v>84</v>
      </c>
      <c r="AG375" s="10">
        <v>519</v>
      </c>
      <c r="AH375" s="7">
        <v>43105</v>
      </c>
      <c r="AI375" s="9"/>
      <c r="AJ375" s="70"/>
      <c r="AK375" s="9"/>
      <c r="AL375" s="9"/>
    </row>
    <row r="376" spans="1:38" ht="43.5" customHeight="1" x14ac:dyDescent="0.25">
      <c r="A376" s="6">
        <v>375</v>
      </c>
      <c r="B376" s="6">
        <v>375</v>
      </c>
      <c r="C376" s="134">
        <f t="shared" si="5"/>
        <v>0</v>
      </c>
      <c r="D376" s="22"/>
      <c r="E376" s="124" t="s">
        <v>849</v>
      </c>
      <c r="F376" s="118"/>
      <c r="G376" s="35">
        <v>279164</v>
      </c>
      <c r="H376" s="124" t="s">
        <v>849</v>
      </c>
      <c r="J376" s="35">
        <v>279164</v>
      </c>
      <c r="K376" s="22" t="s">
        <v>848</v>
      </c>
      <c r="L376" s="32">
        <v>33456500</v>
      </c>
      <c r="M376" s="34">
        <v>43343</v>
      </c>
      <c r="N376" s="12"/>
      <c r="O376" s="42"/>
      <c r="P376" s="42">
        <v>2317025</v>
      </c>
      <c r="T376" s="30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22" t="s">
        <v>84</v>
      </c>
      <c r="AG376" s="37">
        <v>481</v>
      </c>
      <c r="AH376" s="34">
        <v>43105</v>
      </c>
      <c r="AI376" s="9"/>
      <c r="AJ376" s="70"/>
      <c r="AK376" s="9"/>
      <c r="AL376" s="9"/>
    </row>
    <row r="377" spans="1:38" ht="43.5" customHeight="1" x14ac:dyDescent="0.25">
      <c r="A377" s="6">
        <v>376</v>
      </c>
      <c r="B377" s="134">
        <v>376</v>
      </c>
      <c r="C377" s="134">
        <f t="shared" si="5"/>
        <v>0</v>
      </c>
      <c r="D377" s="22"/>
      <c r="E377" s="124" t="s">
        <v>847</v>
      </c>
      <c r="F377" s="118"/>
      <c r="G377" s="13">
        <v>16641422</v>
      </c>
      <c r="H377" s="124" t="s">
        <v>847</v>
      </c>
      <c r="J377" s="13">
        <v>16641422</v>
      </c>
      <c r="K377" s="22" t="s">
        <v>846</v>
      </c>
      <c r="L377" s="11">
        <v>21290500</v>
      </c>
      <c r="M377" s="3">
        <v>43343</v>
      </c>
      <c r="N377" s="12"/>
      <c r="O377" s="3"/>
      <c r="P377" s="6">
        <v>2317025</v>
      </c>
      <c r="T377" s="7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22" t="s">
        <v>84</v>
      </c>
      <c r="AG377" s="10">
        <v>483</v>
      </c>
      <c r="AH377" s="7">
        <v>43105</v>
      </c>
      <c r="AI377" s="9"/>
      <c r="AJ377" s="70"/>
      <c r="AK377" s="9"/>
      <c r="AL377" s="9"/>
    </row>
    <row r="378" spans="1:38" ht="43.5" customHeight="1" x14ac:dyDescent="0.25">
      <c r="A378" s="6">
        <v>377</v>
      </c>
      <c r="B378" s="6">
        <v>377</v>
      </c>
      <c r="C378" s="134">
        <f t="shared" si="5"/>
        <v>0</v>
      </c>
      <c r="D378" s="22"/>
      <c r="E378" s="121" t="s">
        <v>845</v>
      </c>
      <c r="F378" s="118"/>
      <c r="G378" s="13">
        <v>66987821</v>
      </c>
      <c r="H378" s="121" t="s">
        <v>845</v>
      </c>
      <c r="J378" s="13">
        <v>66987821</v>
      </c>
      <c r="K378" s="22" t="s">
        <v>509</v>
      </c>
      <c r="L378" s="11">
        <v>10500000</v>
      </c>
      <c r="M378" s="3">
        <v>43312</v>
      </c>
      <c r="N378" s="12"/>
      <c r="O378" s="3"/>
      <c r="P378" s="22">
        <v>2314047</v>
      </c>
      <c r="T378" s="30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22" t="s">
        <v>36</v>
      </c>
      <c r="AG378" s="10">
        <v>90</v>
      </c>
      <c r="AH378" s="7">
        <v>43103</v>
      </c>
      <c r="AI378" s="9"/>
      <c r="AJ378" s="70"/>
      <c r="AK378" s="9"/>
      <c r="AL378" s="9"/>
    </row>
    <row r="379" spans="1:38" ht="43.5" customHeight="1" x14ac:dyDescent="0.25">
      <c r="A379" s="6">
        <v>378</v>
      </c>
      <c r="B379" s="6">
        <v>378</v>
      </c>
      <c r="C379" s="134">
        <f t="shared" si="5"/>
        <v>0</v>
      </c>
      <c r="D379" s="73"/>
      <c r="E379" s="73"/>
      <c r="F379" s="73"/>
      <c r="G379" s="73"/>
      <c r="H379" s="73"/>
      <c r="J379" s="73"/>
      <c r="K379" s="22" t="s">
        <v>844</v>
      </c>
      <c r="L379" s="11">
        <v>15800000</v>
      </c>
      <c r="M379" s="73"/>
      <c r="N379" s="73"/>
      <c r="O379" s="73"/>
      <c r="P379" s="73"/>
      <c r="T379" s="73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73"/>
      <c r="AG379" s="73"/>
      <c r="AH379" s="73"/>
      <c r="AI379" s="9"/>
      <c r="AJ379" s="70"/>
      <c r="AK379" s="9"/>
      <c r="AL379" s="9"/>
    </row>
    <row r="380" spans="1:38" ht="43.5" customHeight="1" x14ac:dyDescent="0.25">
      <c r="A380" s="6">
        <v>379</v>
      </c>
      <c r="B380" s="134">
        <v>379</v>
      </c>
      <c r="C380" s="134">
        <f t="shared" si="5"/>
        <v>0</v>
      </c>
      <c r="D380" s="22"/>
      <c r="E380" s="124" t="s">
        <v>843</v>
      </c>
      <c r="F380" s="118"/>
      <c r="G380" s="13">
        <v>74753274</v>
      </c>
      <c r="H380" s="124" t="s">
        <v>843</v>
      </c>
      <c r="J380" s="13">
        <v>74753274</v>
      </c>
      <c r="K380" s="22" t="s">
        <v>842</v>
      </c>
      <c r="L380" s="11">
        <v>15207500</v>
      </c>
      <c r="M380" s="3">
        <v>43343</v>
      </c>
      <c r="N380" s="12"/>
      <c r="O380" s="3"/>
      <c r="P380" s="4">
        <v>2317025</v>
      </c>
      <c r="T380" s="34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22" t="s">
        <v>84</v>
      </c>
      <c r="AG380" s="10">
        <v>403</v>
      </c>
      <c r="AH380" s="7">
        <v>43105</v>
      </c>
      <c r="AI380" s="9"/>
      <c r="AJ380" s="70"/>
      <c r="AK380" s="9"/>
      <c r="AL380" s="9"/>
    </row>
    <row r="381" spans="1:38" ht="43.5" customHeight="1" x14ac:dyDescent="0.25">
      <c r="A381" s="6">
        <v>380</v>
      </c>
      <c r="B381" s="6">
        <v>380</v>
      </c>
      <c r="C381" s="134">
        <f t="shared" si="5"/>
        <v>0</v>
      </c>
      <c r="D381" s="22"/>
      <c r="E381" s="124" t="s">
        <v>841</v>
      </c>
      <c r="F381" s="118"/>
      <c r="G381" s="13">
        <v>8660754</v>
      </c>
      <c r="H381" s="124" t="s">
        <v>841</v>
      </c>
      <c r="J381" s="13">
        <v>8660754</v>
      </c>
      <c r="K381" s="22" t="s">
        <v>840</v>
      </c>
      <c r="L381" s="11">
        <v>15800000</v>
      </c>
      <c r="M381" s="3">
        <v>43343</v>
      </c>
      <c r="N381" s="12"/>
      <c r="O381" s="3"/>
      <c r="P381" s="4">
        <v>2317025</v>
      </c>
      <c r="T381" s="7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22" t="s">
        <v>84</v>
      </c>
      <c r="AG381" s="10">
        <v>458</v>
      </c>
      <c r="AH381" s="7">
        <v>43105</v>
      </c>
      <c r="AI381" s="9"/>
      <c r="AJ381" s="70"/>
      <c r="AK381" s="9"/>
      <c r="AL381" s="9"/>
    </row>
    <row r="382" spans="1:38" ht="43.5" customHeight="1" x14ac:dyDescent="0.25">
      <c r="A382" s="6">
        <v>381</v>
      </c>
      <c r="B382" s="6">
        <v>381</v>
      </c>
      <c r="C382" s="134">
        <f t="shared" si="5"/>
        <v>0</v>
      </c>
      <c r="D382" s="22" t="s">
        <v>31</v>
      </c>
      <c r="E382" s="6"/>
      <c r="F382" s="6"/>
      <c r="G382" s="6"/>
      <c r="H382" s="121" t="s">
        <v>482</v>
      </c>
      <c r="I382" s="118">
        <v>43112</v>
      </c>
      <c r="J382" s="13">
        <v>360817</v>
      </c>
      <c r="K382" s="22" t="s">
        <v>478</v>
      </c>
      <c r="L382" s="11">
        <v>27273500</v>
      </c>
      <c r="M382" s="3">
        <v>43343</v>
      </c>
      <c r="N382" s="12"/>
      <c r="O382" s="3"/>
      <c r="P382" s="131">
        <v>2317025</v>
      </c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22" t="s">
        <v>84</v>
      </c>
      <c r="AG382" s="10">
        <v>482</v>
      </c>
      <c r="AH382" s="7">
        <v>43105</v>
      </c>
      <c r="AI382" s="9"/>
      <c r="AJ382" s="70"/>
      <c r="AK382" s="9"/>
      <c r="AL382" s="9"/>
    </row>
    <row r="383" spans="1:38" ht="76.5" x14ac:dyDescent="0.25">
      <c r="A383" s="6">
        <v>382</v>
      </c>
      <c r="B383" s="134">
        <v>382</v>
      </c>
      <c r="C383" s="134">
        <f t="shared" si="5"/>
        <v>0</v>
      </c>
      <c r="D383" s="22"/>
      <c r="E383" s="6"/>
      <c r="F383" s="6"/>
      <c r="G383" s="6"/>
      <c r="H383" s="124" t="s">
        <v>818</v>
      </c>
      <c r="I383" s="118"/>
      <c r="J383" s="13">
        <v>1107074031</v>
      </c>
      <c r="K383" s="22" t="s">
        <v>947</v>
      </c>
      <c r="L383" s="11">
        <v>12640000</v>
      </c>
      <c r="M383" s="3">
        <v>43343</v>
      </c>
      <c r="N383" s="12"/>
      <c r="O383" s="3"/>
      <c r="P383" s="4">
        <v>2317025</v>
      </c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22" t="s">
        <v>84</v>
      </c>
      <c r="AG383" s="10">
        <v>465</v>
      </c>
      <c r="AH383" s="7">
        <v>43105</v>
      </c>
      <c r="AI383" s="9"/>
      <c r="AJ383" s="70"/>
      <c r="AK383" s="9"/>
      <c r="AL383" s="9"/>
    </row>
    <row r="384" spans="1:38" s="1" customFormat="1" ht="89.25" x14ac:dyDescent="0.25">
      <c r="A384" s="6">
        <v>383</v>
      </c>
      <c r="B384" s="6">
        <v>383</v>
      </c>
      <c r="C384" s="134">
        <f t="shared" si="5"/>
        <v>0</v>
      </c>
      <c r="D384" s="22"/>
      <c r="E384" s="30"/>
      <c r="F384" s="30"/>
      <c r="G384" s="30"/>
      <c r="H384" s="121" t="s">
        <v>948</v>
      </c>
      <c r="I384" s="118"/>
      <c r="J384" s="35">
        <v>1143873326</v>
      </c>
      <c r="K384" s="22" t="s">
        <v>949</v>
      </c>
      <c r="L384" s="32">
        <v>8400000</v>
      </c>
      <c r="M384" s="34">
        <v>43312</v>
      </c>
      <c r="N384" s="12"/>
      <c r="O384" s="42"/>
      <c r="P384" s="42">
        <v>2318073</v>
      </c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22" t="s">
        <v>36</v>
      </c>
      <c r="AG384" s="37">
        <v>621</v>
      </c>
      <c r="AH384" s="7">
        <v>43105</v>
      </c>
      <c r="AI384" s="30"/>
      <c r="AJ384" s="70"/>
      <c r="AK384" s="30"/>
      <c r="AL384" s="92"/>
    </row>
    <row r="385" spans="1:38" s="1" customFormat="1" ht="76.5" x14ac:dyDescent="0.25">
      <c r="A385" s="6">
        <v>384</v>
      </c>
      <c r="B385" s="6">
        <v>384</v>
      </c>
      <c r="C385" s="134">
        <f t="shared" si="5"/>
        <v>0</v>
      </c>
      <c r="D385" s="22"/>
      <c r="E385" s="30"/>
      <c r="F385" s="30"/>
      <c r="G385" s="30"/>
      <c r="H385" s="124" t="s">
        <v>950</v>
      </c>
      <c r="I385" s="118"/>
      <c r="J385" s="13">
        <v>14638165</v>
      </c>
      <c r="K385" s="22" t="s">
        <v>951</v>
      </c>
      <c r="L385" s="11">
        <v>18960000</v>
      </c>
      <c r="M385" s="3">
        <v>43343</v>
      </c>
      <c r="N385" s="12"/>
      <c r="O385" s="3"/>
      <c r="P385" s="4">
        <v>2317025</v>
      </c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22" t="s">
        <v>84</v>
      </c>
      <c r="AG385" s="10">
        <v>421</v>
      </c>
      <c r="AH385" s="7">
        <v>43105</v>
      </c>
      <c r="AI385" s="30"/>
      <c r="AJ385" s="70"/>
      <c r="AK385" s="30"/>
      <c r="AL385" s="92"/>
    </row>
    <row r="386" spans="1:38" s="1" customFormat="1" ht="102" x14ac:dyDescent="0.25">
      <c r="A386" s="82">
        <v>385</v>
      </c>
      <c r="B386" s="134">
        <v>385</v>
      </c>
      <c r="C386" s="134">
        <f t="shared" si="5"/>
        <v>0</v>
      </c>
      <c r="D386" s="22"/>
      <c r="E386" s="6"/>
      <c r="F386" s="6"/>
      <c r="G386" s="6"/>
      <c r="H386" s="121" t="s">
        <v>952</v>
      </c>
      <c r="I386" s="118"/>
      <c r="J386" s="13">
        <v>59821067</v>
      </c>
      <c r="K386" s="22" t="s">
        <v>497</v>
      </c>
      <c r="L386" s="11">
        <v>17500000</v>
      </c>
      <c r="M386" s="3">
        <v>43312</v>
      </c>
      <c r="N386" s="12"/>
      <c r="O386" s="3"/>
      <c r="P386" s="42">
        <v>2318073</v>
      </c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22" t="s">
        <v>36</v>
      </c>
      <c r="AG386" s="10">
        <v>590</v>
      </c>
      <c r="AH386" s="34">
        <v>43105</v>
      </c>
      <c r="AI386" s="30"/>
      <c r="AJ386" s="70"/>
      <c r="AK386" s="30"/>
      <c r="AL386" s="92"/>
    </row>
    <row r="387" spans="1:38" s="1" customFormat="1" ht="63.75" x14ac:dyDescent="0.25">
      <c r="A387" s="82">
        <v>386</v>
      </c>
      <c r="B387" s="6">
        <v>386</v>
      </c>
      <c r="C387" s="134">
        <f t="shared" ref="C387:C450" si="6">A387-B387</f>
        <v>0</v>
      </c>
      <c r="D387" s="22"/>
      <c r="E387" s="30"/>
      <c r="F387" s="30"/>
      <c r="G387" s="30"/>
      <c r="H387" s="121" t="s">
        <v>953</v>
      </c>
      <c r="I387" s="118"/>
      <c r="J387" s="35">
        <v>67027941</v>
      </c>
      <c r="K387" s="22" t="s">
        <v>954</v>
      </c>
      <c r="L387" s="32">
        <v>8400000</v>
      </c>
      <c r="M387" s="34">
        <v>43343</v>
      </c>
      <c r="N387" s="12"/>
      <c r="O387" s="42"/>
      <c r="P387" s="42">
        <v>2318073</v>
      </c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22" t="s">
        <v>36</v>
      </c>
      <c r="AG387" s="37">
        <v>733</v>
      </c>
      <c r="AH387" s="34">
        <v>43286</v>
      </c>
      <c r="AI387" s="30"/>
      <c r="AJ387" s="70"/>
      <c r="AK387" s="30"/>
      <c r="AL387" s="92"/>
    </row>
    <row r="388" spans="1:38" s="1" customFormat="1" ht="89.25" x14ac:dyDescent="0.25">
      <c r="A388" s="82">
        <v>387</v>
      </c>
      <c r="B388" s="6">
        <v>387</v>
      </c>
      <c r="C388" s="134">
        <f t="shared" si="6"/>
        <v>0</v>
      </c>
      <c r="D388" s="22"/>
      <c r="E388" s="30"/>
      <c r="F388" s="30"/>
      <c r="G388" s="30"/>
      <c r="H388" s="124" t="s">
        <v>948</v>
      </c>
      <c r="I388" s="118"/>
      <c r="J388" s="35">
        <v>94417856</v>
      </c>
      <c r="K388" s="22" t="s">
        <v>955</v>
      </c>
      <c r="L388" s="32">
        <v>8400000</v>
      </c>
      <c r="M388" s="34">
        <v>43312</v>
      </c>
      <c r="N388" s="12"/>
      <c r="O388" s="42"/>
      <c r="P388" s="42">
        <v>2318073</v>
      </c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22" t="s">
        <v>36</v>
      </c>
      <c r="AG388" s="37">
        <v>766</v>
      </c>
      <c r="AH388" s="7">
        <v>43105</v>
      </c>
      <c r="AI388" s="45"/>
      <c r="AJ388" s="70"/>
      <c r="AK388" s="45"/>
      <c r="AL388" s="94"/>
    </row>
    <row r="389" spans="1:38" s="1" customFormat="1" ht="76.5" x14ac:dyDescent="0.25">
      <c r="A389" s="82">
        <v>388</v>
      </c>
      <c r="B389" s="134">
        <v>388</v>
      </c>
      <c r="C389" s="134">
        <f t="shared" si="6"/>
        <v>0</v>
      </c>
      <c r="D389" s="22"/>
      <c r="E389" s="6"/>
      <c r="F389" s="6"/>
      <c r="G389" s="6"/>
      <c r="H389" s="124" t="s">
        <v>956</v>
      </c>
      <c r="I389" s="118"/>
      <c r="J389" s="13">
        <v>670153</v>
      </c>
      <c r="K389" s="22" t="s">
        <v>957</v>
      </c>
      <c r="L389" s="11">
        <v>41475000</v>
      </c>
      <c r="M389" s="3">
        <v>43343</v>
      </c>
      <c r="N389" s="12"/>
      <c r="O389" s="3"/>
      <c r="P389" s="4">
        <v>2317025</v>
      </c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22" t="s">
        <v>84</v>
      </c>
      <c r="AG389" s="10">
        <v>394</v>
      </c>
      <c r="AH389" s="7">
        <v>43105</v>
      </c>
      <c r="AI389" s="30"/>
      <c r="AJ389" s="70"/>
      <c r="AK389" s="30"/>
      <c r="AL389" s="92"/>
    </row>
    <row r="390" spans="1:38" s="1" customFormat="1" ht="76.5" x14ac:dyDescent="0.25">
      <c r="A390" s="82">
        <v>389</v>
      </c>
      <c r="B390" s="6">
        <v>389</v>
      </c>
      <c r="C390" s="134">
        <f t="shared" si="6"/>
        <v>0</v>
      </c>
      <c r="D390" s="22"/>
      <c r="E390" s="6"/>
      <c r="F390" s="6"/>
      <c r="G390" s="6"/>
      <c r="H390" s="124" t="s">
        <v>959</v>
      </c>
      <c r="I390" s="118"/>
      <c r="J390" s="13">
        <v>94152603</v>
      </c>
      <c r="K390" s="22" t="s">
        <v>958</v>
      </c>
      <c r="L390" s="11">
        <v>25280000</v>
      </c>
      <c r="M390" s="3">
        <v>43343</v>
      </c>
      <c r="N390" s="12"/>
      <c r="O390" s="3"/>
      <c r="P390" s="4">
        <v>2317025</v>
      </c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22" t="s">
        <v>84</v>
      </c>
      <c r="AG390" s="10">
        <v>512</v>
      </c>
      <c r="AH390" s="7">
        <v>43105</v>
      </c>
      <c r="AI390" s="9"/>
      <c r="AJ390" s="70"/>
      <c r="AK390" s="9"/>
      <c r="AL390" s="87"/>
    </row>
    <row r="391" spans="1:38" s="1" customFormat="1" ht="76.5" x14ac:dyDescent="0.25">
      <c r="A391" s="82">
        <v>390</v>
      </c>
      <c r="B391" s="6">
        <v>390</v>
      </c>
      <c r="C391" s="134">
        <f t="shared" si="6"/>
        <v>0</v>
      </c>
      <c r="D391" s="22"/>
      <c r="E391" s="6"/>
      <c r="F391" s="6"/>
      <c r="G391" s="6"/>
      <c r="H391" s="121" t="s">
        <v>960</v>
      </c>
      <c r="I391" s="118"/>
      <c r="J391" s="35">
        <v>1335280673</v>
      </c>
      <c r="K391" s="22" t="s">
        <v>961</v>
      </c>
      <c r="L391" s="32">
        <v>10500000</v>
      </c>
      <c r="M391" s="34">
        <v>43312</v>
      </c>
      <c r="N391" s="12"/>
      <c r="O391" s="42"/>
      <c r="P391" s="42">
        <v>2318073</v>
      </c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22" t="s">
        <v>36</v>
      </c>
      <c r="AG391" s="37">
        <v>558</v>
      </c>
      <c r="AH391" s="7">
        <v>43105</v>
      </c>
      <c r="AI391" s="30"/>
      <c r="AJ391" s="70"/>
      <c r="AK391" s="30"/>
      <c r="AL391" s="92"/>
    </row>
    <row r="392" spans="1:38" s="1" customFormat="1" ht="63.75" x14ac:dyDescent="0.25">
      <c r="A392" s="82">
        <v>391</v>
      </c>
      <c r="B392" s="134">
        <v>391</v>
      </c>
      <c r="C392" s="134">
        <f t="shared" si="6"/>
        <v>0</v>
      </c>
      <c r="D392" s="22"/>
      <c r="E392" s="30"/>
      <c r="F392" s="30"/>
      <c r="G392" s="30"/>
      <c r="H392" s="124" t="s">
        <v>962</v>
      </c>
      <c r="I392" s="118"/>
      <c r="J392" s="35">
        <v>9729766</v>
      </c>
      <c r="K392" s="22" t="s">
        <v>963</v>
      </c>
      <c r="L392" s="32">
        <v>29625000</v>
      </c>
      <c r="M392" s="34">
        <v>43343</v>
      </c>
      <c r="N392" s="12"/>
      <c r="O392" s="42"/>
      <c r="P392" s="42">
        <v>2317025</v>
      </c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22" t="s">
        <v>84</v>
      </c>
      <c r="AG392" s="37">
        <v>460</v>
      </c>
      <c r="AH392" s="7">
        <v>43105</v>
      </c>
      <c r="AI392" s="30"/>
      <c r="AJ392" s="70"/>
      <c r="AK392" s="30"/>
      <c r="AL392" s="92"/>
    </row>
    <row r="393" spans="1:38" s="1" customFormat="1" ht="63.75" x14ac:dyDescent="0.25">
      <c r="A393" s="82">
        <v>392</v>
      </c>
      <c r="B393" s="6">
        <v>392</v>
      </c>
      <c r="C393" s="134">
        <f t="shared" si="6"/>
        <v>0</v>
      </c>
      <c r="D393" s="22"/>
      <c r="E393" s="30"/>
      <c r="F393" s="30"/>
      <c r="G393" s="30"/>
      <c r="H393" s="124" t="s">
        <v>962</v>
      </c>
      <c r="I393" s="118"/>
      <c r="J393" s="35">
        <v>18496484</v>
      </c>
      <c r="K393" s="22" t="s">
        <v>964</v>
      </c>
      <c r="L393" s="32">
        <v>26662500</v>
      </c>
      <c r="M393" s="34">
        <v>43343</v>
      </c>
      <c r="N393" s="12"/>
      <c r="O393" s="42"/>
      <c r="P393" s="42">
        <v>2317025</v>
      </c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22" t="s">
        <v>84</v>
      </c>
      <c r="AG393" s="37">
        <v>462</v>
      </c>
      <c r="AH393" s="7">
        <v>43105</v>
      </c>
      <c r="AI393" s="30"/>
      <c r="AJ393" s="70"/>
      <c r="AK393" s="30"/>
      <c r="AL393" s="92"/>
    </row>
    <row r="394" spans="1:38" s="1" customFormat="1" ht="63.75" x14ac:dyDescent="0.25">
      <c r="A394" s="82">
        <v>393</v>
      </c>
      <c r="B394" s="6">
        <v>393</v>
      </c>
      <c r="C394" s="134">
        <f t="shared" si="6"/>
        <v>0</v>
      </c>
      <c r="D394" s="22"/>
      <c r="E394" s="30"/>
      <c r="F394" s="30"/>
      <c r="G394" s="30"/>
      <c r="H394" s="124" t="s">
        <v>965</v>
      </c>
      <c r="I394" s="118"/>
      <c r="J394" s="35">
        <v>13715281</v>
      </c>
      <c r="K394" s="22" t="s">
        <v>966</v>
      </c>
      <c r="L394" s="32">
        <v>37920000</v>
      </c>
      <c r="M394" s="34">
        <v>43343</v>
      </c>
      <c r="N394" s="12"/>
      <c r="O394" s="42"/>
      <c r="P394" s="42">
        <v>2317025</v>
      </c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22" t="s">
        <v>84</v>
      </c>
      <c r="AG394" s="37">
        <v>459</v>
      </c>
      <c r="AH394" s="7">
        <v>43105</v>
      </c>
      <c r="AI394" s="30"/>
      <c r="AJ394" s="70"/>
      <c r="AK394" s="30"/>
      <c r="AL394" s="92"/>
    </row>
    <row r="395" spans="1:38" s="1" customFormat="1" ht="63.75" x14ac:dyDescent="0.25">
      <c r="A395" s="82">
        <v>394</v>
      </c>
      <c r="B395" s="134">
        <v>394</v>
      </c>
      <c r="C395" s="134">
        <f t="shared" si="6"/>
        <v>0</v>
      </c>
      <c r="D395" s="22"/>
      <c r="E395" s="6"/>
      <c r="F395" s="6"/>
      <c r="G395" s="6"/>
      <c r="H395" s="121" t="s">
        <v>967</v>
      </c>
      <c r="I395" s="118"/>
      <c r="J395" s="13">
        <v>67031366</v>
      </c>
      <c r="K395" s="22" t="s">
        <v>968</v>
      </c>
      <c r="L395" s="11">
        <v>8400000</v>
      </c>
      <c r="M395" s="3">
        <v>43312</v>
      </c>
      <c r="N395" s="12"/>
      <c r="O395" s="3"/>
      <c r="P395" s="22">
        <v>2318073</v>
      </c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22" t="s">
        <v>36</v>
      </c>
      <c r="AG395" s="10">
        <v>614</v>
      </c>
      <c r="AH395" s="34">
        <v>43105</v>
      </c>
      <c r="AI395" s="30"/>
      <c r="AJ395" s="70"/>
      <c r="AK395" s="30"/>
      <c r="AL395" s="92"/>
    </row>
    <row r="396" spans="1:38" s="1" customFormat="1" ht="76.5" x14ac:dyDescent="0.25">
      <c r="A396" s="82">
        <v>395</v>
      </c>
      <c r="B396" s="6">
        <v>395</v>
      </c>
      <c r="C396" s="134">
        <f t="shared" si="6"/>
        <v>0</v>
      </c>
      <c r="D396" s="22"/>
      <c r="E396" s="6"/>
      <c r="F396" s="6"/>
      <c r="G396" s="6"/>
      <c r="H396" s="124" t="s">
        <v>970</v>
      </c>
      <c r="I396" s="118"/>
      <c r="J396" s="13">
        <v>79270738</v>
      </c>
      <c r="K396" s="22" t="s">
        <v>969</v>
      </c>
      <c r="L396" s="11">
        <v>25280000</v>
      </c>
      <c r="M396" s="3">
        <v>43343</v>
      </c>
      <c r="N396" s="12"/>
      <c r="O396" s="3"/>
      <c r="P396" s="4">
        <v>2317025</v>
      </c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22" t="s">
        <v>84</v>
      </c>
      <c r="AG396" s="10">
        <v>410</v>
      </c>
      <c r="AH396" s="7">
        <v>43105</v>
      </c>
      <c r="AI396" s="6"/>
      <c r="AJ396" s="70"/>
      <c r="AK396" s="6"/>
      <c r="AL396" s="88"/>
    </row>
    <row r="397" spans="1:38" s="1" customFormat="1" ht="76.5" x14ac:dyDescent="0.25">
      <c r="A397" s="82">
        <v>396</v>
      </c>
      <c r="B397" s="6">
        <v>396</v>
      </c>
      <c r="C397" s="134">
        <f t="shared" si="6"/>
        <v>0</v>
      </c>
      <c r="D397" s="22"/>
      <c r="E397" s="6"/>
      <c r="F397" s="6"/>
      <c r="G397" s="6"/>
      <c r="H397" s="124" t="s">
        <v>971</v>
      </c>
      <c r="I397" s="118"/>
      <c r="J397" s="13">
        <v>304898</v>
      </c>
      <c r="K397" s="22" t="s">
        <v>972</v>
      </c>
      <c r="L397" s="11">
        <v>35550000</v>
      </c>
      <c r="M397" s="3">
        <v>43343</v>
      </c>
      <c r="N397" s="12"/>
      <c r="O397" s="3"/>
      <c r="P397" s="4">
        <v>2317025</v>
      </c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22" t="s">
        <v>84</v>
      </c>
      <c r="AG397" s="10">
        <v>498</v>
      </c>
      <c r="AH397" s="7">
        <v>43105</v>
      </c>
      <c r="AI397" s="33"/>
      <c r="AJ397" s="70"/>
      <c r="AK397" s="7"/>
      <c r="AL397" s="89"/>
    </row>
    <row r="398" spans="1:38" s="1" customFormat="1" ht="76.5" x14ac:dyDescent="0.25">
      <c r="A398" s="82">
        <v>397</v>
      </c>
      <c r="B398" s="134">
        <v>397</v>
      </c>
      <c r="C398" s="134">
        <f t="shared" si="6"/>
        <v>0</v>
      </c>
      <c r="D398" s="22"/>
      <c r="E398" s="30"/>
      <c r="F398" s="30"/>
      <c r="G398" s="30"/>
      <c r="H398" s="124" t="s">
        <v>973</v>
      </c>
      <c r="I398" s="118"/>
      <c r="J398" s="13">
        <v>4759590</v>
      </c>
      <c r="K398" s="22" t="s">
        <v>974</v>
      </c>
      <c r="L398" s="11">
        <v>66360000</v>
      </c>
      <c r="M398" s="3">
        <v>43343</v>
      </c>
      <c r="N398" s="12"/>
      <c r="O398" s="3"/>
      <c r="P398" s="4">
        <v>2317025</v>
      </c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22" t="s">
        <v>84</v>
      </c>
      <c r="AG398" s="10">
        <v>443</v>
      </c>
      <c r="AH398" s="7">
        <v>43105</v>
      </c>
      <c r="AI398" s="30"/>
      <c r="AJ398" s="70"/>
      <c r="AK398" s="30"/>
      <c r="AL398" s="92"/>
    </row>
    <row r="399" spans="1:38" s="1" customFormat="1" ht="76.5" x14ac:dyDescent="0.25">
      <c r="A399" s="82">
        <v>398</v>
      </c>
      <c r="B399" s="6">
        <v>398</v>
      </c>
      <c r="C399" s="134">
        <f t="shared" si="6"/>
        <v>0</v>
      </c>
      <c r="D399" s="22"/>
      <c r="E399" s="6"/>
      <c r="F399" s="6"/>
      <c r="G399" s="6"/>
      <c r="H399" s="121" t="s">
        <v>975</v>
      </c>
      <c r="I399" s="118"/>
      <c r="J399" s="13">
        <v>1130615390</v>
      </c>
      <c r="K399" s="22" t="s">
        <v>499</v>
      </c>
      <c r="L399" s="11">
        <v>8400000</v>
      </c>
      <c r="M399" s="3">
        <v>43312</v>
      </c>
      <c r="N399" s="12"/>
      <c r="O399" s="3"/>
      <c r="P399" s="22">
        <v>2318073</v>
      </c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22" t="s">
        <v>36</v>
      </c>
      <c r="AG399" s="10">
        <v>696</v>
      </c>
      <c r="AH399" s="34">
        <v>43105</v>
      </c>
      <c r="AI399" s="30"/>
      <c r="AJ399" s="70"/>
      <c r="AK399" s="30"/>
      <c r="AL399" s="92"/>
    </row>
    <row r="400" spans="1:38" s="1" customFormat="1" ht="76.5" x14ac:dyDescent="0.25">
      <c r="A400" s="82">
        <v>399</v>
      </c>
      <c r="B400" s="6">
        <v>399</v>
      </c>
      <c r="C400" s="134">
        <f t="shared" si="6"/>
        <v>0</v>
      </c>
      <c r="D400" s="22"/>
      <c r="E400" s="6"/>
      <c r="F400" s="6"/>
      <c r="G400" s="6"/>
      <c r="H400" s="124" t="s">
        <v>976</v>
      </c>
      <c r="I400" s="118"/>
      <c r="J400" s="13">
        <v>16742572</v>
      </c>
      <c r="K400" s="22" t="s">
        <v>487</v>
      </c>
      <c r="L400" s="11">
        <v>22160000</v>
      </c>
      <c r="M400" s="3">
        <v>43343</v>
      </c>
      <c r="N400" s="12"/>
      <c r="O400" s="3"/>
      <c r="P400" s="4">
        <v>2317025</v>
      </c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22" t="s">
        <v>84</v>
      </c>
      <c r="AG400" s="10">
        <v>401</v>
      </c>
      <c r="AH400" s="7">
        <v>43105</v>
      </c>
      <c r="AI400" s="42"/>
      <c r="AJ400" s="70"/>
      <c r="AK400" s="34"/>
      <c r="AL400" s="91"/>
    </row>
    <row r="401" spans="1:38" s="1" customFormat="1" ht="76.5" x14ac:dyDescent="0.25">
      <c r="A401" s="82">
        <v>400</v>
      </c>
      <c r="B401" s="134">
        <v>400</v>
      </c>
      <c r="C401" s="134">
        <f t="shared" si="6"/>
        <v>0</v>
      </c>
      <c r="D401" s="22"/>
      <c r="E401" s="6"/>
      <c r="F401" s="6"/>
      <c r="G401" s="6"/>
      <c r="H401" s="124" t="s">
        <v>977</v>
      </c>
      <c r="I401" s="118"/>
      <c r="J401" s="13">
        <v>1151934385</v>
      </c>
      <c r="K401" s="22" t="s">
        <v>978</v>
      </c>
      <c r="L401" s="11">
        <v>22120000</v>
      </c>
      <c r="M401" s="3">
        <v>43343</v>
      </c>
      <c r="N401" s="12"/>
      <c r="O401" s="3"/>
      <c r="P401" s="4">
        <v>2317025</v>
      </c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22" t="s">
        <v>84</v>
      </c>
      <c r="AG401" s="10">
        <v>461</v>
      </c>
      <c r="AH401" s="7">
        <v>43105</v>
      </c>
      <c r="AI401" s="30"/>
      <c r="AJ401" s="70"/>
      <c r="AK401" s="30"/>
      <c r="AL401" s="92"/>
    </row>
    <row r="402" spans="1:38" s="1" customFormat="1" ht="76.5" x14ac:dyDescent="0.25">
      <c r="A402" s="82">
        <v>401</v>
      </c>
      <c r="B402" s="6">
        <v>401</v>
      </c>
      <c r="C402" s="134">
        <f t="shared" si="6"/>
        <v>0</v>
      </c>
      <c r="D402" s="22"/>
      <c r="E402" s="6"/>
      <c r="F402" s="6"/>
      <c r="G402" s="6"/>
      <c r="H402" s="124" t="s">
        <v>979</v>
      </c>
      <c r="I402" s="118"/>
      <c r="J402" s="13">
        <v>65701400</v>
      </c>
      <c r="K402" s="22" t="s">
        <v>980</v>
      </c>
      <c r="L402" s="11">
        <v>34760000</v>
      </c>
      <c r="M402" s="3">
        <v>43343</v>
      </c>
      <c r="N402" s="12"/>
      <c r="O402" s="3"/>
      <c r="P402" s="4">
        <v>2317025</v>
      </c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22" t="s">
        <v>84</v>
      </c>
      <c r="AG402" s="10">
        <v>448</v>
      </c>
      <c r="AH402" s="7">
        <v>43105</v>
      </c>
      <c r="AI402" s="30"/>
      <c r="AJ402" s="70"/>
      <c r="AK402" s="30"/>
      <c r="AL402" s="92"/>
    </row>
    <row r="403" spans="1:38" s="1" customFormat="1" ht="76.5" x14ac:dyDescent="0.25">
      <c r="A403" s="82">
        <v>402</v>
      </c>
      <c r="B403" s="6">
        <v>402</v>
      </c>
      <c r="C403" s="134">
        <f t="shared" si="6"/>
        <v>0</v>
      </c>
      <c r="D403" s="22"/>
      <c r="E403" s="6"/>
      <c r="F403" s="6"/>
      <c r="G403" s="6"/>
      <c r="H403" s="124" t="s">
        <v>981</v>
      </c>
      <c r="I403" s="118"/>
      <c r="J403" s="13">
        <v>94508744</v>
      </c>
      <c r="K403" s="22" t="s">
        <v>982</v>
      </c>
      <c r="L403" s="11">
        <v>41080000</v>
      </c>
      <c r="M403" s="3">
        <v>43343</v>
      </c>
      <c r="N403" s="12"/>
      <c r="O403" s="3"/>
      <c r="P403" s="4">
        <v>2317025</v>
      </c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22" t="s">
        <v>84</v>
      </c>
      <c r="AG403" s="10">
        <v>389</v>
      </c>
      <c r="AH403" s="7">
        <v>43105</v>
      </c>
      <c r="AI403" s="6"/>
      <c r="AJ403" s="70"/>
      <c r="AK403" s="6"/>
      <c r="AL403" s="88"/>
    </row>
    <row r="404" spans="1:38" s="1" customFormat="1" ht="63.75" x14ac:dyDescent="0.25">
      <c r="A404" s="82">
        <v>403</v>
      </c>
      <c r="B404" s="134">
        <v>403</v>
      </c>
      <c r="C404" s="134">
        <f t="shared" si="6"/>
        <v>0</v>
      </c>
      <c r="D404" s="22"/>
      <c r="E404" s="30"/>
      <c r="F404" s="30"/>
      <c r="G404" s="30"/>
      <c r="H404" s="124" t="s">
        <v>983</v>
      </c>
      <c r="I404" s="118"/>
      <c r="J404" s="13">
        <v>16360490</v>
      </c>
      <c r="K404" s="22" t="s">
        <v>984</v>
      </c>
      <c r="L404" s="11">
        <v>24332000</v>
      </c>
      <c r="M404" s="3">
        <v>43343</v>
      </c>
      <c r="N404" s="12"/>
      <c r="O404" s="3"/>
      <c r="P404" s="4">
        <v>2317025</v>
      </c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22" t="s">
        <v>84</v>
      </c>
      <c r="AG404" s="10">
        <v>471</v>
      </c>
      <c r="AH404" s="7">
        <v>43105</v>
      </c>
      <c r="AI404" s="42"/>
      <c r="AJ404" s="70"/>
      <c r="AK404" s="42"/>
      <c r="AL404" s="93"/>
    </row>
    <row r="405" spans="1:38" s="1" customFormat="1" ht="63.75" customHeight="1" x14ac:dyDescent="0.25">
      <c r="A405" s="82">
        <v>404</v>
      </c>
      <c r="B405" s="6">
        <v>404</v>
      </c>
      <c r="C405" s="134">
        <f t="shared" si="6"/>
        <v>0</v>
      </c>
      <c r="D405" s="22"/>
      <c r="E405" s="6"/>
      <c r="F405" s="6"/>
      <c r="G405" s="6"/>
      <c r="H405" s="124" t="s">
        <v>986</v>
      </c>
      <c r="I405" s="118"/>
      <c r="J405" s="13">
        <v>94060114</v>
      </c>
      <c r="K405" s="22" t="s">
        <v>985</v>
      </c>
      <c r="L405" s="11">
        <v>12640000</v>
      </c>
      <c r="M405" s="3">
        <v>43343</v>
      </c>
      <c r="N405" s="12"/>
      <c r="O405" s="3"/>
      <c r="P405" s="4">
        <v>2317025</v>
      </c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22" t="s">
        <v>84</v>
      </c>
      <c r="AG405" s="10">
        <v>457</v>
      </c>
      <c r="AH405" s="7">
        <v>43105</v>
      </c>
      <c r="AI405" s="9"/>
      <c r="AJ405" s="70"/>
      <c r="AK405" s="28"/>
      <c r="AL405" s="90"/>
    </row>
    <row r="406" spans="1:38" s="1" customFormat="1" ht="63.75" x14ac:dyDescent="0.25">
      <c r="A406" s="82">
        <v>405</v>
      </c>
      <c r="B406" s="6">
        <v>405</v>
      </c>
      <c r="C406" s="134">
        <f t="shared" si="6"/>
        <v>0</v>
      </c>
      <c r="D406" s="22"/>
      <c r="E406" s="6"/>
      <c r="F406" s="6"/>
      <c r="G406" s="6"/>
      <c r="H406" s="124" t="s">
        <v>987</v>
      </c>
      <c r="I406" s="118"/>
      <c r="J406" s="13">
        <v>14938914</v>
      </c>
      <c r="K406" s="22" t="s">
        <v>988</v>
      </c>
      <c r="L406" s="11">
        <v>25280000</v>
      </c>
      <c r="M406" s="3">
        <v>43343</v>
      </c>
      <c r="N406" s="12"/>
      <c r="O406" s="3"/>
      <c r="P406" s="22">
        <v>2317025</v>
      </c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22" t="s">
        <v>84</v>
      </c>
      <c r="AG406" s="10">
        <v>470</v>
      </c>
      <c r="AH406" s="7">
        <v>43105</v>
      </c>
      <c r="AI406" s="30"/>
      <c r="AJ406" s="70"/>
      <c r="AK406" s="30"/>
      <c r="AL406" s="92"/>
    </row>
    <row r="407" spans="1:38" s="1" customFormat="1" ht="76.5" x14ac:dyDescent="0.25">
      <c r="A407" s="82">
        <v>406</v>
      </c>
      <c r="B407" s="134">
        <v>406</v>
      </c>
      <c r="C407" s="134">
        <f t="shared" si="6"/>
        <v>0</v>
      </c>
      <c r="D407" s="22"/>
      <c r="E407" s="6"/>
      <c r="F407" s="6"/>
      <c r="G407" s="6"/>
      <c r="H407" s="124" t="s">
        <v>989</v>
      </c>
      <c r="I407" s="118"/>
      <c r="J407" s="13">
        <v>25286989</v>
      </c>
      <c r="K407" s="22" t="s">
        <v>990</v>
      </c>
      <c r="L407" s="11">
        <v>41080000</v>
      </c>
      <c r="M407" s="3">
        <v>43343</v>
      </c>
      <c r="N407" s="12"/>
      <c r="O407" s="3"/>
      <c r="P407" s="4">
        <v>2317025</v>
      </c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22" t="s">
        <v>84</v>
      </c>
      <c r="AG407" s="10">
        <v>440</v>
      </c>
      <c r="AH407" s="7">
        <v>43105</v>
      </c>
      <c r="AI407" s="30"/>
      <c r="AJ407" s="70"/>
      <c r="AK407" s="30"/>
      <c r="AL407" s="92"/>
    </row>
    <row r="408" spans="1:38" s="1" customFormat="1" ht="76.5" x14ac:dyDescent="0.25">
      <c r="A408" s="82">
        <v>407</v>
      </c>
      <c r="B408" s="6">
        <v>407</v>
      </c>
      <c r="C408" s="134">
        <f t="shared" si="6"/>
        <v>0</v>
      </c>
      <c r="D408" s="22"/>
      <c r="E408" s="6"/>
      <c r="F408" s="6"/>
      <c r="G408" s="6"/>
      <c r="H408" s="124" t="s">
        <v>991</v>
      </c>
      <c r="I408" s="118"/>
      <c r="J408" s="13">
        <v>1107039136</v>
      </c>
      <c r="K408" s="22" t="s">
        <v>992</v>
      </c>
      <c r="L408" s="11">
        <v>22120000</v>
      </c>
      <c r="M408" s="3">
        <v>43343</v>
      </c>
      <c r="N408" s="12"/>
      <c r="O408" s="3"/>
      <c r="P408" s="4">
        <v>2317025</v>
      </c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22" t="s">
        <v>84</v>
      </c>
      <c r="AG408" s="10">
        <v>435</v>
      </c>
      <c r="AH408" s="7">
        <v>43105</v>
      </c>
      <c r="AI408" s="30"/>
      <c r="AJ408" s="70"/>
      <c r="AK408" s="34"/>
      <c r="AL408" s="91"/>
    </row>
    <row r="409" spans="1:38" s="1" customFormat="1" ht="63.75" x14ac:dyDescent="0.25">
      <c r="A409" s="82">
        <v>408</v>
      </c>
      <c r="B409" s="6">
        <v>408</v>
      </c>
      <c r="C409" s="134">
        <f t="shared" si="6"/>
        <v>0</v>
      </c>
      <c r="D409" s="22"/>
      <c r="E409" s="6"/>
      <c r="F409" s="6"/>
      <c r="G409" s="6"/>
      <c r="H409" s="124" t="s">
        <v>993</v>
      </c>
      <c r="I409" s="118"/>
      <c r="J409" s="13">
        <v>87061655</v>
      </c>
      <c r="K409" s="22" t="s">
        <v>994</v>
      </c>
      <c r="L409" s="11">
        <v>25280000</v>
      </c>
      <c r="M409" s="3">
        <v>43343</v>
      </c>
      <c r="N409" s="12"/>
      <c r="O409" s="3"/>
      <c r="P409" s="4">
        <v>2317025</v>
      </c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22" t="s">
        <v>84</v>
      </c>
      <c r="AG409" s="10">
        <v>423</v>
      </c>
      <c r="AH409" s="7">
        <v>43105</v>
      </c>
      <c r="AI409" s="30"/>
      <c r="AJ409" s="70"/>
      <c r="AK409" s="30"/>
      <c r="AL409" s="92"/>
    </row>
    <row r="410" spans="1:38" s="1" customFormat="1" ht="76.5" x14ac:dyDescent="0.25">
      <c r="A410" s="82">
        <v>409</v>
      </c>
      <c r="B410" s="134">
        <v>409</v>
      </c>
      <c r="C410" s="134">
        <f t="shared" si="6"/>
        <v>0</v>
      </c>
      <c r="D410" s="22"/>
      <c r="E410" s="6"/>
      <c r="F410" s="6"/>
      <c r="G410" s="6"/>
      <c r="H410" s="124" t="s">
        <v>995</v>
      </c>
      <c r="I410" s="118"/>
      <c r="J410" s="13">
        <v>94447085</v>
      </c>
      <c r="K410" s="22" t="s">
        <v>996</v>
      </c>
      <c r="L410" s="11">
        <v>25280000</v>
      </c>
      <c r="M410" s="3">
        <v>43343</v>
      </c>
      <c r="N410" s="12"/>
      <c r="O410" s="3"/>
      <c r="P410" s="4">
        <v>2317025</v>
      </c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22" t="s">
        <v>84</v>
      </c>
      <c r="AG410" s="10">
        <v>473</v>
      </c>
      <c r="AH410" s="7">
        <v>43105</v>
      </c>
      <c r="AI410" s="30"/>
      <c r="AJ410" s="70"/>
      <c r="AK410" s="34"/>
      <c r="AL410" s="91"/>
    </row>
    <row r="411" spans="1:38" s="1" customFormat="1" ht="76.5" x14ac:dyDescent="0.25">
      <c r="A411" s="82">
        <v>410</v>
      </c>
      <c r="B411" s="6">
        <v>410</v>
      </c>
      <c r="C411" s="134">
        <f t="shared" si="6"/>
        <v>0</v>
      </c>
      <c r="D411" s="22"/>
      <c r="E411" s="6"/>
      <c r="F411" s="6"/>
      <c r="G411" s="6"/>
      <c r="H411" s="121" t="s">
        <v>997</v>
      </c>
      <c r="I411" s="118"/>
      <c r="J411" s="35">
        <v>16943175</v>
      </c>
      <c r="K411" s="22" t="s">
        <v>998</v>
      </c>
      <c r="L411" s="32">
        <v>24500000</v>
      </c>
      <c r="M411" s="34">
        <v>43312</v>
      </c>
      <c r="N411" s="12"/>
      <c r="O411" s="42"/>
      <c r="P411" s="42">
        <v>2318073</v>
      </c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22" t="s">
        <v>36</v>
      </c>
      <c r="AG411" s="37">
        <v>564</v>
      </c>
      <c r="AH411" s="7">
        <v>43105</v>
      </c>
      <c r="AI411" s="45"/>
      <c r="AJ411" s="70"/>
      <c r="AK411" s="45"/>
      <c r="AL411" s="94"/>
    </row>
    <row r="412" spans="1:38" s="1" customFormat="1" ht="76.5" x14ac:dyDescent="0.25">
      <c r="A412" s="82">
        <v>411</v>
      </c>
      <c r="B412" s="6">
        <v>411</v>
      </c>
      <c r="C412" s="134">
        <f t="shared" si="6"/>
        <v>0</v>
      </c>
      <c r="D412" s="22"/>
      <c r="E412" s="6"/>
      <c r="F412" s="6"/>
      <c r="G412" s="6"/>
      <c r="H412" s="124" t="s">
        <v>976</v>
      </c>
      <c r="I412" s="118"/>
      <c r="J412" s="13">
        <v>94401502</v>
      </c>
      <c r="K412" s="22" t="s">
        <v>999</v>
      </c>
      <c r="L412" s="11">
        <v>21290500</v>
      </c>
      <c r="M412" s="3">
        <v>43343</v>
      </c>
      <c r="N412" s="12"/>
      <c r="O412" s="3"/>
      <c r="P412" s="4">
        <v>2317025</v>
      </c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22" t="s">
        <v>84</v>
      </c>
      <c r="AG412" s="10">
        <v>409</v>
      </c>
      <c r="AH412" s="7">
        <v>43105</v>
      </c>
      <c r="AI412" s="42"/>
      <c r="AJ412" s="70"/>
      <c r="AK412" s="34"/>
      <c r="AL412" s="91"/>
    </row>
    <row r="413" spans="1:38" s="1" customFormat="1" ht="76.5" x14ac:dyDescent="0.25">
      <c r="A413" s="82">
        <v>412</v>
      </c>
      <c r="B413" s="134">
        <v>412</v>
      </c>
      <c r="C413" s="134">
        <f t="shared" si="6"/>
        <v>0</v>
      </c>
      <c r="D413" s="22"/>
      <c r="E413" s="30"/>
      <c r="F413" s="30"/>
      <c r="G413" s="30"/>
      <c r="H413" s="121" t="s">
        <v>1000</v>
      </c>
      <c r="I413" s="118"/>
      <c r="J413" s="35">
        <v>94533264</v>
      </c>
      <c r="K413" s="22" t="s">
        <v>1001</v>
      </c>
      <c r="L413" s="32">
        <v>17500000</v>
      </c>
      <c r="M413" s="34">
        <v>43312</v>
      </c>
      <c r="N413" s="12"/>
      <c r="O413" s="42"/>
      <c r="P413" s="42">
        <v>2318038</v>
      </c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22" t="s">
        <v>36</v>
      </c>
      <c r="AG413" s="37">
        <v>102</v>
      </c>
      <c r="AH413" s="7">
        <v>43103</v>
      </c>
      <c r="AI413" s="30"/>
      <c r="AJ413" s="70"/>
      <c r="AK413" s="30"/>
      <c r="AL413" s="92"/>
    </row>
    <row r="414" spans="1:38" s="1" customFormat="1" ht="76.5" x14ac:dyDescent="0.25">
      <c r="A414" s="82">
        <v>413</v>
      </c>
      <c r="B414" s="6">
        <v>413</v>
      </c>
      <c r="C414" s="134">
        <f t="shared" si="6"/>
        <v>0</v>
      </c>
      <c r="D414" s="22"/>
      <c r="E414" s="51"/>
      <c r="F414" s="51"/>
      <c r="G414" s="51"/>
      <c r="H414" s="124" t="s">
        <v>1002</v>
      </c>
      <c r="I414" s="118"/>
      <c r="J414" s="13">
        <v>31977154</v>
      </c>
      <c r="K414" s="22" t="s">
        <v>1003</v>
      </c>
      <c r="L414" s="11">
        <v>34760000</v>
      </c>
      <c r="M414" s="3">
        <v>43343</v>
      </c>
      <c r="N414" s="12"/>
      <c r="O414" s="3"/>
      <c r="P414" s="4">
        <v>2317025</v>
      </c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22" t="s">
        <v>84</v>
      </c>
      <c r="AG414" s="10">
        <v>455</v>
      </c>
      <c r="AH414" s="7">
        <v>43105</v>
      </c>
      <c r="AI414" s="30"/>
      <c r="AJ414" s="70"/>
      <c r="AK414" s="30"/>
      <c r="AL414" s="92"/>
    </row>
    <row r="415" spans="1:38" s="1" customFormat="1" ht="76.5" x14ac:dyDescent="0.25">
      <c r="A415" s="83">
        <v>414</v>
      </c>
      <c r="B415" s="6">
        <v>414</v>
      </c>
      <c r="C415" s="134">
        <f t="shared" si="6"/>
        <v>0</v>
      </c>
      <c r="D415" s="22"/>
      <c r="E415" s="6"/>
      <c r="F415" s="6"/>
      <c r="G415" s="6"/>
      <c r="H415" s="124" t="s">
        <v>1005</v>
      </c>
      <c r="I415" s="118"/>
      <c r="J415" s="13">
        <v>7702048</v>
      </c>
      <c r="K415" s="22" t="s">
        <v>1004</v>
      </c>
      <c r="L415" s="11">
        <v>14812500</v>
      </c>
      <c r="M415" s="3">
        <v>43343</v>
      </c>
      <c r="N415" s="12"/>
      <c r="O415" s="3"/>
      <c r="P415" s="4">
        <v>2317025</v>
      </c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22" t="s">
        <v>84</v>
      </c>
      <c r="AG415" s="10">
        <v>400</v>
      </c>
      <c r="AH415" s="7">
        <v>43105</v>
      </c>
      <c r="AI415" s="6"/>
      <c r="AJ415" s="70"/>
      <c r="AK415" s="7"/>
      <c r="AL415" s="89"/>
    </row>
    <row r="416" spans="1:38" s="1" customFormat="1" ht="76.5" x14ac:dyDescent="0.25">
      <c r="A416" s="82">
        <v>415</v>
      </c>
      <c r="B416" s="134">
        <v>415</v>
      </c>
      <c r="C416" s="134">
        <f t="shared" si="6"/>
        <v>0</v>
      </c>
      <c r="D416" s="22"/>
      <c r="E416" s="30"/>
      <c r="F416" s="30"/>
      <c r="G416" s="30"/>
      <c r="H416" s="124" t="s">
        <v>1006</v>
      </c>
      <c r="I416" s="118"/>
      <c r="J416" s="13">
        <v>1067878646</v>
      </c>
      <c r="K416" s="22" t="s">
        <v>1007</v>
      </c>
      <c r="L416" s="11">
        <v>12166000</v>
      </c>
      <c r="M416" s="3">
        <v>43343</v>
      </c>
      <c r="N416" s="12"/>
      <c r="O416" s="3"/>
      <c r="P416" s="4">
        <v>2317025</v>
      </c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22" t="s">
        <v>84</v>
      </c>
      <c r="AG416" s="10">
        <v>406</v>
      </c>
      <c r="AH416" s="7">
        <v>43105</v>
      </c>
      <c r="AI416" s="30"/>
      <c r="AJ416" s="70"/>
      <c r="AK416" s="7"/>
      <c r="AL416" s="89"/>
    </row>
    <row r="417" spans="1:38" s="1" customFormat="1" ht="89.25" x14ac:dyDescent="0.2">
      <c r="A417" s="82">
        <v>416</v>
      </c>
      <c r="B417" s="6">
        <v>416</v>
      </c>
      <c r="C417" s="134">
        <f t="shared" si="6"/>
        <v>0</v>
      </c>
      <c r="D417" s="22"/>
      <c r="E417" s="6"/>
      <c r="F417" s="6"/>
      <c r="G417" s="6"/>
      <c r="H417" s="121" t="s">
        <v>1009</v>
      </c>
      <c r="I417" s="118"/>
      <c r="J417" s="68">
        <v>1107070217</v>
      </c>
      <c r="K417" s="69" t="s">
        <v>1008</v>
      </c>
      <c r="L417" s="68">
        <v>8400000</v>
      </c>
      <c r="M417" s="3">
        <v>43312</v>
      </c>
      <c r="N417" s="12"/>
      <c r="O417" s="3"/>
      <c r="P417" s="69">
        <v>2318073</v>
      </c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22" t="s">
        <v>36</v>
      </c>
      <c r="AG417" s="10">
        <v>650</v>
      </c>
      <c r="AH417" s="7">
        <v>43105</v>
      </c>
      <c r="AI417" s="33"/>
      <c r="AJ417" s="70"/>
      <c r="AK417" s="7"/>
      <c r="AL417" s="89"/>
    </row>
    <row r="418" spans="1:38" s="1" customFormat="1" ht="63.75" x14ac:dyDescent="0.25">
      <c r="A418" s="82">
        <v>417</v>
      </c>
      <c r="B418" s="6">
        <v>417</v>
      </c>
      <c r="C418" s="134">
        <f t="shared" si="6"/>
        <v>0</v>
      </c>
      <c r="D418" s="22" t="s">
        <v>266</v>
      </c>
      <c r="E418" s="6"/>
      <c r="F418" s="6"/>
      <c r="G418" s="6"/>
      <c r="H418" s="121" t="s">
        <v>587</v>
      </c>
      <c r="I418" s="118">
        <v>43116</v>
      </c>
      <c r="J418" s="13" t="s">
        <v>588</v>
      </c>
      <c r="K418" s="22" t="s">
        <v>589</v>
      </c>
      <c r="L418" s="11">
        <v>51725000</v>
      </c>
      <c r="M418" s="3">
        <v>43327</v>
      </c>
      <c r="N418" s="12"/>
      <c r="O418" s="3"/>
      <c r="P418" s="22">
        <v>2317025</v>
      </c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22" t="s">
        <v>590</v>
      </c>
      <c r="AG418" s="10">
        <v>790</v>
      </c>
      <c r="AH418" s="7">
        <v>43105</v>
      </c>
      <c r="AI418" s="30" t="s">
        <v>591</v>
      </c>
      <c r="AJ418" s="70" t="s">
        <v>592</v>
      </c>
      <c r="AK418" s="34" t="s">
        <v>593</v>
      </c>
      <c r="AL418" s="91"/>
    </row>
    <row r="419" spans="1:38" ht="63.75" x14ac:dyDescent="0.25">
      <c r="A419" s="82">
        <v>418</v>
      </c>
      <c r="B419" s="134">
        <v>418</v>
      </c>
      <c r="C419" s="134">
        <f t="shared" si="6"/>
        <v>0</v>
      </c>
      <c r="D419" s="22" t="s">
        <v>31</v>
      </c>
      <c r="E419" s="6"/>
      <c r="F419" s="6"/>
      <c r="G419" s="6"/>
      <c r="H419" s="121" t="s">
        <v>502</v>
      </c>
      <c r="I419" s="118"/>
      <c r="J419" s="13">
        <v>67016599</v>
      </c>
      <c r="K419" s="22" t="s">
        <v>503</v>
      </c>
      <c r="L419" s="11">
        <v>15800000</v>
      </c>
      <c r="M419" s="3">
        <v>43343</v>
      </c>
      <c r="N419" s="12"/>
      <c r="O419" s="3"/>
      <c r="P419" s="22">
        <v>2317025</v>
      </c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22" t="s">
        <v>84</v>
      </c>
      <c r="AG419" s="10">
        <v>413</v>
      </c>
      <c r="AH419" s="7">
        <v>43105</v>
      </c>
      <c r="AI419" s="15"/>
      <c r="AJ419" s="70"/>
      <c r="AK419" s="16"/>
      <c r="AL419" s="16"/>
    </row>
    <row r="420" spans="1:38" ht="76.5" x14ac:dyDescent="0.25">
      <c r="A420" s="6">
        <v>419</v>
      </c>
      <c r="B420" s="6">
        <v>419</v>
      </c>
      <c r="C420" s="134">
        <f t="shared" si="6"/>
        <v>0</v>
      </c>
      <c r="D420" s="22"/>
      <c r="E420" s="6"/>
      <c r="F420" s="6"/>
      <c r="G420" s="6"/>
      <c r="H420" s="124" t="s">
        <v>1011</v>
      </c>
      <c r="I420" s="118"/>
      <c r="J420" s="13">
        <v>659181</v>
      </c>
      <c r="K420" s="22" t="s">
        <v>1010</v>
      </c>
      <c r="L420" s="11">
        <v>47400000</v>
      </c>
      <c r="M420" s="3">
        <v>43343</v>
      </c>
      <c r="N420" s="12"/>
      <c r="O420" s="3"/>
      <c r="P420" s="4">
        <v>2317025</v>
      </c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22" t="s">
        <v>84</v>
      </c>
      <c r="AG420" s="10">
        <v>399</v>
      </c>
      <c r="AH420" s="7">
        <v>43105</v>
      </c>
      <c r="AI420" s="6"/>
      <c r="AJ420" s="70"/>
      <c r="AK420" s="6"/>
      <c r="AL420" s="6"/>
    </row>
    <row r="421" spans="1:38" s="1" customFormat="1" ht="63.75" x14ac:dyDescent="0.25">
      <c r="A421" s="6">
        <v>420</v>
      </c>
      <c r="B421" s="6">
        <v>420</v>
      </c>
      <c r="C421" s="134">
        <f t="shared" si="6"/>
        <v>0</v>
      </c>
      <c r="D421" s="22"/>
      <c r="E421" s="6"/>
      <c r="F421" s="6"/>
      <c r="G421" s="6"/>
      <c r="H421" s="124" t="s">
        <v>1013</v>
      </c>
      <c r="I421" s="118"/>
      <c r="J421" s="13">
        <v>14892436</v>
      </c>
      <c r="K421" s="22" t="s">
        <v>1012</v>
      </c>
      <c r="L421" s="11">
        <v>15602000</v>
      </c>
      <c r="M421" s="3">
        <v>43343</v>
      </c>
      <c r="N421" s="12"/>
      <c r="O421" s="3"/>
      <c r="P421" s="4">
        <v>2317025</v>
      </c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22" t="s">
        <v>84</v>
      </c>
      <c r="AG421" s="10">
        <v>516</v>
      </c>
      <c r="AH421" s="7">
        <v>43105</v>
      </c>
      <c r="AI421" s="6"/>
      <c r="AJ421" s="70"/>
      <c r="AK421" s="6"/>
      <c r="AL421" s="88"/>
    </row>
    <row r="422" spans="1:38" s="1" customFormat="1" ht="76.5" x14ac:dyDescent="0.25">
      <c r="A422" s="82">
        <v>421</v>
      </c>
      <c r="B422" s="134">
        <v>421</v>
      </c>
      <c r="C422" s="134">
        <f t="shared" si="6"/>
        <v>0</v>
      </c>
      <c r="D422" s="22"/>
      <c r="E422" s="6"/>
      <c r="F422" s="6"/>
      <c r="G422" s="6"/>
      <c r="H422" s="124" t="s">
        <v>1015</v>
      </c>
      <c r="I422" s="118"/>
      <c r="J422" s="13">
        <v>9523423</v>
      </c>
      <c r="K422" s="22" t="s">
        <v>1014</v>
      </c>
      <c r="L422" s="11">
        <v>28440000</v>
      </c>
      <c r="M422" s="3">
        <v>43343</v>
      </c>
      <c r="N422" s="12"/>
      <c r="O422" s="3"/>
      <c r="P422" s="4">
        <v>2317025</v>
      </c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22" t="s">
        <v>84</v>
      </c>
      <c r="AG422" s="10">
        <v>502</v>
      </c>
      <c r="AH422" s="7">
        <v>43105</v>
      </c>
      <c r="AI422" s="30"/>
      <c r="AJ422" s="70"/>
      <c r="AK422" s="30"/>
      <c r="AL422" s="92"/>
    </row>
    <row r="423" spans="1:38" s="1" customFormat="1" ht="76.5" x14ac:dyDescent="0.25">
      <c r="A423" s="82">
        <v>422</v>
      </c>
      <c r="B423" s="6">
        <v>422</v>
      </c>
      <c r="C423" s="134">
        <f t="shared" si="6"/>
        <v>0</v>
      </c>
      <c r="D423" s="22"/>
      <c r="E423" s="6"/>
      <c r="F423" s="6"/>
      <c r="G423" s="6"/>
      <c r="H423" s="124" t="s">
        <v>1017</v>
      </c>
      <c r="I423" s="118"/>
      <c r="J423" s="13">
        <v>16691671</v>
      </c>
      <c r="K423" s="22" t="s">
        <v>1016</v>
      </c>
      <c r="L423" s="11">
        <v>15800000</v>
      </c>
      <c r="M423" s="3">
        <v>43343</v>
      </c>
      <c r="N423" s="12"/>
      <c r="O423" s="3"/>
      <c r="P423" s="4">
        <v>2317025</v>
      </c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22" t="s">
        <v>84</v>
      </c>
      <c r="AG423" s="10">
        <v>444</v>
      </c>
      <c r="AH423" s="7">
        <v>43105</v>
      </c>
      <c r="AI423" s="33"/>
      <c r="AJ423" s="70"/>
      <c r="AK423" s="7"/>
      <c r="AL423" s="89"/>
    </row>
    <row r="424" spans="1:38" s="1" customFormat="1" ht="76.5" x14ac:dyDescent="0.25">
      <c r="A424" s="82">
        <v>423</v>
      </c>
      <c r="B424" s="6">
        <v>423</v>
      </c>
      <c r="C424" s="134">
        <f t="shared" si="6"/>
        <v>0</v>
      </c>
      <c r="D424" s="22"/>
      <c r="E424" s="30"/>
      <c r="F424" s="30"/>
      <c r="G424" s="30"/>
      <c r="H424" s="124" t="s">
        <v>1018</v>
      </c>
      <c r="I424" s="118"/>
      <c r="J424" s="35">
        <v>6177467</v>
      </c>
      <c r="K424" s="22" t="s">
        <v>1019</v>
      </c>
      <c r="L424" s="32">
        <v>17500000</v>
      </c>
      <c r="M424" s="34">
        <v>43312</v>
      </c>
      <c r="N424" s="12"/>
      <c r="O424" s="42"/>
      <c r="P424" s="42">
        <v>2318018</v>
      </c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22" t="s">
        <v>36</v>
      </c>
      <c r="AG424" s="37">
        <v>547</v>
      </c>
      <c r="AH424" s="7">
        <v>43105</v>
      </c>
      <c r="AI424" s="30"/>
      <c r="AJ424" s="70"/>
      <c r="AK424" s="30"/>
      <c r="AL424" s="92"/>
    </row>
    <row r="425" spans="1:38" s="1" customFormat="1" ht="76.5" x14ac:dyDescent="0.25">
      <c r="A425" s="82">
        <v>424</v>
      </c>
      <c r="B425" s="134">
        <v>424</v>
      </c>
      <c r="C425" s="134">
        <f t="shared" si="6"/>
        <v>0</v>
      </c>
      <c r="D425" s="22"/>
      <c r="E425" s="6"/>
      <c r="F425" s="6"/>
      <c r="G425" s="6"/>
      <c r="H425" s="121" t="s">
        <v>319</v>
      </c>
      <c r="I425" s="118"/>
      <c r="J425" s="65">
        <v>94522084</v>
      </c>
      <c r="K425" s="66" t="s">
        <v>1020</v>
      </c>
      <c r="L425" s="122">
        <v>13300000</v>
      </c>
      <c r="M425" s="3">
        <v>43312</v>
      </c>
      <c r="N425" s="12"/>
      <c r="O425" s="3"/>
      <c r="P425" s="123">
        <v>2318038</v>
      </c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29" t="s">
        <v>36</v>
      </c>
      <c r="AG425" s="10">
        <v>68</v>
      </c>
      <c r="AH425" s="7">
        <v>43103</v>
      </c>
      <c r="AI425" s="9"/>
      <c r="AJ425" s="70"/>
      <c r="AK425" s="9"/>
      <c r="AL425" s="87"/>
    </row>
    <row r="426" spans="1:38" s="2" customFormat="1" ht="51" x14ac:dyDescent="0.25">
      <c r="A426" s="82">
        <v>425</v>
      </c>
      <c r="B426" s="6">
        <v>425</v>
      </c>
      <c r="C426" s="134">
        <f t="shared" si="6"/>
        <v>0</v>
      </c>
      <c r="D426" s="22" t="s">
        <v>266</v>
      </c>
      <c r="E426" s="6"/>
      <c r="F426" s="6"/>
      <c r="G426" s="6"/>
      <c r="H426" s="121" t="s">
        <v>603</v>
      </c>
      <c r="I426" s="118">
        <v>43116</v>
      </c>
      <c r="J426" s="35" t="s">
        <v>604</v>
      </c>
      <c r="K426" s="22" t="s">
        <v>605</v>
      </c>
      <c r="L426" s="32">
        <v>93470000</v>
      </c>
      <c r="M426" s="34">
        <v>43312</v>
      </c>
      <c r="N426" s="12"/>
      <c r="O426" s="30"/>
      <c r="P426" s="42">
        <v>2317025</v>
      </c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22" t="s">
        <v>606</v>
      </c>
      <c r="AG426" s="37">
        <v>802</v>
      </c>
      <c r="AH426" s="34">
        <v>43105</v>
      </c>
      <c r="AI426" s="30" t="s">
        <v>591</v>
      </c>
      <c r="AJ426" s="70" t="s">
        <v>607</v>
      </c>
      <c r="AK426" s="34" t="s">
        <v>608</v>
      </c>
      <c r="AL426" s="92"/>
    </row>
    <row r="427" spans="1:38" ht="40.5" customHeight="1" x14ac:dyDescent="0.25">
      <c r="A427" s="82">
        <v>426</v>
      </c>
      <c r="B427" s="6">
        <v>426</v>
      </c>
      <c r="C427" s="134">
        <f t="shared" si="6"/>
        <v>0</v>
      </c>
      <c r="D427" s="22"/>
      <c r="E427" s="30"/>
      <c r="F427" s="30"/>
      <c r="G427" s="30"/>
      <c r="H427" s="121" t="s">
        <v>1021</v>
      </c>
      <c r="I427" s="118"/>
      <c r="J427" s="35">
        <v>1130679524</v>
      </c>
      <c r="K427" s="22" t="s">
        <v>1022</v>
      </c>
      <c r="L427" s="32">
        <v>8400000</v>
      </c>
      <c r="M427" s="34">
        <v>43312</v>
      </c>
      <c r="N427" s="12"/>
      <c r="O427" s="42"/>
      <c r="P427" s="42">
        <v>2318073</v>
      </c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22" t="s">
        <v>36</v>
      </c>
      <c r="AG427" s="37">
        <v>740</v>
      </c>
      <c r="AH427" s="7">
        <v>43105</v>
      </c>
      <c r="AI427" s="45"/>
      <c r="AJ427" s="70"/>
      <c r="AK427" s="45"/>
      <c r="AL427" s="45"/>
    </row>
    <row r="428" spans="1:38" s="1" customFormat="1" ht="40.5" customHeight="1" x14ac:dyDescent="0.25">
      <c r="A428" s="6">
        <v>427</v>
      </c>
      <c r="B428" s="134">
        <v>427</v>
      </c>
      <c r="C428" s="134">
        <f t="shared" si="6"/>
        <v>0</v>
      </c>
      <c r="D428" s="22"/>
      <c r="E428" s="30"/>
      <c r="F428" s="30"/>
      <c r="G428" s="30"/>
      <c r="H428" s="121" t="s">
        <v>1023</v>
      </c>
      <c r="I428" s="118"/>
      <c r="J428" s="35">
        <v>1130605793</v>
      </c>
      <c r="K428" s="22" t="s">
        <v>1024</v>
      </c>
      <c r="L428" s="32">
        <v>8400000</v>
      </c>
      <c r="M428" s="34">
        <v>43312</v>
      </c>
      <c r="N428" s="12"/>
      <c r="O428" s="42"/>
      <c r="P428" s="42">
        <v>2318038</v>
      </c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22" t="s">
        <v>36</v>
      </c>
      <c r="AG428" s="37">
        <v>151</v>
      </c>
      <c r="AH428" s="34">
        <v>43103</v>
      </c>
      <c r="AI428" s="30"/>
      <c r="AJ428" s="70"/>
      <c r="AK428" s="30"/>
      <c r="AL428" s="92"/>
    </row>
    <row r="429" spans="1:38" s="1" customFormat="1" ht="40.5" customHeight="1" x14ac:dyDescent="0.25">
      <c r="A429" s="82">
        <v>428</v>
      </c>
      <c r="B429" s="6">
        <v>428</v>
      </c>
      <c r="C429" s="134">
        <f t="shared" si="6"/>
        <v>0</v>
      </c>
      <c r="D429" s="22"/>
      <c r="E429" s="30"/>
      <c r="F429" s="30"/>
      <c r="G429" s="30"/>
      <c r="H429" s="124" t="s">
        <v>1025</v>
      </c>
      <c r="I429" s="118"/>
      <c r="J429" s="35">
        <v>16860276</v>
      </c>
      <c r="K429" s="22" t="s">
        <v>1026</v>
      </c>
      <c r="L429" s="32">
        <v>15800000</v>
      </c>
      <c r="M429" s="34">
        <v>43343</v>
      </c>
      <c r="N429" s="12"/>
      <c r="O429" s="42"/>
      <c r="P429" s="42">
        <v>2317025</v>
      </c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22" t="s">
        <v>84</v>
      </c>
      <c r="AG429" s="37">
        <v>509</v>
      </c>
      <c r="AH429" s="7">
        <v>43105</v>
      </c>
      <c r="AI429" s="30"/>
      <c r="AJ429" s="70"/>
      <c r="AK429" s="30"/>
      <c r="AL429" s="92"/>
    </row>
    <row r="430" spans="1:38" s="1" customFormat="1" ht="40.5" customHeight="1" x14ac:dyDescent="0.25">
      <c r="A430" s="82">
        <v>429</v>
      </c>
      <c r="B430" s="6">
        <v>429</v>
      </c>
      <c r="C430" s="134">
        <f t="shared" si="6"/>
        <v>0</v>
      </c>
      <c r="D430" s="22" t="s">
        <v>31</v>
      </c>
      <c r="E430" s="6"/>
      <c r="F430" s="6"/>
      <c r="G430" s="6"/>
      <c r="H430" s="121" t="s">
        <v>512</v>
      </c>
      <c r="I430" s="118"/>
      <c r="J430" s="13">
        <v>29973569</v>
      </c>
      <c r="K430" s="22" t="s">
        <v>513</v>
      </c>
      <c r="L430" s="11">
        <v>12640000</v>
      </c>
      <c r="M430" s="3">
        <v>43343</v>
      </c>
      <c r="N430" s="12"/>
      <c r="O430" s="3"/>
      <c r="P430" s="22">
        <v>2317025</v>
      </c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22" t="s">
        <v>84</v>
      </c>
      <c r="AG430" s="10">
        <v>447</v>
      </c>
      <c r="AH430" s="7">
        <v>43105</v>
      </c>
      <c r="AI430" s="19"/>
      <c r="AJ430" s="70"/>
      <c r="AK430" s="21"/>
      <c r="AL430" s="87"/>
    </row>
    <row r="431" spans="1:38" ht="76.5" x14ac:dyDescent="0.25">
      <c r="A431" s="82">
        <v>430</v>
      </c>
      <c r="B431" s="134">
        <v>430</v>
      </c>
      <c r="C431" s="134">
        <f t="shared" si="6"/>
        <v>0</v>
      </c>
      <c r="D431" s="22"/>
      <c r="E431" s="30"/>
      <c r="F431" s="30"/>
      <c r="G431" s="30"/>
      <c r="H431" s="124" t="s">
        <v>1027</v>
      </c>
      <c r="I431" s="118"/>
      <c r="J431" s="35">
        <v>6135433</v>
      </c>
      <c r="K431" s="22" t="s">
        <v>1028</v>
      </c>
      <c r="L431" s="32">
        <v>34760000</v>
      </c>
      <c r="M431" s="34">
        <v>43343</v>
      </c>
      <c r="N431" s="12"/>
      <c r="O431" s="42"/>
      <c r="P431" s="42">
        <v>2317025</v>
      </c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22" t="s">
        <v>84</v>
      </c>
      <c r="AG431" s="37">
        <v>475</v>
      </c>
      <c r="AH431" s="7">
        <v>43105</v>
      </c>
      <c r="AI431" s="30"/>
      <c r="AJ431" s="70"/>
      <c r="AK431" s="30"/>
      <c r="AL431" s="30"/>
    </row>
    <row r="432" spans="1:38" s="1" customFormat="1" ht="76.5" x14ac:dyDescent="0.25">
      <c r="A432" s="6">
        <v>431</v>
      </c>
      <c r="B432" s="6">
        <v>431</v>
      </c>
      <c r="C432" s="134">
        <f t="shared" si="6"/>
        <v>0</v>
      </c>
      <c r="D432" s="22"/>
      <c r="E432" s="30"/>
      <c r="F432" s="30"/>
      <c r="G432" s="30"/>
      <c r="H432" s="124" t="s">
        <v>1029</v>
      </c>
      <c r="I432" s="118"/>
      <c r="J432" s="13">
        <v>1075664417</v>
      </c>
      <c r="K432" s="22" t="s">
        <v>1030</v>
      </c>
      <c r="L432" s="11">
        <v>12640000</v>
      </c>
      <c r="M432" s="3">
        <v>43343</v>
      </c>
      <c r="N432" s="12"/>
      <c r="O432" s="3"/>
      <c r="P432" s="4">
        <v>2317025</v>
      </c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22" t="s">
        <v>84</v>
      </c>
      <c r="AG432" s="10">
        <v>450</v>
      </c>
      <c r="AH432" s="7">
        <v>43105</v>
      </c>
      <c r="AI432" s="30"/>
      <c r="AJ432" s="70"/>
      <c r="AK432" s="30"/>
      <c r="AL432" s="92"/>
    </row>
    <row r="433" spans="1:38" s="1" customFormat="1" ht="63.75" x14ac:dyDescent="0.25">
      <c r="A433" s="82">
        <v>432</v>
      </c>
      <c r="B433" s="6">
        <v>432</v>
      </c>
      <c r="C433" s="134">
        <f t="shared" si="6"/>
        <v>0</v>
      </c>
      <c r="D433" s="22"/>
      <c r="E433" s="6"/>
      <c r="F433" s="6"/>
      <c r="G433" s="6"/>
      <c r="H433" s="124" t="s">
        <v>1031</v>
      </c>
      <c r="I433" s="118"/>
      <c r="J433" s="13">
        <v>1144031810</v>
      </c>
      <c r="K433" s="22" t="s">
        <v>1032</v>
      </c>
      <c r="L433" s="11">
        <v>21843500</v>
      </c>
      <c r="M433" s="3">
        <v>43343</v>
      </c>
      <c r="N433" s="12"/>
      <c r="O433" s="3"/>
      <c r="P433" s="22">
        <v>2317025</v>
      </c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22" t="s">
        <v>84</v>
      </c>
      <c r="AG433" s="10">
        <v>393</v>
      </c>
      <c r="AH433" s="7">
        <v>43105</v>
      </c>
      <c r="AI433" s="42"/>
      <c r="AJ433" s="70"/>
      <c r="AK433" s="34"/>
      <c r="AL433" s="91"/>
    </row>
    <row r="434" spans="1:38" s="1" customFormat="1" ht="76.5" x14ac:dyDescent="0.25">
      <c r="A434" s="82">
        <v>433</v>
      </c>
      <c r="B434" s="134">
        <v>433</v>
      </c>
      <c r="C434" s="134">
        <f t="shared" si="6"/>
        <v>0</v>
      </c>
      <c r="D434" s="22"/>
      <c r="E434" s="6"/>
      <c r="F434" s="6"/>
      <c r="G434" s="6"/>
      <c r="H434" s="124" t="s">
        <v>1034</v>
      </c>
      <c r="I434" s="118"/>
      <c r="J434" s="13">
        <v>94514518</v>
      </c>
      <c r="K434" s="22" t="s">
        <v>1033</v>
      </c>
      <c r="L434" s="11">
        <v>17775000</v>
      </c>
      <c r="M434" s="3">
        <v>43343</v>
      </c>
      <c r="N434" s="12"/>
      <c r="O434" s="3"/>
      <c r="P434" s="4">
        <v>2317025</v>
      </c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22" t="s">
        <v>84</v>
      </c>
      <c r="AG434" s="10">
        <v>498</v>
      </c>
      <c r="AH434" s="7">
        <v>43105</v>
      </c>
      <c r="AI434" s="6"/>
      <c r="AJ434" s="70"/>
      <c r="AK434" s="6"/>
      <c r="AL434" s="88"/>
    </row>
    <row r="435" spans="1:38" s="1" customFormat="1" ht="76.5" x14ac:dyDescent="0.25">
      <c r="A435" s="82">
        <v>434</v>
      </c>
      <c r="B435" s="6">
        <v>434</v>
      </c>
      <c r="C435" s="134">
        <f t="shared" si="6"/>
        <v>0</v>
      </c>
      <c r="D435" s="22"/>
      <c r="E435" s="6"/>
      <c r="F435" s="6"/>
      <c r="G435" s="6"/>
      <c r="H435" s="124" t="s">
        <v>1035</v>
      </c>
      <c r="I435" s="118"/>
      <c r="J435" s="13">
        <v>89007083</v>
      </c>
      <c r="K435" s="22" t="s">
        <v>1036</v>
      </c>
      <c r="L435" s="11">
        <v>12640000</v>
      </c>
      <c r="M435" s="3">
        <v>43343</v>
      </c>
      <c r="N435" s="12"/>
      <c r="O435" s="3"/>
      <c r="P435" s="4">
        <v>2317025</v>
      </c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22" t="s">
        <v>84</v>
      </c>
      <c r="AG435" s="10">
        <v>426</v>
      </c>
      <c r="AH435" s="7">
        <v>43105</v>
      </c>
      <c r="AI435" s="30"/>
      <c r="AJ435" s="70"/>
      <c r="AK435" s="30"/>
      <c r="AL435" s="92"/>
    </row>
    <row r="436" spans="1:38" s="1" customFormat="1" ht="89.25" x14ac:dyDescent="0.25">
      <c r="A436" s="82">
        <v>435</v>
      </c>
      <c r="B436" s="6">
        <v>435</v>
      </c>
      <c r="C436" s="134">
        <f t="shared" si="6"/>
        <v>0</v>
      </c>
      <c r="D436" s="22"/>
      <c r="E436" s="30"/>
      <c r="F436" s="30"/>
      <c r="G436" s="30"/>
      <c r="H436" s="124" t="s">
        <v>948</v>
      </c>
      <c r="I436" s="118"/>
      <c r="J436" s="35">
        <v>66706541</v>
      </c>
      <c r="K436" s="22" t="s">
        <v>1037</v>
      </c>
      <c r="L436" s="32">
        <v>8400000</v>
      </c>
      <c r="M436" s="34">
        <v>43312</v>
      </c>
      <c r="N436" s="12"/>
      <c r="O436" s="42"/>
      <c r="P436" s="42">
        <v>2318073</v>
      </c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22" t="s">
        <v>36</v>
      </c>
      <c r="AG436" s="37">
        <v>702</v>
      </c>
      <c r="AH436" s="7">
        <v>43105</v>
      </c>
      <c r="AI436" s="45"/>
      <c r="AJ436" s="70"/>
      <c r="AK436" s="45"/>
      <c r="AL436" s="94"/>
    </row>
    <row r="437" spans="1:38" s="1" customFormat="1" ht="76.5" x14ac:dyDescent="0.25">
      <c r="A437" s="82">
        <v>436</v>
      </c>
      <c r="B437" s="134">
        <v>436</v>
      </c>
      <c r="C437" s="134">
        <f t="shared" si="6"/>
        <v>0</v>
      </c>
      <c r="D437" s="22"/>
      <c r="E437" s="6"/>
      <c r="F437" s="6"/>
      <c r="G437" s="6"/>
      <c r="H437" s="124" t="s">
        <v>1038</v>
      </c>
      <c r="I437" s="118"/>
      <c r="J437" s="13">
        <v>1144045154</v>
      </c>
      <c r="K437" s="22" t="s">
        <v>1039</v>
      </c>
      <c r="L437" s="11">
        <v>25280000</v>
      </c>
      <c r="M437" s="3">
        <v>43343</v>
      </c>
      <c r="N437" s="12"/>
      <c r="O437" s="3"/>
      <c r="P437" s="4">
        <v>2317025</v>
      </c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22" t="s">
        <v>84</v>
      </c>
      <c r="AG437" s="10">
        <v>432</v>
      </c>
      <c r="AH437" s="7">
        <v>43105</v>
      </c>
      <c r="AI437" s="30"/>
      <c r="AJ437" s="70"/>
      <c r="AK437" s="30"/>
      <c r="AL437" s="92"/>
    </row>
    <row r="438" spans="1:38" s="1" customFormat="1" ht="63.75" x14ac:dyDescent="0.25">
      <c r="A438" s="82">
        <v>437</v>
      </c>
      <c r="B438" s="6">
        <v>437</v>
      </c>
      <c r="C438" s="134">
        <f t="shared" si="6"/>
        <v>0</v>
      </c>
      <c r="D438" s="22" t="s">
        <v>31</v>
      </c>
      <c r="E438" s="6"/>
      <c r="F438" s="6"/>
      <c r="G438" s="6"/>
      <c r="H438" s="121" t="s">
        <v>490</v>
      </c>
      <c r="I438" s="118">
        <v>43112</v>
      </c>
      <c r="J438" s="13">
        <v>14695328</v>
      </c>
      <c r="K438" s="22" t="s">
        <v>491</v>
      </c>
      <c r="L438" s="11">
        <v>18960000</v>
      </c>
      <c r="M438" s="3">
        <v>43343</v>
      </c>
      <c r="N438" s="12"/>
      <c r="O438" s="3"/>
      <c r="P438" s="132">
        <v>2317027</v>
      </c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22" t="s">
        <v>84</v>
      </c>
      <c r="AG438" s="10">
        <v>368</v>
      </c>
      <c r="AH438" s="7">
        <v>43103</v>
      </c>
      <c r="AI438" s="9"/>
      <c r="AJ438" s="70"/>
      <c r="AK438" s="9"/>
      <c r="AL438" s="87"/>
    </row>
    <row r="439" spans="1:38" ht="76.5" x14ac:dyDescent="0.25">
      <c r="A439" s="82">
        <v>438</v>
      </c>
      <c r="B439" s="6">
        <v>438</v>
      </c>
      <c r="C439" s="134">
        <f t="shared" si="6"/>
        <v>0</v>
      </c>
      <c r="D439" s="22"/>
      <c r="E439" s="6"/>
      <c r="F439" s="6"/>
      <c r="G439" s="6"/>
      <c r="H439" s="124" t="s">
        <v>946</v>
      </c>
      <c r="I439" s="118"/>
      <c r="J439" s="13">
        <v>287203</v>
      </c>
      <c r="K439" s="22" t="s">
        <v>1040</v>
      </c>
      <c r="L439" s="11">
        <v>35550000</v>
      </c>
      <c r="M439" s="3">
        <v>43343</v>
      </c>
      <c r="N439" s="12"/>
      <c r="O439" s="3"/>
      <c r="P439" s="4">
        <v>2317025</v>
      </c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22" t="s">
        <v>84</v>
      </c>
      <c r="AG439" s="10">
        <v>417</v>
      </c>
      <c r="AH439" s="7">
        <v>43105</v>
      </c>
      <c r="AI439" s="9"/>
      <c r="AJ439" s="70"/>
      <c r="AK439" s="9"/>
      <c r="AL439" s="9"/>
    </row>
    <row r="440" spans="1:38" s="1" customFormat="1" ht="63.75" x14ac:dyDescent="0.25">
      <c r="A440" s="6">
        <v>439</v>
      </c>
      <c r="B440" s="134">
        <v>439</v>
      </c>
      <c r="C440" s="134">
        <f t="shared" si="6"/>
        <v>0</v>
      </c>
      <c r="D440" s="22"/>
      <c r="E440" s="6"/>
      <c r="F440" s="6"/>
      <c r="G440" s="6"/>
      <c r="H440" s="124" t="s">
        <v>1042</v>
      </c>
      <c r="I440" s="118"/>
      <c r="J440" s="13">
        <v>6494748</v>
      </c>
      <c r="K440" s="22" t="s">
        <v>1041</v>
      </c>
      <c r="L440" s="11">
        <v>18723000</v>
      </c>
      <c r="M440" s="3">
        <v>43343</v>
      </c>
      <c r="N440" s="12"/>
      <c r="O440" s="3"/>
      <c r="P440" s="4">
        <v>2317025</v>
      </c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22" t="s">
        <v>84</v>
      </c>
      <c r="AG440" s="10">
        <v>468</v>
      </c>
      <c r="AH440" s="7">
        <v>43105</v>
      </c>
      <c r="AI440" s="30"/>
      <c r="AJ440" s="70"/>
      <c r="AK440" s="33"/>
      <c r="AL440" s="91"/>
    </row>
    <row r="441" spans="1:38" s="1" customFormat="1" ht="63.75" customHeight="1" x14ac:dyDescent="0.25">
      <c r="A441" s="82">
        <v>440</v>
      </c>
      <c r="B441" s="6">
        <v>440</v>
      </c>
      <c r="C441" s="134">
        <f t="shared" si="6"/>
        <v>0</v>
      </c>
      <c r="D441" s="22" t="s">
        <v>31</v>
      </c>
      <c r="E441" s="6"/>
      <c r="F441" s="6"/>
      <c r="G441" s="6"/>
      <c r="H441" s="121" t="s">
        <v>484</v>
      </c>
      <c r="I441" s="118">
        <v>43112</v>
      </c>
      <c r="J441" s="13">
        <v>14897427</v>
      </c>
      <c r="K441" s="22" t="s">
        <v>485</v>
      </c>
      <c r="L441" s="11">
        <v>34760000</v>
      </c>
      <c r="M441" s="3">
        <v>43343</v>
      </c>
      <c r="N441" s="12"/>
      <c r="O441" s="3"/>
      <c r="P441" s="131">
        <v>2317025</v>
      </c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22" t="s">
        <v>84</v>
      </c>
      <c r="AG441" s="10">
        <v>517</v>
      </c>
      <c r="AH441" s="7">
        <v>43105</v>
      </c>
      <c r="AI441" s="9"/>
      <c r="AJ441" s="70"/>
      <c r="AK441" s="9"/>
      <c r="AL441" s="87"/>
    </row>
    <row r="442" spans="1:38" ht="34.5" customHeight="1" x14ac:dyDescent="0.25">
      <c r="A442" s="82">
        <v>441</v>
      </c>
      <c r="B442" s="6">
        <v>441</v>
      </c>
      <c r="C442" s="134">
        <f t="shared" si="6"/>
        <v>0</v>
      </c>
      <c r="D442" s="22"/>
      <c r="E442" s="6"/>
      <c r="F442" s="6"/>
      <c r="G442" s="6"/>
      <c r="H442" s="121" t="s">
        <v>1044</v>
      </c>
      <c r="I442" s="118"/>
      <c r="J442" s="13">
        <v>14890631</v>
      </c>
      <c r="K442" s="22" t="s">
        <v>1043</v>
      </c>
      <c r="L442" s="11">
        <v>22120000</v>
      </c>
      <c r="M442" s="3">
        <v>43343</v>
      </c>
      <c r="N442" s="12"/>
      <c r="O442" s="3"/>
      <c r="P442" s="22">
        <v>2317025</v>
      </c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22" t="s">
        <v>84</v>
      </c>
      <c r="AG442" s="10">
        <v>478</v>
      </c>
      <c r="AH442" s="7">
        <v>43105</v>
      </c>
      <c r="AI442" s="30"/>
      <c r="AJ442" s="70"/>
      <c r="AK442" s="14"/>
      <c r="AL442" s="14"/>
    </row>
    <row r="443" spans="1:38" s="1" customFormat="1" ht="34.5" customHeight="1" x14ac:dyDescent="0.25">
      <c r="A443" s="6">
        <v>442</v>
      </c>
      <c r="B443" s="134">
        <v>442</v>
      </c>
      <c r="C443" s="134">
        <f t="shared" si="6"/>
        <v>0</v>
      </c>
      <c r="D443" s="22"/>
      <c r="E443" s="30"/>
      <c r="F443" s="30"/>
      <c r="G443" s="30"/>
      <c r="H443" s="124" t="s">
        <v>1045</v>
      </c>
      <c r="I443" s="118"/>
      <c r="J443" s="35">
        <v>318987</v>
      </c>
      <c r="K443" s="22" t="s">
        <v>1046</v>
      </c>
      <c r="L443" s="32">
        <v>38512500</v>
      </c>
      <c r="M443" s="3">
        <v>43343</v>
      </c>
      <c r="N443" s="12"/>
      <c r="O443" s="30"/>
      <c r="P443" s="4">
        <v>2317025</v>
      </c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22" t="s">
        <v>84</v>
      </c>
      <c r="AG443" s="37">
        <v>786</v>
      </c>
      <c r="AH443" s="7">
        <v>43105</v>
      </c>
      <c r="AI443" s="30"/>
      <c r="AJ443" s="70"/>
      <c r="AK443" s="30"/>
      <c r="AL443" s="92"/>
    </row>
    <row r="444" spans="1:38" s="1" customFormat="1" ht="34.5" customHeight="1" x14ac:dyDescent="0.25">
      <c r="A444" s="82">
        <v>443</v>
      </c>
      <c r="B444" s="6">
        <v>443</v>
      </c>
      <c r="C444" s="134">
        <f t="shared" si="6"/>
        <v>0</v>
      </c>
      <c r="D444" s="22"/>
      <c r="E444" s="6"/>
      <c r="F444" s="6"/>
      <c r="G444" s="6"/>
      <c r="H444" s="124" t="s">
        <v>1047</v>
      </c>
      <c r="I444" s="118"/>
      <c r="J444" s="13">
        <v>16540840</v>
      </c>
      <c r="K444" s="22" t="s">
        <v>1048</v>
      </c>
      <c r="L444" s="11">
        <v>15800000</v>
      </c>
      <c r="M444" s="3">
        <v>43343</v>
      </c>
      <c r="N444" s="12"/>
      <c r="O444" s="3"/>
      <c r="P444" s="4">
        <v>2317025</v>
      </c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22" t="s">
        <v>84</v>
      </c>
      <c r="AG444" s="10">
        <v>507</v>
      </c>
      <c r="AH444" s="7">
        <v>43105</v>
      </c>
      <c r="AI444" s="30"/>
      <c r="AJ444" s="70"/>
      <c r="AK444" s="30"/>
      <c r="AL444" s="92"/>
    </row>
    <row r="445" spans="1:38" s="1" customFormat="1" ht="34.5" customHeight="1" x14ac:dyDescent="0.25">
      <c r="A445" s="82">
        <v>444</v>
      </c>
      <c r="B445" s="6">
        <v>444</v>
      </c>
      <c r="C445" s="134">
        <f t="shared" si="6"/>
        <v>0</v>
      </c>
      <c r="D445" s="22" t="s">
        <v>31</v>
      </c>
      <c r="E445" s="6"/>
      <c r="F445" s="6"/>
      <c r="G445" s="6"/>
      <c r="H445" s="121" t="s">
        <v>480</v>
      </c>
      <c r="I445" s="118">
        <v>43112</v>
      </c>
      <c r="J445" s="13">
        <v>16550134</v>
      </c>
      <c r="K445" s="22" t="s">
        <v>483</v>
      </c>
      <c r="L445" s="11">
        <v>25280000</v>
      </c>
      <c r="M445" s="3">
        <v>43343</v>
      </c>
      <c r="N445" s="12"/>
      <c r="O445" s="3"/>
      <c r="P445" s="131">
        <v>2317025</v>
      </c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22" t="s">
        <v>84</v>
      </c>
      <c r="AG445" s="10">
        <v>480</v>
      </c>
      <c r="AH445" s="7">
        <v>43105</v>
      </c>
      <c r="AI445" s="9"/>
      <c r="AJ445" s="70"/>
      <c r="AK445" s="9"/>
      <c r="AL445" s="87"/>
    </row>
    <row r="446" spans="1:38" ht="76.5" x14ac:dyDescent="0.25">
      <c r="A446" s="82">
        <v>445</v>
      </c>
      <c r="B446" s="134">
        <v>445</v>
      </c>
      <c r="C446" s="134">
        <f t="shared" si="6"/>
        <v>0</v>
      </c>
      <c r="D446" s="22"/>
      <c r="E446" s="6"/>
      <c r="F446" s="6"/>
      <c r="G446" s="6"/>
      <c r="H446" s="124" t="s">
        <v>1050</v>
      </c>
      <c r="I446" s="118"/>
      <c r="J446" s="13">
        <v>14964447</v>
      </c>
      <c r="K446" s="22" t="s">
        <v>1049</v>
      </c>
      <c r="L446" s="11">
        <v>41080000</v>
      </c>
      <c r="M446" s="3">
        <v>43343</v>
      </c>
      <c r="N446" s="12"/>
      <c r="O446" s="3"/>
      <c r="P446" s="4">
        <v>2317025</v>
      </c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22" t="s">
        <v>84</v>
      </c>
      <c r="AG446" s="10">
        <v>506</v>
      </c>
      <c r="AH446" s="7">
        <v>43105</v>
      </c>
      <c r="AI446" s="30"/>
      <c r="AJ446" s="70"/>
      <c r="AK446" s="30"/>
      <c r="AL446" s="30"/>
    </row>
    <row r="447" spans="1:38" s="1" customFormat="1" ht="76.5" x14ac:dyDescent="0.25">
      <c r="A447" s="6">
        <v>446</v>
      </c>
      <c r="B447" s="6">
        <v>446</v>
      </c>
      <c r="C447" s="134">
        <f t="shared" si="6"/>
        <v>0</v>
      </c>
      <c r="D447" s="22"/>
      <c r="E447" s="6"/>
      <c r="F447" s="6"/>
      <c r="G447" s="6"/>
      <c r="H447" s="124" t="s">
        <v>1052</v>
      </c>
      <c r="I447" s="118"/>
      <c r="J447" s="13">
        <v>38862415</v>
      </c>
      <c r="K447" s="22" t="s">
        <v>1051</v>
      </c>
      <c r="L447" s="11">
        <v>18960000</v>
      </c>
      <c r="M447" s="3">
        <v>43343</v>
      </c>
      <c r="N447" s="12"/>
      <c r="O447" s="3"/>
      <c r="P447" s="4">
        <v>2317025</v>
      </c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22" t="s">
        <v>84</v>
      </c>
      <c r="AG447" s="10">
        <v>484</v>
      </c>
      <c r="AH447" s="7">
        <v>43105</v>
      </c>
      <c r="AI447" s="9"/>
      <c r="AJ447" s="70"/>
      <c r="AK447" s="9"/>
      <c r="AL447" s="87"/>
    </row>
    <row r="448" spans="1:38" s="2" customFormat="1" ht="63.75" x14ac:dyDescent="0.25">
      <c r="A448" s="82">
        <v>447</v>
      </c>
      <c r="B448" s="6">
        <v>447</v>
      </c>
      <c r="C448" s="134">
        <f t="shared" si="6"/>
        <v>0</v>
      </c>
      <c r="D448" s="22"/>
      <c r="E448" s="6"/>
      <c r="F448" s="6"/>
      <c r="G448" s="6"/>
      <c r="H448" s="124" t="s">
        <v>851</v>
      </c>
      <c r="I448" s="118"/>
      <c r="J448" s="13">
        <v>1115081312</v>
      </c>
      <c r="K448" s="22" t="s">
        <v>1053</v>
      </c>
      <c r="L448" s="11">
        <v>18960000</v>
      </c>
      <c r="M448" s="3">
        <v>43343</v>
      </c>
      <c r="N448" s="12"/>
      <c r="O448" s="3"/>
      <c r="P448" s="4">
        <v>2317027</v>
      </c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22" t="s">
        <v>84</v>
      </c>
      <c r="AG448" s="10">
        <v>356</v>
      </c>
      <c r="AH448" s="7">
        <v>43103</v>
      </c>
      <c r="AI448" s="30"/>
      <c r="AJ448" s="70"/>
      <c r="AK448" s="30"/>
      <c r="AL448" s="92"/>
    </row>
    <row r="449" spans="1:38" s="1" customFormat="1" ht="76.5" x14ac:dyDescent="0.25">
      <c r="A449" s="82">
        <v>448</v>
      </c>
      <c r="B449" s="134">
        <v>448</v>
      </c>
      <c r="C449" s="134">
        <f t="shared" si="6"/>
        <v>0</v>
      </c>
      <c r="D449" s="22"/>
      <c r="E449" s="6"/>
      <c r="F449" s="6"/>
      <c r="G449" s="6"/>
      <c r="H449" s="124" t="s">
        <v>1055</v>
      </c>
      <c r="I449" s="118"/>
      <c r="J449" s="13">
        <v>98588728</v>
      </c>
      <c r="K449" s="22" t="s">
        <v>1054</v>
      </c>
      <c r="L449" s="11">
        <v>34760000</v>
      </c>
      <c r="M449" s="3">
        <v>43343</v>
      </c>
      <c r="N449" s="12"/>
      <c r="O449" s="3"/>
      <c r="P449" s="4">
        <v>2317025</v>
      </c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22" t="s">
        <v>84</v>
      </c>
      <c r="AG449" s="10">
        <v>436</v>
      </c>
      <c r="AH449" s="7">
        <v>43105</v>
      </c>
      <c r="AI449" s="30"/>
      <c r="AJ449" s="70"/>
      <c r="AK449" s="34"/>
      <c r="AL449" s="91"/>
    </row>
    <row r="450" spans="1:38" s="1" customFormat="1" ht="63.75" x14ac:dyDescent="0.25">
      <c r="A450" s="82">
        <v>449</v>
      </c>
      <c r="B450" s="6">
        <v>449</v>
      </c>
      <c r="C450" s="134">
        <f t="shared" si="6"/>
        <v>0</v>
      </c>
      <c r="D450" s="22"/>
      <c r="E450" s="6"/>
      <c r="F450" s="6"/>
      <c r="G450" s="6"/>
      <c r="H450" s="124" t="s">
        <v>1057</v>
      </c>
      <c r="I450" s="118"/>
      <c r="J450" s="13">
        <v>10530260</v>
      </c>
      <c r="K450" s="22" t="s">
        <v>1056</v>
      </c>
      <c r="L450" s="11">
        <v>22120000</v>
      </c>
      <c r="M450" s="3">
        <v>43343</v>
      </c>
      <c r="N450" s="12"/>
      <c r="O450" s="3"/>
      <c r="P450" s="4">
        <v>2317025</v>
      </c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22" t="s">
        <v>84</v>
      </c>
      <c r="AG450" s="10">
        <v>499</v>
      </c>
      <c r="AH450" s="7">
        <v>43105</v>
      </c>
      <c r="AI450" s="6"/>
      <c r="AJ450" s="70"/>
      <c r="AK450" s="6"/>
      <c r="AL450" s="88"/>
    </row>
    <row r="451" spans="1:38" s="1" customFormat="1" ht="76.5" x14ac:dyDescent="0.25">
      <c r="A451" s="82">
        <v>450</v>
      </c>
      <c r="B451" s="6">
        <v>450</v>
      </c>
      <c r="C451" s="134">
        <f t="shared" ref="C451:C514" si="7">A451-B451</f>
        <v>0</v>
      </c>
      <c r="D451" s="22"/>
      <c r="E451" s="30"/>
      <c r="F451" s="30"/>
      <c r="G451" s="30"/>
      <c r="H451" s="124" t="s">
        <v>1058</v>
      </c>
      <c r="I451" s="118"/>
      <c r="J451" s="13">
        <v>29561905</v>
      </c>
      <c r="K451" s="22" t="s">
        <v>1059</v>
      </c>
      <c r="L451" s="11">
        <v>12640000</v>
      </c>
      <c r="M451" s="3">
        <v>43343</v>
      </c>
      <c r="N451" s="12"/>
      <c r="O451" s="3"/>
      <c r="P451" s="4">
        <v>2317025</v>
      </c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22" t="s">
        <v>84</v>
      </c>
      <c r="AG451" s="10">
        <v>445</v>
      </c>
      <c r="AH451" s="7">
        <v>43105</v>
      </c>
      <c r="AI451" s="30"/>
      <c r="AJ451" s="70"/>
      <c r="AK451" s="30"/>
      <c r="AL451" s="92"/>
    </row>
    <row r="452" spans="1:38" s="1" customFormat="1" ht="76.5" x14ac:dyDescent="0.25">
      <c r="A452" s="82">
        <v>451</v>
      </c>
      <c r="B452" s="134">
        <v>451</v>
      </c>
      <c r="C452" s="134">
        <f t="shared" si="7"/>
        <v>0</v>
      </c>
      <c r="D452" s="22"/>
      <c r="E452" s="6"/>
      <c r="F452" s="6"/>
      <c r="G452" s="6"/>
      <c r="H452" s="124" t="s">
        <v>971</v>
      </c>
      <c r="I452" s="118"/>
      <c r="J452" s="13">
        <v>29703733</v>
      </c>
      <c r="K452" s="22" t="s">
        <v>1060</v>
      </c>
      <c r="L452" s="11">
        <v>37920000</v>
      </c>
      <c r="M452" s="3">
        <v>43343</v>
      </c>
      <c r="N452" s="12"/>
      <c r="O452" s="3"/>
      <c r="P452" s="4">
        <v>2317025</v>
      </c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22" t="s">
        <v>84</v>
      </c>
      <c r="AG452" s="10">
        <v>433</v>
      </c>
      <c r="AH452" s="7">
        <v>43105</v>
      </c>
      <c r="AI452" s="30"/>
      <c r="AJ452" s="70"/>
      <c r="AK452" s="30"/>
      <c r="AL452" s="92"/>
    </row>
    <row r="453" spans="1:38" s="1" customFormat="1" ht="63.75" x14ac:dyDescent="0.25">
      <c r="A453" s="82">
        <v>452</v>
      </c>
      <c r="B453" s="6">
        <v>452</v>
      </c>
      <c r="C453" s="134">
        <f t="shared" si="7"/>
        <v>0</v>
      </c>
      <c r="D453" s="22"/>
      <c r="E453" s="30"/>
      <c r="F453" s="30"/>
      <c r="G453" s="30"/>
      <c r="H453" s="121" t="s">
        <v>953</v>
      </c>
      <c r="I453" s="118"/>
      <c r="J453" s="35">
        <v>29952898</v>
      </c>
      <c r="K453" s="22" t="s">
        <v>1061</v>
      </c>
      <c r="L453" s="32">
        <v>8400000</v>
      </c>
      <c r="M453" s="34">
        <v>43312</v>
      </c>
      <c r="N453" s="12"/>
      <c r="O453" s="30"/>
      <c r="P453" s="47">
        <v>2318073</v>
      </c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22" t="s">
        <v>36</v>
      </c>
      <c r="AG453" s="37">
        <v>703</v>
      </c>
      <c r="AH453" s="7">
        <v>43105</v>
      </c>
      <c r="AI453" s="30"/>
      <c r="AJ453" s="70"/>
      <c r="AK453" s="30"/>
      <c r="AL453" s="92"/>
    </row>
    <row r="454" spans="1:38" s="1" customFormat="1" ht="76.5" x14ac:dyDescent="0.25">
      <c r="A454" s="82">
        <v>453</v>
      </c>
      <c r="B454" s="6">
        <v>453</v>
      </c>
      <c r="C454" s="134">
        <f t="shared" si="7"/>
        <v>0</v>
      </c>
      <c r="D454" s="22"/>
      <c r="E454" s="6"/>
      <c r="F454" s="6"/>
      <c r="G454" s="6"/>
      <c r="H454" s="124" t="s">
        <v>1063</v>
      </c>
      <c r="I454" s="118"/>
      <c r="J454" s="13">
        <v>31424921</v>
      </c>
      <c r="K454" s="22" t="s">
        <v>1062</v>
      </c>
      <c r="L454" s="11">
        <v>31600000</v>
      </c>
      <c r="M454" s="3">
        <v>43343</v>
      </c>
      <c r="N454" s="12"/>
      <c r="O454" s="3"/>
      <c r="P454" s="4">
        <v>2317025</v>
      </c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22" t="s">
        <v>84</v>
      </c>
      <c r="AG454" s="10">
        <v>510</v>
      </c>
      <c r="AH454" s="7">
        <v>43105</v>
      </c>
      <c r="AI454" s="33"/>
      <c r="AJ454" s="70"/>
      <c r="AK454" s="33"/>
      <c r="AL454" s="91"/>
    </row>
    <row r="455" spans="1:38" s="1" customFormat="1" ht="63.75" x14ac:dyDescent="0.25">
      <c r="A455" s="82">
        <v>454</v>
      </c>
      <c r="B455" s="134">
        <v>454</v>
      </c>
      <c r="C455" s="134">
        <f t="shared" si="7"/>
        <v>0</v>
      </c>
      <c r="D455" s="22" t="s">
        <v>31</v>
      </c>
      <c r="E455" s="6"/>
      <c r="F455" s="6"/>
      <c r="G455" s="6"/>
      <c r="H455" s="121" t="s">
        <v>516</v>
      </c>
      <c r="I455" s="118"/>
      <c r="J455" s="13">
        <v>94364900</v>
      </c>
      <c r="K455" s="22" t="s">
        <v>517</v>
      </c>
      <c r="L455" s="11">
        <v>15800000</v>
      </c>
      <c r="M455" s="3">
        <v>43343</v>
      </c>
      <c r="N455" s="12"/>
      <c r="O455" s="3"/>
      <c r="P455" s="22">
        <v>2317025</v>
      </c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22" t="s">
        <v>84</v>
      </c>
      <c r="AG455" s="10">
        <v>513</v>
      </c>
      <c r="AH455" s="7">
        <v>43105</v>
      </c>
      <c r="AI455" s="9"/>
      <c r="AJ455" s="70"/>
      <c r="AK455" s="9"/>
      <c r="AL455" s="87"/>
    </row>
    <row r="456" spans="1:38" ht="76.5" x14ac:dyDescent="0.25">
      <c r="A456" s="82">
        <v>455</v>
      </c>
      <c r="B456" s="6">
        <v>455</v>
      </c>
      <c r="C456" s="134">
        <f t="shared" si="7"/>
        <v>0</v>
      </c>
      <c r="D456" s="22"/>
      <c r="E456" s="6"/>
      <c r="F456" s="6"/>
      <c r="G456" s="6"/>
      <c r="H456" s="124" t="s">
        <v>926</v>
      </c>
      <c r="I456" s="118"/>
      <c r="J456" s="13">
        <v>29819542</v>
      </c>
      <c r="K456" s="22" t="s">
        <v>1064</v>
      </c>
      <c r="L456" s="11">
        <v>18960000</v>
      </c>
      <c r="M456" s="3">
        <v>43343</v>
      </c>
      <c r="N456" s="12"/>
      <c r="O456" s="3"/>
      <c r="P456" s="4">
        <v>2317025</v>
      </c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22" t="s">
        <v>84</v>
      </c>
      <c r="AG456" s="10">
        <v>434</v>
      </c>
      <c r="AH456" s="7">
        <v>43105</v>
      </c>
      <c r="AI456" s="30"/>
      <c r="AJ456" s="70"/>
      <c r="AK456" s="34"/>
      <c r="AL456" s="34"/>
    </row>
    <row r="457" spans="1:38" s="1" customFormat="1" ht="63.75" x14ac:dyDescent="0.25">
      <c r="A457" s="6">
        <v>456</v>
      </c>
      <c r="B457" s="6">
        <v>456</v>
      </c>
      <c r="C457" s="134">
        <f t="shared" si="7"/>
        <v>0</v>
      </c>
      <c r="D457" s="22" t="s">
        <v>31</v>
      </c>
      <c r="E457" s="6"/>
      <c r="F457" s="6"/>
      <c r="G457" s="6"/>
      <c r="H457" s="121" t="s">
        <v>481</v>
      </c>
      <c r="I457" s="118">
        <v>43112</v>
      </c>
      <c r="J457" s="13">
        <v>16857325</v>
      </c>
      <c r="K457" s="22" t="s">
        <v>479</v>
      </c>
      <c r="L457" s="11">
        <v>15800000</v>
      </c>
      <c r="M457" s="3">
        <v>43343</v>
      </c>
      <c r="N457" s="12"/>
      <c r="O457" s="3"/>
      <c r="P457" s="131">
        <v>2317025</v>
      </c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22" t="s">
        <v>84</v>
      </c>
      <c r="AG457" s="10">
        <v>508</v>
      </c>
      <c r="AH457" s="7">
        <v>43105</v>
      </c>
      <c r="AI457" s="9"/>
      <c r="AJ457" s="70"/>
      <c r="AK457" s="9"/>
      <c r="AL457" s="87"/>
    </row>
    <row r="458" spans="1:38" ht="89.25" x14ac:dyDescent="0.25">
      <c r="A458" s="82">
        <v>457</v>
      </c>
      <c r="B458" s="134">
        <v>457</v>
      </c>
      <c r="C458" s="134">
        <f t="shared" si="7"/>
        <v>0</v>
      </c>
      <c r="D458" s="22"/>
      <c r="E458" s="6"/>
      <c r="F458" s="6"/>
      <c r="G458" s="6"/>
      <c r="H458" s="121" t="s">
        <v>1065</v>
      </c>
      <c r="I458" s="118"/>
      <c r="J458" s="35">
        <v>16943175</v>
      </c>
      <c r="K458" s="22" t="s">
        <v>1066</v>
      </c>
      <c r="L458" s="32">
        <v>17500000</v>
      </c>
      <c r="M458" s="34">
        <v>43312</v>
      </c>
      <c r="N458" s="12"/>
      <c r="O458" s="42"/>
      <c r="P458" s="42">
        <v>2318073</v>
      </c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22" t="s">
        <v>36</v>
      </c>
      <c r="AG458" s="37">
        <v>572</v>
      </c>
      <c r="AH458" s="7">
        <v>43105</v>
      </c>
      <c r="AI458" s="30"/>
      <c r="AJ458" s="70"/>
      <c r="AK458" s="30"/>
      <c r="AL458" s="30"/>
    </row>
    <row r="459" spans="1:38" s="1" customFormat="1" ht="63.75" x14ac:dyDescent="0.25">
      <c r="A459" s="6">
        <v>458</v>
      </c>
      <c r="B459" s="6">
        <v>458</v>
      </c>
      <c r="C459" s="134">
        <f t="shared" si="7"/>
        <v>0</v>
      </c>
      <c r="D459" s="22"/>
      <c r="E459" s="6"/>
      <c r="F459" s="6"/>
      <c r="G459" s="6"/>
      <c r="H459" s="124" t="s">
        <v>1067</v>
      </c>
      <c r="I459" s="118"/>
      <c r="J459" s="13">
        <v>16595988</v>
      </c>
      <c r="K459" s="22" t="s">
        <v>1068</v>
      </c>
      <c r="L459" s="11">
        <v>34325500</v>
      </c>
      <c r="M459" s="3">
        <v>43343</v>
      </c>
      <c r="N459" s="12"/>
      <c r="O459" s="3"/>
      <c r="P459" s="22">
        <v>2317025</v>
      </c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22" t="s">
        <v>84</v>
      </c>
      <c r="AG459" s="10">
        <v>501</v>
      </c>
      <c r="AH459" s="7">
        <v>43105</v>
      </c>
      <c r="AI459" s="30"/>
      <c r="AJ459" s="70"/>
      <c r="AK459" s="30"/>
      <c r="AL459" s="92"/>
    </row>
    <row r="460" spans="1:38" s="1" customFormat="1" ht="76.5" x14ac:dyDescent="0.25">
      <c r="A460" s="82">
        <v>459</v>
      </c>
      <c r="B460" s="6">
        <v>459</v>
      </c>
      <c r="C460" s="134">
        <f t="shared" si="7"/>
        <v>0</v>
      </c>
      <c r="D460" s="22"/>
      <c r="E460" s="6"/>
      <c r="F460" s="6"/>
      <c r="G460" s="6"/>
      <c r="H460" s="124" t="s">
        <v>1070</v>
      </c>
      <c r="I460" s="118"/>
      <c r="J460" s="13">
        <v>16260294</v>
      </c>
      <c r="K460" s="22" t="s">
        <v>1069</v>
      </c>
      <c r="L460" s="11">
        <v>18960000</v>
      </c>
      <c r="M460" s="3">
        <v>43343</v>
      </c>
      <c r="N460" s="12"/>
      <c r="O460" s="3"/>
      <c r="P460" s="4">
        <v>2317025</v>
      </c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22" t="s">
        <v>84</v>
      </c>
      <c r="AG460" s="10">
        <v>429</v>
      </c>
      <c r="AH460" s="7">
        <v>43105</v>
      </c>
      <c r="AI460" s="134"/>
      <c r="AJ460" s="70"/>
      <c r="AK460" s="7"/>
      <c r="AL460" s="89"/>
    </row>
    <row r="461" spans="1:38" s="1" customFormat="1" ht="89.25" x14ac:dyDescent="0.25">
      <c r="A461" s="82">
        <v>460</v>
      </c>
      <c r="B461" s="134">
        <v>460</v>
      </c>
      <c r="C461" s="134">
        <f t="shared" si="7"/>
        <v>0</v>
      </c>
      <c r="D461" s="22"/>
      <c r="E461" s="30"/>
      <c r="F461" s="30"/>
      <c r="G461" s="30"/>
      <c r="H461" s="121" t="s">
        <v>948</v>
      </c>
      <c r="I461" s="118"/>
      <c r="J461" s="35">
        <v>14676377</v>
      </c>
      <c r="K461" s="22" t="s">
        <v>1071</v>
      </c>
      <c r="L461" s="32">
        <v>8400000</v>
      </c>
      <c r="M461" s="34">
        <v>43312</v>
      </c>
      <c r="N461" s="12"/>
      <c r="O461" s="42"/>
      <c r="P461" s="42">
        <v>2318073</v>
      </c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22" t="s">
        <v>36</v>
      </c>
      <c r="AG461" s="37">
        <v>761</v>
      </c>
      <c r="AH461" s="7">
        <v>43105</v>
      </c>
      <c r="AI461" s="30"/>
      <c r="AJ461" s="70"/>
      <c r="AK461" s="30"/>
      <c r="AL461" s="92"/>
    </row>
    <row r="462" spans="1:38" s="1" customFormat="1" ht="76.5" x14ac:dyDescent="0.25">
      <c r="A462" s="82">
        <v>461</v>
      </c>
      <c r="B462" s="6">
        <v>461</v>
      </c>
      <c r="C462" s="134">
        <f t="shared" si="7"/>
        <v>0</v>
      </c>
      <c r="D462" s="22"/>
      <c r="E462" s="6"/>
      <c r="F462" s="6"/>
      <c r="G462" s="6"/>
      <c r="H462" s="124" t="s">
        <v>1073</v>
      </c>
      <c r="I462" s="118"/>
      <c r="J462" s="13">
        <v>79212354</v>
      </c>
      <c r="K462" s="22" t="s">
        <v>1072</v>
      </c>
      <c r="L462" s="11">
        <v>56880000</v>
      </c>
      <c r="M462" s="3">
        <v>43343</v>
      </c>
      <c r="N462" s="12"/>
      <c r="O462" s="3"/>
      <c r="P462" s="4">
        <v>2317025</v>
      </c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22" t="s">
        <v>84</v>
      </c>
      <c r="AG462" s="10">
        <v>411</v>
      </c>
      <c r="AH462" s="7">
        <v>43105</v>
      </c>
      <c r="AI462" s="6"/>
      <c r="AJ462" s="70"/>
      <c r="AK462" s="6"/>
      <c r="AL462" s="88"/>
    </row>
    <row r="463" spans="1:38" s="1" customFormat="1" ht="89.25" x14ac:dyDescent="0.25">
      <c r="A463" s="82">
        <v>462</v>
      </c>
      <c r="B463" s="6">
        <v>462</v>
      </c>
      <c r="C463" s="134">
        <f t="shared" si="7"/>
        <v>0</v>
      </c>
      <c r="D463" s="22"/>
      <c r="E463" s="6"/>
      <c r="F463" s="6"/>
      <c r="G463" s="6"/>
      <c r="H463" s="124" t="s">
        <v>1075</v>
      </c>
      <c r="I463" s="118"/>
      <c r="J463" s="65">
        <v>1113785484</v>
      </c>
      <c r="K463" s="66" t="s">
        <v>1074</v>
      </c>
      <c r="L463" s="122">
        <v>14000000</v>
      </c>
      <c r="M463" s="3">
        <v>43312</v>
      </c>
      <c r="N463" s="12"/>
      <c r="O463" s="3"/>
      <c r="P463" s="123">
        <v>2318038</v>
      </c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29" t="s">
        <v>36</v>
      </c>
      <c r="AG463" s="10">
        <v>155</v>
      </c>
      <c r="AH463" s="7">
        <v>43103</v>
      </c>
      <c r="AI463" s="9"/>
      <c r="AJ463" s="70"/>
      <c r="AK463" s="9"/>
      <c r="AL463" s="87"/>
    </row>
    <row r="464" spans="1:38" s="1" customFormat="1" ht="89.25" x14ac:dyDescent="0.25">
      <c r="A464" s="82">
        <v>463</v>
      </c>
      <c r="B464" s="134">
        <v>463</v>
      </c>
      <c r="C464" s="134">
        <f t="shared" si="7"/>
        <v>0</v>
      </c>
      <c r="D464" s="22"/>
      <c r="E464" s="6"/>
      <c r="F464" s="6"/>
      <c r="G464" s="6"/>
      <c r="H464" s="124" t="s">
        <v>1077</v>
      </c>
      <c r="I464" s="118"/>
      <c r="J464" s="65">
        <v>67006124</v>
      </c>
      <c r="K464" s="66" t="s">
        <v>1076</v>
      </c>
      <c r="L464" s="122">
        <v>24500000</v>
      </c>
      <c r="M464" s="3">
        <v>43312</v>
      </c>
      <c r="N464" s="12"/>
      <c r="O464" s="3"/>
      <c r="P464" s="123">
        <v>2318018</v>
      </c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29" t="s">
        <v>36</v>
      </c>
      <c r="AG464" s="10">
        <v>563</v>
      </c>
      <c r="AH464" s="7">
        <v>43105</v>
      </c>
      <c r="AI464" s="9"/>
      <c r="AJ464" s="70"/>
      <c r="AK464" s="9"/>
      <c r="AL464" s="87"/>
    </row>
    <row r="465" spans="1:38" s="2" customFormat="1" ht="76.5" x14ac:dyDescent="0.25">
      <c r="A465" s="82">
        <v>464</v>
      </c>
      <c r="B465" s="6">
        <v>464</v>
      </c>
      <c r="C465" s="134">
        <f t="shared" si="7"/>
        <v>0</v>
      </c>
      <c r="D465" s="22"/>
      <c r="E465" s="30"/>
      <c r="F465" s="30"/>
      <c r="G465" s="30"/>
      <c r="H465" s="121" t="s">
        <v>1021</v>
      </c>
      <c r="I465" s="118"/>
      <c r="J465" s="35">
        <v>66850657</v>
      </c>
      <c r="K465" s="22" t="s">
        <v>1078</v>
      </c>
      <c r="L465" s="32">
        <v>8400000</v>
      </c>
      <c r="M465" s="34">
        <v>43312</v>
      </c>
      <c r="N465" s="12"/>
      <c r="O465" s="42"/>
      <c r="P465" s="42">
        <v>2318073</v>
      </c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22" t="s">
        <v>36</v>
      </c>
      <c r="AG465" s="37">
        <v>744</v>
      </c>
      <c r="AH465" s="7">
        <v>43105</v>
      </c>
      <c r="AI465" s="30"/>
      <c r="AJ465" s="70"/>
      <c r="AK465" s="34"/>
      <c r="AL465" s="92"/>
    </row>
    <row r="466" spans="1:38" s="1" customFormat="1" ht="89.25" x14ac:dyDescent="0.25">
      <c r="A466" s="82">
        <v>465</v>
      </c>
      <c r="B466" s="6">
        <v>465</v>
      </c>
      <c r="C466" s="134">
        <f t="shared" si="7"/>
        <v>0</v>
      </c>
      <c r="D466" s="22"/>
      <c r="E466" s="6"/>
      <c r="F466" s="6"/>
      <c r="G466" s="6"/>
      <c r="H466" s="121" t="s">
        <v>1079</v>
      </c>
      <c r="I466" s="118"/>
      <c r="J466" s="35">
        <v>1107046059</v>
      </c>
      <c r="K466" s="22" t="s">
        <v>1080</v>
      </c>
      <c r="L466" s="32">
        <v>17500000</v>
      </c>
      <c r="M466" s="34">
        <v>43312</v>
      </c>
      <c r="N466" s="12"/>
      <c r="O466" s="42"/>
      <c r="P466" s="42">
        <v>2318073</v>
      </c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22" t="s">
        <v>36</v>
      </c>
      <c r="AG466" s="37">
        <v>558</v>
      </c>
      <c r="AH466" s="7">
        <v>43105</v>
      </c>
      <c r="AI466" s="30"/>
      <c r="AJ466" s="70"/>
      <c r="AK466" s="30"/>
      <c r="AL466" s="92"/>
    </row>
    <row r="467" spans="1:38" s="1" customFormat="1" ht="63.75" x14ac:dyDescent="0.25">
      <c r="A467" s="82">
        <v>466</v>
      </c>
      <c r="B467" s="134">
        <v>466</v>
      </c>
      <c r="C467" s="134">
        <f t="shared" si="7"/>
        <v>0</v>
      </c>
      <c r="D467" s="22"/>
      <c r="E467" s="6"/>
      <c r="F467" s="6"/>
      <c r="G467" s="6"/>
      <c r="H467" s="124" t="s">
        <v>1081</v>
      </c>
      <c r="I467" s="118"/>
      <c r="J467" s="13">
        <v>79535013</v>
      </c>
      <c r="K467" s="22" t="s">
        <v>1082</v>
      </c>
      <c r="L467" s="11">
        <v>12166000</v>
      </c>
      <c r="M467" s="3">
        <v>43343</v>
      </c>
      <c r="N467" s="12"/>
      <c r="O467" s="3"/>
      <c r="P467" s="22">
        <v>2317025</v>
      </c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22" t="s">
        <v>84</v>
      </c>
      <c r="AG467" s="10">
        <v>452</v>
      </c>
      <c r="AH467" s="34">
        <v>43105</v>
      </c>
      <c r="AI467" s="30"/>
      <c r="AJ467" s="70"/>
      <c r="AK467" s="30"/>
      <c r="AL467" s="92"/>
    </row>
    <row r="468" spans="1:38" s="1" customFormat="1" ht="76.5" x14ac:dyDescent="0.25">
      <c r="A468" s="82">
        <v>467</v>
      </c>
      <c r="B468" s="6">
        <v>467</v>
      </c>
      <c r="C468" s="134">
        <f t="shared" si="7"/>
        <v>0</v>
      </c>
      <c r="D468" s="22"/>
      <c r="E468" s="30"/>
      <c r="F468" s="30"/>
      <c r="G468" s="30"/>
      <c r="H468" s="124" t="s">
        <v>351</v>
      </c>
      <c r="I468" s="118"/>
      <c r="J468" s="35">
        <v>94296268</v>
      </c>
      <c r="K468" s="22" t="s">
        <v>1083</v>
      </c>
      <c r="L468" s="32">
        <v>10500000</v>
      </c>
      <c r="M468" s="34">
        <v>43312</v>
      </c>
      <c r="N468" s="12"/>
      <c r="O468" s="30"/>
      <c r="P468" s="42">
        <v>2318038</v>
      </c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22" t="s">
        <v>36</v>
      </c>
      <c r="AG468" s="37">
        <v>40</v>
      </c>
      <c r="AH468" s="7">
        <v>43103</v>
      </c>
      <c r="AI468" s="30"/>
      <c r="AJ468" s="70"/>
      <c r="AK468" s="30"/>
      <c r="AL468" s="92"/>
    </row>
    <row r="469" spans="1:38" s="1" customFormat="1" ht="89.25" x14ac:dyDescent="0.25">
      <c r="A469" s="82">
        <v>468</v>
      </c>
      <c r="B469" s="6">
        <v>468</v>
      </c>
      <c r="C469" s="134">
        <f t="shared" si="7"/>
        <v>0</v>
      </c>
      <c r="D469" s="22"/>
      <c r="E469" s="30"/>
      <c r="F469" s="30"/>
      <c r="G469" s="30"/>
      <c r="H469" s="121" t="s">
        <v>1084</v>
      </c>
      <c r="I469" s="118"/>
      <c r="J469" s="35">
        <v>4832824</v>
      </c>
      <c r="K469" s="22" t="s">
        <v>1085</v>
      </c>
      <c r="L469" s="32">
        <v>35000000</v>
      </c>
      <c r="M469" s="34">
        <v>43312</v>
      </c>
      <c r="N469" s="12"/>
      <c r="O469" s="42"/>
      <c r="P469" s="42">
        <v>2318018</v>
      </c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22" t="s">
        <v>36</v>
      </c>
      <c r="AG469" s="37">
        <v>593</v>
      </c>
      <c r="AH469" s="7">
        <v>43105</v>
      </c>
      <c r="AI469" s="30"/>
      <c r="AJ469" s="70"/>
      <c r="AK469" s="34"/>
      <c r="AL469" s="92"/>
    </row>
    <row r="470" spans="1:38" s="1" customFormat="1" ht="89.25" x14ac:dyDescent="0.25">
      <c r="A470" s="82">
        <v>469</v>
      </c>
      <c r="B470" s="134">
        <v>469</v>
      </c>
      <c r="C470" s="134">
        <f t="shared" si="7"/>
        <v>0</v>
      </c>
      <c r="D470" s="22"/>
      <c r="E470" s="6"/>
      <c r="F470" s="6"/>
      <c r="G470" s="6"/>
      <c r="H470" s="121" t="s">
        <v>1086</v>
      </c>
      <c r="I470" s="118"/>
      <c r="J470" s="35">
        <v>1130615820</v>
      </c>
      <c r="K470" s="22" t="s">
        <v>1087</v>
      </c>
      <c r="L470" s="32">
        <v>22750000</v>
      </c>
      <c r="M470" s="34">
        <v>43312</v>
      </c>
      <c r="N470" s="12"/>
      <c r="O470" s="42"/>
      <c r="P470" s="42">
        <v>2318018</v>
      </c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22" t="s">
        <v>36</v>
      </c>
      <c r="AG470" s="37">
        <v>571</v>
      </c>
      <c r="AH470" s="7">
        <v>43105</v>
      </c>
      <c r="AI470" s="30"/>
      <c r="AJ470" s="70"/>
      <c r="AK470" s="30"/>
      <c r="AL470" s="92"/>
    </row>
    <row r="471" spans="1:38" s="1" customFormat="1" ht="89.25" x14ac:dyDescent="0.25">
      <c r="A471" s="82">
        <v>470</v>
      </c>
      <c r="B471" s="6">
        <v>470</v>
      </c>
      <c r="C471" s="134">
        <f t="shared" si="7"/>
        <v>0</v>
      </c>
      <c r="D471" s="22"/>
      <c r="E471" s="30"/>
      <c r="F471" s="30"/>
      <c r="G471" s="30"/>
      <c r="H471" s="121" t="s">
        <v>1088</v>
      </c>
      <c r="I471" s="118"/>
      <c r="J471" s="36">
        <v>16644880</v>
      </c>
      <c r="K471" s="22" t="s">
        <v>1089</v>
      </c>
      <c r="L471" s="32">
        <v>8400000</v>
      </c>
      <c r="M471" s="34">
        <v>43312</v>
      </c>
      <c r="N471" s="45"/>
      <c r="O471" s="45"/>
      <c r="P471" s="45">
        <v>2318073</v>
      </c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22" t="s">
        <v>36</v>
      </c>
      <c r="AG471" s="46">
        <v>684</v>
      </c>
      <c r="AH471" s="179">
        <v>43105</v>
      </c>
      <c r="AI471" s="30"/>
      <c r="AJ471" s="70"/>
      <c r="AK471" s="30"/>
      <c r="AL471" s="92"/>
    </row>
    <row r="472" spans="1:38" s="1" customFormat="1" ht="89.25" x14ac:dyDescent="0.25">
      <c r="A472" s="82">
        <v>471</v>
      </c>
      <c r="B472" s="6">
        <v>471</v>
      </c>
      <c r="C472" s="134">
        <f t="shared" si="7"/>
        <v>0</v>
      </c>
      <c r="D472" s="22"/>
      <c r="E472" s="6"/>
      <c r="F472" s="6"/>
      <c r="G472" s="6"/>
      <c r="H472" s="121" t="s">
        <v>948</v>
      </c>
      <c r="I472" s="118"/>
      <c r="J472" s="35">
        <v>14836458</v>
      </c>
      <c r="K472" s="22" t="s">
        <v>1090</v>
      </c>
      <c r="L472" s="32">
        <v>8400000</v>
      </c>
      <c r="M472" s="34">
        <v>43312</v>
      </c>
      <c r="N472" s="12"/>
      <c r="O472" s="42"/>
      <c r="P472" s="42">
        <v>2318073</v>
      </c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22" t="s">
        <v>36</v>
      </c>
      <c r="AG472" s="37">
        <v>658</v>
      </c>
      <c r="AH472" s="7">
        <v>43105</v>
      </c>
      <c r="AI472" s="30"/>
      <c r="AJ472" s="70"/>
      <c r="AK472" s="30"/>
      <c r="AL472" s="92"/>
    </row>
    <row r="473" spans="1:38" s="1" customFormat="1" ht="63.75" x14ac:dyDescent="0.25">
      <c r="A473" s="82">
        <v>472</v>
      </c>
      <c r="B473" s="134">
        <v>472</v>
      </c>
      <c r="C473" s="134">
        <f t="shared" si="7"/>
        <v>0</v>
      </c>
      <c r="D473" s="22"/>
      <c r="E473" s="6"/>
      <c r="F473" s="6"/>
      <c r="G473" s="6"/>
      <c r="H473" s="121" t="s">
        <v>953</v>
      </c>
      <c r="I473" s="118"/>
      <c r="J473" s="13">
        <v>94410109</v>
      </c>
      <c r="K473" s="22" t="s">
        <v>1091</v>
      </c>
      <c r="L473" s="11">
        <v>8400000</v>
      </c>
      <c r="M473" s="3">
        <v>43312</v>
      </c>
      <c r="N473" s="12"/>
      <c r="O473" s="3"/>
      <c r="P473" s="22">
        <v>2318073</v>
      </c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22" t="s">
        <v>36</v>
      </c>
      <c r="AG473" s="10">
        <v>678</v>
      </c>
      <c r="AH473" s="179">
        <v>43105</v>
      </c>
      <c r="AI473" s="30"/>
      <c r="AJ473" s="70"/>
      <c r="AK473" s="30"/>
      <c r="AL473" s="92"/>
    </row>
    <row r="474" spans="1:38" s="1" customFormat="1" ht="76.5" x14ac:dyDescent="0.25">
      <c r="A474" s="82">
        <v>473</v>
      </c>
      <c r="B474" s="6">
        <v>473</v>
      </c>
      <c r="C474" s="134">
        <f t="shared" si="7"/>
        <v>0</v>
      </c>
      <c r="D474" s="22"/>
      <c r="E474" s="6"/>
      <c r="F474" s="6"/>
      <c r="G474" s="6"/>
      <c r="H474" s="121" t="s">
        <v>1092</v>
      </c>
      <c r="I474" s="118"/>
      <c r="J474" s="13">
        <v>76041679</v>
      </c>
      <c r="K474" s="22" t="s">
        <v>1093</v>
      </c>
      <c r="L474" s="11">
        <v>8400000</v>
      </c>
      <c r="M474" s="3">
        <v>43312</v>
      </c>
      <c r="N474" s="12"/>
      <c r="O474" s="3"/>
      <c r="P474" s="6">
        <v>2318073</v>
      </c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22" t="s">
        <v>36</v>
      </c>
      <c r="AG474" s="10">
        <v>775</v>
      </c>
      <c r="AH474" s="7">
        <v>43105</v>
      </c>
      <c r="AI474" s="30"/>
      <c r="AJ474" s="70"/>
      <c r="AK474" s="30"/>
      <c r="AL474" s="92"/>
    </row>
    <row r="475" spans="1:38" s="1" customFormat="1" ht="76.5" customHeight="1" x14ac:dyDescent="0.25">
      <c r="A475" s="82">
        <v>474</v>
      </c>
      <c r="B475" s="6">
        <v>474</v>
      </c>
      <c r="C475" s="134">
        <f t="shared" si="7"/>
        <v>0</v>
      </c>
      <c r="D475" s="22"/>
      <c r="E475" s="30"/>
      <c r="F475" s="30"/>
      <c r="G475" s="30"/>
      <c r="H475" s="121" t="s">
        <v>1094</v>
      </c>
      <c r="I475" s="118"/>
      <c r="J475" s="35">
        <v>1087121827</v>
      </c>
      <c r="K475" s="22" t="s">
        <v>1095</v>
      </c>
      <c r="L475" s="32">
        <v>8400000</v>
      </c>
      <c r="M475" s="34">
        <v>43312</v>
      </c>
      <c r="N475" s="12"/>
      <c r="O475" s="42"/>
      <c r="P475" s="42">
        <v>2318073</v>
      </c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22" t="s">
        <v>36</v>
      </c>
      <c r="AG475" s="37">
        <v>665</v>
      </c>
      <c r="AH475" s="34">
        <v>43105</v>
      </c>
      <c r="AI475" s="30"/>
      <c r="AJ475" s="70"/>
      <c r="AK475" s="30"/>
      <c r="AL475" s="92"/>
    </row>
    <row r="476" spans="1:38" s="1" customFormat="1" ht="63.75" x14ac:dyDescent="0.25">
      <c r="A476" s="82">
        <v>475</v>
      </c>
      <c r="B476" s="134">
        <v>475</v>
      </c>
      <c r="C476" s="134">
        <f t="shared" si="7"/>
        <v>0</v>
      </c>
      <c r="D476" s="22"/>
      <c r="E476" s="6"/>
      <c r="F476" s="6"/>
      <c r="G476" s="6"/>
      <c r="H476" s="121" t="s">
        <v>953</v>
      </c>
      <c r="I476" s="118"/>
      <c r="J476" s="13">
        <v>38438787</v>
      </c>
      <c r="K476" s="22" t="s">
        <v>1096</v>
      </c>
      <c r="L476" s="11">
        <v>8400000</v>
      </c>
      <c r="M476" s="3">
        <v>43312</v>
      </c>
      <c r="N476" s="12"/>
      <c r="O476" s="3"/>
      <c r="P476" s="6">
        <v>2318073</v>
      </c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22" t="s">
        <v>36</v>
      </c>
      <c r="AG476" s="10">
        <v>704</v>
      </c>
      <c r="AH476" s="179">
        <v>43105</v>
      </c>
      <c r="AI476" s="30"/>
      <c r="AJ476" s="70"/>
      <c r="AK476" s="30"/>
      <c r="AL476" s="92"/>
    </row>
    <row r="477" spans="1:38" s="1" customFormat="1" ht="89.25" x14ac:dyDescent="0.25">
      <c r="A477" s="82">
        <v>476</v>
      </c>
      <c r="B477" s="6">
        <v>476</v>
      </c>
      <c r="C477" s="134">
        <f t="shared" si="7"/>
        <v>0</v>
      </c>
      <c r="D477" s="22" t="s">
        <v>31</v>
      </c>
      <c r="E477" s="6"/>
      <c r="F477" s="6"/>
      <c r="G477" s="6"/>
      <c r="H477" s="121" t="s">
        <v>492</v>
      </c>
      <c r="I477" s="118"/>
      <c r="J477" s="13">
        <v>1130591146</v>
      </c>
      <c r="K477" s="22" t="s">
        <v>493</v>
      </c>
      <c r="L477" s="11">
        <v>8400000</v>
      </c>
      <c r="M477" s="3">
        <v>43312</v>
      </c>
      <c r="N477" s="12"/>
      <c r="O477" s="3"/>
      <c r="P477" s="22">
        <v>2318073</v>
      </c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22" t="s">
        <v>36</v>
      </c>
      <c r="AG477" s="10">
        <v>700</v>
      </c>
      <c r="AH477" s="7">
        <v>43105</v>
      </c>
      <c r="AI477" s="9"/>
      <c r="AJ477" s="70"/>
      <c r="AK477" s="9"/>
      <c r="AL477" s="87"/>
    </row>
    <row r="478" spans="1:38" ht="63.75" x14ac:dyDescent="0.25">
      <c r="A478" s="82">
        <v>477</v>
      </c>
      <c r="B478" s="6">
        <v>477</v>
      </c>
      <c r="C478" s="134">
        <f t="shared" si="7"/>
        <v>0</v>
      </c>
      <c r="D478" s="22"/>
      <c r="E478" s="30"/>
      <c r="F478" s="30"/>
      <c r="G478" s="30"/>
      <c r="H478" s="124" t="s">
        <v>987</v>
      </c>
      <c r="I478" s="118"/>
      <c r="J478" s="35">
        <v>14442502</v>
      </c>
      <c r="K478" s="22" t="s">
        <v>501</v>
      </c>
      <c r="L478" s="32">
        <v>25280000</v>
      </c>
      <c r="M478" s="34">
        <v>43343</v>
      </c>
      <c r="N478" s="12"/>
      <c r="O478" s="42"/>
      <c r="P478" s="42">
        <v>2317025</v>
      </c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22" t="s">
        <v>84</v>
      </c>
      <c r="AG478" s="37">
        <v>469</v>
      </c>
      <c r="AH478" s="34">
        <v>43105</v>
      </c>
      <c r="AI478" s="30"/>
      <c r="AJ478" s="70"/>
      <c r="AK478" s="6"/>
      <c r="AL478" s="6"/>
    </row>
    <row r="479" spans="1:38" s="1" customFormat="1" ht="63.75" x14ac:dyDescent="0.25">
      <c r="A479" s="6">
        <v>478</v>
      </c>
      <c r="B479" s="134">
        <v>478</v>
      </c>
      <c r="C479" s="134">
        <f t="shared" si="7"/>
        <v>0</v>
      </c>
      <c r="D479" s="22" t="s">
        <v>31</v>
      </c>
      <c r="E479" s="6"/>
      <c r="F479" s="6"/>
      <c r="G479" s="6"/>
      <c r="H479" s="121" t="s">
        <v>504</v>
      </c>
      <c r="I479" s="118"/>
      <c r="J479" s="13">
        <v>6379053</v>
      </c>
      <c r="K479" s="22" t="s">
        <v>505</v>
      </c>
      <c r="L479" s="11">
        <v>22120000</v>
      </c>
      <c r="M479" s="3">
        <v>43343</v>
      </c>
      <c r="N479" s="12"/>
      <c r="O479" s="3"/>
      <c r="P479" s="22">
        <v>2317025</v>
      </c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22" t="s">
        <v>84</v>
      </c>
      <c r="AG479" s="10">
        <v>476</v>
      </c>
      <c r="AH479" s="7">
        <v>42740</v>
      </c>
      <c r="AI479" s="15"/>
      <c r="AJ479" s="70"/>
      <c r="AK479" s="16"/>
      <c r="AL479" s="180"/>
    </row>
    <row r="480" spans="1:38" ht="76.5" x14ac:dyDescent="0.25">
      <c r="A480" s="82">
        <v>479</v>
      </c>
      <c r="B480" s="6">
        <v>479</v>
      </c>
      <c r="C480" s="134">
        <f t="shared" si="7"/>
        <v>0</v>
      </c>
      <c r="D480" s="22"/>
      <c r="E480" s="30"/>
      <c r="F480" s="30"/>
      <c r="G480" s="30"/>
      <c r="H480" s="121" t="s">
        <v>1097</v>
      </c>
      <c r="I480" s="118"/>
      <c r="J480" s="35">
        <v>87943195</v>
      </c>
      <c r="K480" s="22" t="s">
        <v>1098</v>
      </c>
      <c r="L480" s="32">
        <v>17500000</v>
      </c>
      <c r="M480" s="3">
        <v>43312</v>
      </c>
      <c r="N480" s="12"/>
      <c r="O480" s="42"/>
      <c r="P480" s="42">
        <v>2318073</v>
      </c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22" t="s">
        <v>36</v>
      </c>
      <c r="AG480" s="37">
        <v>302</v>
      </c>
      <c r="AH480" s="34">
        <v>43105</v>
      </c>
      <c r="AI480" s="30"/>
      <c r="AJ480" s="70"/>
      <c r="AK480" s="30"/>
      <c r="AL480" s="30"/>
    </row>
    <row r="481" spans="1:38" s="1" customFormat="1" ht="63.75" x14ac:dyDescent="0.25">
      <c r="A481" s="6">
        <v>480</v>
      </c>
      <c r="B481" s="6">
        <v>480</v>
      </c>
      <c r="C481" s="134">
        <f t="shared" si="7"/>
        <v>0</v>
      </c>
      <c r="D481" s="22"/>
      <c r="E481" s="6"/>
      <c r="F481" s="6"/>
      <c r="G481" s="6"/>
      <c r="H481" s="121" t="s">
        <v>953</v>
      </c>
      <c r="I481" s="118"/>
      <c r="J481" s="13">
        <v>1130598635</v>
      </c>
      <c r="K481" s="22" t="s">
        <v>1099</v>
      </c>
      <c r="L481" s="11">
        <v>8400000</v>
      </c>
      <c r="M481" s="3">
        <v>43312</v>
      </c>
      <c r="N481" s="12"/>
      <c r="O481" s="3"/>
      <c r="P481" s="22">
        <v>2318073</v>
      </c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22" t="s">
        <v>36</v>
      </c>
      <c r="AG481" s="10">
        <v>661</v>
      </c>
      <c r="AH481" s="179">
        <v>43105</v>
      </c>
      <c r="AI481" s="30"/>
      <c r="AJ481" s="70"/>
      <c r="AK481" s="30"/>
      <c r="AL481" s="92"/>
    </row>
    <row r="482" spans="1:38" s="1" customFormat="1" ht="63.75" x14ac:dyDescent="0.25">
      <c r="A482" s="82">
        <v>481</v>
      </c>
      <c r="B482" s="134">
        <v>481</v>
      </c>
      <c r="C482" s="134">
        <f t="shared" si="7"/>
        <v>0</v>
      </c>
      <c r="D482" s="22" t="s">
        <v>31</v>
      </c>
      <c r="E482" s="6"/>
      <c r="F482" s="6"/>
      <c r="G482" s="6"/>
      <c r="H482" s="121" t="s">
        <v>489</v>
      </c>
      <c r="I482" s="118">
        <v>43112</v>
      </c>
      <c r="J482" s="13">
        <v>6625757</v>
      </c>
      <c r="K482" s="22" t="s">
        <v>488</v>
      </c>
      <c r="L482" s="11">
        <v>15800000</v>
      </c>
      <c r="M482" s="3">
        <v>43343</v>
      </c>
      <c r="N482" s="12"/>
      <c r="O482" s="3"/>
      <c r="P482" s="131">
        <v>2317025</v>
      </c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22" t="s">
        <v>84</v>
      </c>
      <c r="AG482" s="10">
        <v>396</v>
      </c>
      <c r="AH482" s="7">
        <v>43105</v>
      </c>
      <c r="AI482" s="9"/>
      <c r="AJ482" s="70"/>
      <c r="AK482" s="9"/>
      <c r="AL482" s="87"/>
    </row>
    <row r="483" spans="1:38" ht="43.5" customHeight="1" x14ac:dyDescent="0.25">
      <c r="A483" s="82">
        <v>482</v>
      </c>
      <c r="B483" s="6">
        <v>482</v>
      </c>
      <c r="C483" s="134">
        <f t="shared" si="7"/>
        <v>0</v>
      </c>
      <c r="D483" s="22"/>
      <c r="E483" s="30"/>
      <c r="F483" s="30"/>
      <c r="G483" s="30"/>
      <c r="H483" s="124" t="s">
        <v>1100</v>
      </c>
      <c r="I483" s="118"/>
      <c r="J483" s="35">
        <v>66734957</v>
      </c>
      <c r="K483" s="22" t="s">
        <v>1101</v>
      </c>
      <c r="L483" s="32">
        <v>8400000</v>
      </c>
      <c r="M483" s="34">
        <v>43312</v>
      </c>
      <c r="N483" s="12"/>
      <c r="O483" s="42"/>
      <c r="P483" s="42">
        <v>2318073</v>
      </c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22" t="s">
        <v>36</v>
      </c>
      <c r="AG483" s="37">
        <v>612</v>
      </c>
      <c r="AH483" s="7">
        <v>43105</v>
      </c>
      <c r="AI483" s="30"/>
      <c r="AJ483" s="70"/>
      <c r="AK483" s="30"/>
      <c r="AL483" s="45"/>
    </row>
    <row r="484" spans="1:38" s="1" customFormat="1" ht="43.5" customHeight="1" x14ac:dyDescent="0.25">
      <c r="A484" s="6">
        <v>483</v>
      </c>
      <c r="B484" s="6">
        <v>483</v>
      </c>
      <c r="C484" s="134">
        <f t="shared" si="7"/>
        <v>0</v>
      </c>
      <c r="D484" s="22"/>
      <c r="E484" s="6"/>
      <c r="F484" s="6"/>
      <c r="G484" s="6"/>
      <c r="H484" s="121" t="s">
        <v>1102</v>
      </c>
      <c r="I484" s="118"/>
      <c r="J484" s="13">
        <v>1113633805</v>
      </c>
      <c r="K484" s="22" t="s">
        <v>1103</v>
      </c>
      <c r="L484" s="11">
        <v>8400000</v>
      </c>
      <c r="M484" s="3">
        <v>43312</v>
      </c>
      <c r="N484" s="12"/>
      <c r="O484" s="3"/>
      <c r="P484" s="6">
        <v>2318073</v>
      </c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22" t="s">
        <v>36</v>
      </c>
      <c r="AG484" s="10">
        <v>755</v>
      </c>
      <c r="AH484" s="7">
        <v>43105</v>
      </c>
      <c r="AI484" s="30"/>
      <c r="AJ484" s="70"/>
      <c r="AK484" s="30"/>
      <c r="AL484" s="92"/>
    </row>
    <row r="485" spans="1:38" s="1" customFormat="1" ht="43.5" customHeight="1" x14ac:dyDescent="0.25">
      <c r="A485" s="82">
        <v>484</v>
      </c>
      <c r="B485" s="134">
        <v>484</v>
      </c>
      <c r="C485" s="134">
        <f t="shared" si="7"/>
        <v>0</v>
      </c>
      <c r="D485" s="22"/>
      <c r="E485" s="30"/>
      <c r="F485" s="30"/>
      <c r="G485" s="30"/>
      <c r="H485" s="124" t="s">
        <v>1105</v>
      </c>
      <c r="I485" s="118"/>
      <c r="J485" s="35">
        <v>8736037</v>
      </c>
      <c r="K485" s="22" t="s">
        <v>1104</v>
      </c>
      <c r="L485" s="32">
        <v>34760000</v>
      </c>
      <c r="M485" s="34">
        <v>43343</v>
      </c>
      <c r="N485" s="12"/>
      <c r="O485" s="42"/>
      <c r="P485" s="42">
        <v>2317025</v>
      </c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22" t="s">
        <v>84</v>
      </c>
      <c r="AG485" s="37">
        <v>477</v>
      </c>
      <c r="AH485" s="34">
        <v>43105</v>
      </c>
      <c r="AI485" s="42"/>
      <c r="AJ485" s="70"/>
      <c r="AK485" s="42"/>
      <c r="AL485" s="93"/>
    </row>
    <row r="486" spans="1:38" s="1" customFormat="1" ht="43.5" customHeight="1" x14ac:dyDescent="0.25">
      <c r="A486" s="82">
        <v>485</v>
      </c>
      <c r="B486" s="6">
        <v>485</v>
      </c>
      <c r="C486" s="134">
        <f t="shared" si="7"/>
        <v>0</v>
      </c>
      <c r="D486" s="22"/>
      <c r="E486" s="6"/>
      <c r="F486" s="6"/>
      <c r="G486" s="6"/>
      <c r="H486" s="124" t="s">
        <v>1107</v>
      </c>
      <c r="I486" s="118"/>
      <c r="J486" s="13">
        <v>16795885</v>
      </c>
      <c r="K486" s="22" t="s">
        <v>1106</v>
      </c>
      <c r="L486" s="11">
        <v>12640000</v>
      </c>
      <c r="M486" s="3">
        <v>43343</v>
      </c>
      <c r="N486" s="12"/>
      <c r="O486" s="3"/>
      <c r="P486" s="4">
        <v>2317025</v>
      </c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22" t="s">
        <v>84</v>
      </c>
      <c r="AG486" s="10">
        <v>419</v>
      </c>
      <c r="AH486" s="7">
        <v>43105</v>
      </c>
      <c r="AI486" s="9"/>
      <c r="AJ486" s="70"/>
      <c r="AK486" s="9"/>
      <c r="AL486" s="87"/>
    </row>
    <row r="487" spans="1:38" s="1" customFormat="1" ht="43.5" customHeight="1" x14ac:dyDescent="0.25">
      <c r="A487" s="82">
        <v>486</v>
      </c>
      <c r="B487" s="6">
        <v>486</v>
      </c>
      <c r="C487" s="134">
        <f t="shared" si="7"/>
        <v>0</v>
      </c>
      <c r="D487" s="22"/>
      <c r="E487" s="6"/>
      <c r="F487" s="6"/>
      <c r="G487" s="6"/>
      <c r="H487" s="121" t="s">
        <v>1109</v>
      </c>
      <c r="I487" s="118"/>
      <c r="J487" s="13">
        <v>1130634361</v>
      </c>
      <c r="K487" s="22" t="s">
        <v>1108</v>
      </c>
      <c r="L487" s="11">
        <v>18900000</v>
      </c>
      <c r="M487" s="3">
        <v>43312</v>
      </c>
      <c r="N487" s="12"/>
      <c r="O487" s="3"/>
      <c r="P487" s="22">
        <v>2318018</v>
      </c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22" t="s">
        <v>36</v>
      </c>
      <c r="AG487" s="10">
        <v>550</v>
      </c>
      <c r="AH487" s="7">
        <v>43105</v>
      </c>
      <c r="AI487" s="30"/>
      <c r="AJ487" s="70"/>
      <c r="AK487" s="30"/>
      <c r="AL487" s="92"/>
    </row>
    <row r="488" spans="1:38" s="1" customFormat="1" ht="43.5" customHeight="1" x14ac:dyDescent="0.25">
      <c r="A488" s="82">
        <v>487</v>
      </c>
      <c r="B488" s="134">
        <v>487</v>
      </c>
      <c r="C488" s="134">
        <f t="shared" si="7"/>
        <v>0</v>
      </c>
      <c r="D488" s="22"/>
      <c r="E488" s="30"/>
      <c r="F488" s="30"/>
      <c r="G488" s="30"/>
      <c r="H488" s="124" t="s">
        <v>1110</v>
      </c>
      <c r="I488" s="118"/>
      <c r="J488" s="35">
        <v>94405409</v>
      </c>
      <c r="K488" s="22" t="s">
        <v>1111</v>
      </c>
      <c r="L488" s="32">
        <v>56880000</v>
      </c>
      <c r="M488" s="34">
        <v>43343</v>
      </c>
      <c r="N488" s="12"/>
      <c r="O488" s="42"/>
      <c r="P488" s="42">
        <v>2317025</v>
      </c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22" t="s">
        <v>84</v>
      </c>
      <c r="AG488" s="37">
        <v>380</v>
      </c>
      <c r="AH488" s="7">
        <v>43105</v>
      </c>
      <c r="AI488" s="45"/>
      <c r="AJ488" s="70"/>
      <c r="AK488" s="45"/>
      <c r="AL488" s="94"/>
    </row>
    <row r="489" spans="1:38" s="1" customFormat="1" ht="43.5" customHeight="1" x14ac:dyDescent="0.25">
      <c r="A489" s="82">
        <v>488</v>
      </c>
      <c r="B489" s="6">
        <v>488</v>
      </c>
      <c r="C489" s="134">
        <f t="shared" si="7"/>
        <v>0</v>
      </c>
      <c r="D489" s="22"/>
      <c r="E489" s="6"/>
      <c r="F489" s="6"/>
      <c r="G489" s="6"/>
      <c r="H489" s="121" t="s">
        <v>953</v>
      </c>
      <c r="I489" s="118"/>
      <c r="J489" s="13">
        <v>16500638</v>
      </c>
      <c r="K489" s="22" t="s">
        <v>1112</v>
      </c>
      <c r="L489" s="11">
        <v>8400000</v>
      </c>
      <c r="M489" s="3">
        <v>43312</v>
      </c>
      <c r="N489" s="12"/>
      <c r="O489" s="3"/>
      <c r="P489" s="6">
        <v>2318073</v>
      </c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22" t="s">
        <v>36</v>
      </c>
      <c r="AG489" s="10">
        <v>681</v>
      </c>
      <c r="AH489" s="179">
        <v>43105</v>
      </c>
      <c r="AI489" s="30"/>
      <c r="AJ489" s="70"/>
      <c r="AK489" s="30"/>
      <c r="AL489" s="92"/>
    </row>
    <row r="490" spans="1:38" s="1" customFormat="1" ht="43.5" customHeight="1" x14ac:dyDescent="0.25">
      <c r="A490" s="82">
        <v>489</v>
      </c>
      <c r="B490" s="6">
        <v>489</v>
      </c>
      <c r="C490" s="134">
        <f t="shared" si="7"/>
        <v>0</v>
      </c>
      <c r="D490" s="22"/>
      <c r="E490" s="30"/>
      <c r="F490" s="30"/>
      <c r="G490" s="30"/>
      <c r="H490" s="124" t="s">
        <v>1113</v>
      </c>
      <c r="I490" s="118"/>
      <c r="J490" s="35">
        <v>1144026717</v>
      </c>
      <c r="K490" s="22" t="s">
        <v>1114</v>
      </c>
      <c r="L490" s="32">
        <v>12166000</v>
      </c>
      <c r="M490" s="34">
        <v>43343</v>
      </c>
      <c r="N490" s="12"/>
      <c r="O490" s="42"/>
      <c r="P490" s="42">
        <v>2317025</v>
      </c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22" t="s">
        <v>84</v>
      </c>
      <c r="AG490" s="37">
        <v>407</v>
      </c>
      <c r="AH490" s="7">
        <v>43105</v>
      </c>
      <c r="AI490" s="45"/>
      <c r="AJ490" s="70"/>
      <c r="AK490" s="45"/>
      <c r="AL490" s="94"/>
    </row>
    <row r="491" spans="1:38" s="1" customFormat="1" ht="43.5" customHeight="1" x14ac:dyDescent="0.25">
      <c r="A491" s="82">
        <v>490</v>
      </c>
      <c r="B491" s="134">
        <v>490</v>
      </c>
      <c r="C491" s="134">
        <f t="shared" si="7"/>
        <v>0</v>
      </c>
      <c r="D491" s="22"/>
      <c r="E491" s="30"/>
      <c r="F491" s="30"/>
      <c r="G491" s="30"/>
      <c r="H491" s="124" t="s">
        <v>1115</v>
      </c>
      <c r="I491" s="118"/>
      <c r="J491" s="35">
        <v>31383936</v>
      </c>
      <c r="K491" s="22" t="s">
        <v>1116</v>
      </c>
      <c r="L491" s="32">
        <v>15207500</v>
      </c>
      <c r="M491" s="34">
        <v>43343</v>
      </c>
      <c r="N491" s="12"/>
      <c r="O491" s="42"/>
      <c r="P491" s="42">
        <v>2317025</v>
      </c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22" t="s">
        <v>84</v>
      </c>
      <c r="AG491" s="37">
        <v>402</v>
      </c>
      <c r="AH491" s="7">
        <v>43105</v>
      </c>
      <c r="AI491" s="45"/>
      <c r="AJ491" s="70"/>
      <c r="AK491" s="45"/>
      <c r="AL491" s="94"/>
    </row>
    <row r="492" spans="1:38" s="1" customFormat="1" ht="43.5" customHeight="1" x14ac:dyDescent="0.25">
      <c r="A492" s="82">
        <v>491</v>
      </c>
      <c r="B492" s="6">
        <v>491</v>
      </c>
      <c r="C492" s="134">
        <f t="shared" si="7"/>
        <v>0</v>
      </c>
      <c r="D492" s="22"/>
      <c r="E492" s="6"/>
      <c r="F492" s="6"/>
      <c r="G492" s="6"/>
      <c r="H492" s="121" t="s">
        <v>953</v>
      </c>
      <c r="I492" s="118"/>
      <c r="J492" s="13">
        <v>16378681</v>
      </c>
      <c r="K492" s="22" t="s">
        <v>1117</v>
      </c>
      <c r="L492" s="11">
        <v>8400000</v>
      </c>
      <c r="M492" s="3">
        <v>43312</v>
      </c>
      <c r="N492" s="12"/>
      <c r="O492" s="3"/>
      <c r="P492" s="22">
        <v>2318073</v>
      </c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22" t="s">
        <v>36</v>
      </c>
      <c r="AG492" s="10">
        <v>738</v>
      </c>
      <c r="AH492" s="179">
        <v>43105</v>
      </c>
      <c r="AI492" s="30"/>
      <c r="AJ492" s="70"/>
      <c r="AK492" s="30"/>
      <c r="AL492" s="92"/>
    </row>
    <row r="493" spans="1:38" s="1" customFormat="1" ht="43.5" customHeight="1" x14ac:dyDescent="0.25">
      <c r="A493" s="82">
        <v>492</v>
      </c>
      <c r="B493" s="6">
        <v>492</v>
      </c>
      <c r="C493" s="134">
        <f t="shared" si="7"/>
        <v>0</v>
      </c>
      <c r="D493" s="22"/>
      <c r="E493" s="6"/>
      <c r="F493" s="6"/>
      <c r="G493" s="6"/>
      <c r="H493" s="124" t="s">
        <v>1119</v>
      </c>
      <c r="I493" s="118"/>
      <c r="J493" s="13">
        <v>11800480</v>
      </c>
      <c r="K493" s="22" t="s">
        <v>1118</v>
      </c>
      <c r="L493" s="11">
        <v>12640000</v>
      </c>
      <c r="M493" s="3">
        <v>43343</v>
      </c>
      <c r="N493" s="12"/>
      <c r="O493" s="3"/>
      <c r="P493" s="4">
        <v>2317025</v>
      </c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22" t="s">
        <v>84</v>
      </c>
      <c r="AG493" s="10">
        <v>449</v>
      </c>
      <c r="AH493" s="7">
        <v>43105</v>
      </c>
      <c r="AI493" s="6"/>
      <c r="AJ493" s="70"/>
      <c r="AK493" s="7"/>
      <c r="AL493" s="89"/>
    </row>
    <row r="494" spans="1:38" s="1" customFormat="1" ht="43.5" customHeight="1" x14ac:dyDescent="0.25">
      <c r="A494" s="82">
        <v>493</v>
      </c>
      <c r="B494" s="134">
        <v>493</v>
      </c>
      <c r="C494" s="134">
        <f t="shared" si="7"/>
        <v>0</v>
      </c>
      <c r="D494" s="22"/>
      <c r="E494" s="6"/>
      <c r="F494" s="6"/>
      <c r="G494" s="6"/>
      <c r="H494" s="124" t="s">
        <v>1120</v>
      </c>
      <c r="I494" s="118"/>
      <c r="J494" s="35">
        <v>94286247</v>
      </c>
      <c r="K494" s="22" t="s">
        <v>1121</v>
      </c>
      <c r="L494" s="32">
        <v>15207500</v>
      </c>
      <c r="M494" s="34">
        <v>43343</v>
      </c>
      <c r="N494" s="12"/>
      <c r="O494" s="42"/>
      <c r="P494" s="42">
        <v>2317025</v>
      </c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22" t="s">
        <v>84</v>
      </c>
      <c r="AG494" s="37">
        <v>404</v>
      </c>
      <c r="AH494" s="7">
        <v>43105</v>
      </c>
      <c r="AI494" s="30"/>
      <c r="AJ494" s="70"/>
      <c r="AK494" s="30"/>
      <c r="AL494" s="92"/>
    </row>
    <row r="495" spans="1:38" s="1" customFormat="1" ht="43.5" customHeight="1" x14ac:dyDescent="0.25">
      <c r="A495" s="82">
        <v>494</v>
      </c>
      <c r="B495" s="6">
        <v>494</v>
      </c>
      <c r="C495" s="134">
        <f t="shared" si="7"/>
        <v>0</v>
      </c>
      <c r="D495" s="22"/>
      <c r="E495" s="6"/>
      <c r="F495" s="6"/>
      <c r="G495" s="6"/>
      <c r="H495" s="121" t="s">
        <v>521</v>
      </c>
      <c r="I495" s="118"/>
      <c r="J495" s="13">
        <v>9000113481</v>
      </c>
      <c r="K495" s="22" t="s">
        <v>522</v>
      </c>
      <c r="L495" s="11">
        <v>48200000</v>
      </c>
      <c r="M495" s="3">
        <v>43327</v>
      </c>
      <c r="N495" s="12"/>
      <c r="O495" s="3"/>
      <c r="P495" s="22">
        <v>2317025</v>
      </c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22" t="s">
        <v>525</v>
      </c>
      <c r="AG495" s="10">
        <v>794</v>
      </c>
      <c r="AH495" s="7">
        <v>43105</v>
      </c>
      <c r="AI495" s="9"/>
      <c r="AJ495" s="70"/>
      <c r="AK495" s="9"/>
      <c r="AL495" s="87"/>
    </row>
    <row r="496" spans="1:38" ht="51" x14ac:dyDescent="0.25">
      <c r="A496" s="82">
        <v>495</v>
      </c>
      <c r="B496" s="6">
        <v>495</v>
      </c>
      <c r="C496" s="134">
        <f t="shared" si="7"/>
        <v>0</v>
      </c>
      <c r="D496" s="22" t="s">
        <v>266</v>
      </c>
      <c r="E496" s="6"/>
      <c r="F496" s="6"/>
      <c r="G496" s="6"/>
      <c r="H496" s="121" t="s">
        <v>626</v>
      </c>
      <c r="I496" s="118">
        <v>43119</v>
      </c>
      <c r="J496" s="35" t="s">
        <v>627</v>
      </c>
      <c r="K496" s="22" t="s">
        <v>628</v>
      </c>
      <c r="L496" s="32">
        <v>93575000</v>
      </c>
      <c r="M496" s="34">
        <v>43320</v>
      </c>
      <c r="N496" s="35"/>
      <c r="O496" s="34"/>
      <c r="P496" s="47">
        <v>2317025</v>
      </c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22" t="s">
        <v>620</v>
      </c>
      <c r="AG496" s="37">
        <v>812</v>
      </c>
      <c r="AH496" s="7">
        <v>43105</v>
      </c>
      <c r="AI496" s="30" t="s">
        <v>401</v>
      </c>
      <c r="AJ496" s="22" t="s">
        <v>629</v>
      </c>
      <c r="AK496" s="34">
        <v>43123</v>
      </c>
      <c r="AL496" s="34">
        <v>43122</v>
      </c>
    </row>
    <row r="497" spans="1:38" ht="38.25" x14ac:dyDescent="0.25">
      <c r="A497" s="6">
        <v>496</v>
      </c>
      <c r="B497" s="134">
        <v>496</v>
      </c>
      <c r="C497" s="134">
        <f t="shared" si="7"/>
        <v>0</v>
      </c>
      <c r="D497" s="22" t="s">
        <v>266</v>
      </c>
      <c r="E497" s="30"/>
      <c r="F497" s="30"/>
      <c r="G497" s="30"/>
      <c r="H497" s="121" t="s">
        <v>610</v>
      </c>
      <c r="I497" s="118">
        <v>43119</v>
      </c>
      <c r="J497" s="35" t="s">
        <v>611</v>
      </c>
      <c r="K497" s="22" t="s">
        <v>612</v>
      </c>
      <c r="L497" s="32">
        <v>66175000</v>
      </c>
      <c r="M497" s="34">
        <v>43312</v>
      </c>
      <c r="N497" s="12"/>
      <c r="O497" s="30"/>
      <c r="P497" s="42">
        <v>2317025</v>
      </c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22" t="s">
        <v>613</v>
      </c>
      <c r="AG497" s="37">
        <v>827</v>
      </c>
      <c r="AH497" s="34">
        <v>43105</v>
      </c>
      <c r="AI497" s="30" t="s">
        <v>401</v>
      </c>
      <c r="AJ497" s="22" t="s">
        <v>614</v>
      </c>
      <c r="AK497" s="34">
        <v>43122</v>
      </c>
      <c r="AL497" s="30"/>
    </row>
    <row r="498" spans="1:38" ht="76.5" x14ac:dyDescent="0.25">
      <c r="A498" s="6">
        <v>497</v>
      </c>
      <c r="B498" s="6">
        <v>497</v>
      </c>
      <c r="C498" s="134">
        <f t="shared" si="7"/>
        <v>0</v>
      </c>
      <c r="D498" s="22"/>
      <c r="E498" s="30"/>
      <c r="F498" s="30"/>
      <c r="G498" s="30"/>
      <c r="H498" s="124" t="s">
        <v>1122</v>
      </c>
      <c r="I498" s="118"/>
      <c r="J498" s="13">
        <v>304919</v>
      </c>
      <c r="K498" s="22" t="s">
        <v>1123</v>
      </c>
      <c r="L498" s="11">
        <v>20737500</v>
      </c>
      <c r="M498" s="3">
        <v>43343</v>
      </c>
      <c r="N498" s="12"/>
      <c r="O498" s="3"/>
      <c r="P498" s="4">
        <v>2317025</v>
      </c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22" t="s">
        <v>84</v>
      </c>
      <c r="AG498" s="10">
        <v>526</v>
      </c>
      <c r="AH498" s="7">
        <v>43105</v>
      </c>
      <c r="AJ498" s="70"/>
    </row>
    <row r="499" spans="1:38" s="1" customFormat="1" ht="63.75" x14ac:dyDescent="0.25">
      <c r="A499" s="6">
        <v>498</v>
      </c>
      <c r="B499" s="6">
        <v>498</v>
      </c>
      <c r="C499" s="134">
        <f t="shared" si="7"/>
        <v>0</v>
      </c>
      <c r="D499" s="22"/>
      <c r="E499" s="30"/>
      <c r="F499" s="30"/>
      <c r="G499" s="30"/>
      <c r="H499" s="124" t="s">
        <v>1124</v>
      </c>
      <c r="I499" s="118"/>
      <c r="J499" s="13">
        <v>66900366</v>
      </c>
      <c r="K499" s="22" t="s">
        <v>1125</v>
      </c>
      <c r="L499" s="11">
        <v>28000000</v>
      </c>
      <c r="M499" s="3">
        <v>43312</v>
      </c>
      <c r="N499" s="12"/>
      <c r="O499" s="3"/>
      <c r="P499" s="4">
        <v>2314037</v>
      </c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22" t="s">
        <v>65</v>
      </c>
      <c r="AG499" s="10">
        <v>837</v>
      </c>
      <c r="AH499" s="7">
        <v>43110</v>
      </c>
      <c r="AI499" s="30"/>
      <c r="AJ499" s="70"/>
      <c r="AK499" s="30"/>
      <c r="AL499" s="92"/>
    </row>
    <row r="500" spans="1:38" s="1" customFormat="1" ht="76.5" x14ac:dyDescent="0.25">
      <c r="A500" s="82">
        <v>499</v>
      </c>
      <c r="B500" s="134">
        <v>499</v>
      </c>
      <c r="C500" s="134">
        <f t="shared" si="7"/>
        <v>0</v>
      </c>
      <c r="D500" s="22"/>
      <c r="E500" s="6"/>
      <c r="F500" s="6"/>
      <c r="G500" s="6"/>
      <c r="H500" s="124" t="s">
        <v>1128</v>
      </c>
      <c r="I500" s="118"/>
      <c r="J500" s="13">
        <v>16239940</v>
      </c>
      <c r="K500" s="22" t="s">
        <v>1127</v>
      </c>
      <c r="L500" s="11">
        <v>15800000</v>
      </c>
      <c r="M500" s="3">
        <v>43343</v>
      </c>
      <c r="N500" s="12"/>
      <c r="O500" s="3"/>
      <c r="P500" s="4">
        <v>2317025</v>
      </c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22" t="s">
        <v>84</v>
      </c>
      <c r="AG500" s="10">
        <v>479</v>
      </c>
      <c r="AH500" s="7">
        <v>43105</v>
      </c>
      <c r="AI500" s="6"/>
      <c r="AJ500" s="70"/>
      <c r="AK500" s="6"/>
      <c r="AL500" s="88"/>
    </row>
    <row r="501" spans="1:38" s="1" customFormat="1" x14ac:dyDescent="0.25">
      <c r="A501" s="82">
        <v>500</v>
      </c>
      <c r="B501" s="6">
        <v>500</v>
      </c>
      <c r="C501" s="134">
        <f t="shared" si="7"/>
        <v>0</v>
      </c>
      <c r="D501" s="22"/>
      <c r="E501" s="6"/>
      <c r="F501" s="6"/>
      <c r="G501" s="6"/>
      <c r="H501" s="124"/>
      <c r="I501" s="118">
        <v>43119</v>
      </c>
      <c r="J501" s="13"/>
      <c r="K501" s="22" t="s">
        <v>1129</v>
      </c>
      <c r="L501" s="11">
        <v>24500000</v>
      </c>
      <c r="M501" s="3"/>
      <c r="N501" s="12"/>
      <c r="O501" s="3"/>
      <c r="P501" s="4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22"/>
      <c r="AG501" s="10"/>
      <c r="AH501" s="7"/>
      <c r="AI501" s="6"/>
      <c r="AJ501" s="70"/>
      <c r="AK501" s="6"/>
      <c r="AL501" s="88"/>
    </row>
    <row r="502" spans="1:38" s="1" customFormat="1" ht="51" x14ac:dyDescent="0.25">
      <c r="A502" s="82">
        <v>501</v>
      </c>
      <c r="B502" s="6">
        <v>501</v>
      </c>
      <c r="C502" s="134">
        <f t="shared" si="7"/>
        <v>0</v>
      </c>
      <c r="D502" s="22" t="s">
        <v>266</v>
      </c>
      <c r="E502" s="30"/>
      <c r="F502" s="30"/>
      <c r="G502" s="30"/>
      <c r="H502" s="121" t="s">
        <v>599</v>
      </c>
      <c r="I502" s="118">
        <v>43119</v>
      </c>
      <c r="J502" s="13" t="s">
        <v>600</v>
      </c>
      <c r="K502" s="22" t="s">
        <v>601</v>
      </c>
      <c r="L502" s="11">
        <v>71965000</v>
      </c>
      <c r="M502" s="3">
        <v>43281</v>
      </c>
      <c r="N502" s="12"/>
      <c r="O502" s="3"/>
      <c r="P502" s="22">
        <v>2317025</v>
      </c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22" t="s">
        <v>602</v>
      </c>
      <c r="AG502" s="10">
        <v>798</v>
      </c>
      <c r="AH502" s="7">
        <v>43105</v>
      </c>
      <c r="AI502" s="30"/>
      <c r="AJ502" s="70"/>
      <c r="AK502" s="30"/>
      <c r="AL502" s="125"/>
    </row>
    <row r="503" spans="1:38" ht="63.75" x14ac:dyDescent="0.25">
      <c r="A503" s="82">
        <v>502</v>
      </c>
      <c r="B503" s="134">
        <v>502</v>
      </c>
      <c r="C503" s="134">
        <f t="shared" si="7"/>
        <v>0</v>
      </c>
      <c r="D503" s="22" t="s">
        <v>31</v>
      </c>
      <c r="E503" s="6"/>
      <c r="F503" s="6"/>
      <c r="G503" s="6"/>
      <c r="H503" s="121" t="s">
        <v>486</v>
      </c>
      <c r="I503" s="118">
        <v>43112</v>
      </c>
      <c r="J503" s="13"/>
      <c r="K503" s="22" t="s">
        <v>1130</v>
      </c>
      <c r="L503" s="11">
        <v>10500000</v>
      </c>
      <c r="M503" s="3">
        <v>43465</v>
      </c>
      <c r="N503" s="12"/>
      <c r="O503" s="3"/>
      <c r="P503" s="132">
        <v>2317027</v>
      </c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22" t="s">
        <v>84</v>
      </c>
      <c r="AG503" s="10">
        <v>311</v>
      </c>
      <c r="AH503" s="7">
        <v>43103</v>
      </c>
      <c r="AI503" s="9"/>
      <c r="AJ503" s="70"/>
      <c r="AK503" s="9"/>
      <c r="AL503" s="9"/>
    </row>
    <row r="504" spans="1:38" ht="39" customHeight="1" x14ac:dyDescent="0.25">
      <c r="A504" s="82">
        <v>503</v>
      </c>
      <c r="B504" s="6">
        <v>503</v>
      </c>
      <c r="C504" s="134">
        <f t="shared" si="7"/>
        <v>0</v>
      </c>
      <c r="D504" s="22" t="s">
        <v>1142</v>
      </c>
      <c r="E504" s="6"/>
      <c r="F504" s="6"/>
      <c r="G504" s="6"/>
      <c r="H504" s="121"/>
      <c r="I504" s="118"/>
      <c r="J504" s="13"/>
      <c r="K504" s="22" t="s">
        <v>1131</v>
      </c>
      <c r="L504" s="11">
        <v>48664000</v>
      </c>
      <c r="M504" s="3"/>
      <c r="N504" s="12"/>
      <c r="O504" s="3"/>
      <c r="P504" s="131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22"/>
      <c r="AG504" s="10"/>
      <c r="AH504" s="7"/>
      <c r="AI504" s="9"/>
      <c r="AJ504" s="70"/>
      <c r="AK504" s="9"/>
      <c r="AL504" s="9"/>
    </row>
    <row r="505" spans="1:38" ht="45.75" customHeight="1" x14ac:dyDescent="0.25">
      <c r="A505" s="82">
        <v>504</v>
      </c>
      <c r="B505" s="6">
        <v>504</v>
      </c>
      <c r="C505" s="134">
        <f t="shared" si="7"/>
        <v>0</v>
      </c>
      <c r="D505" s="22"/>
      <c r="E505" s="6"/>
      <c r="F505" s="6"/>
      <c r="G505" s="6"/>
      <c r="H505" s="121"/>
      <c r="I505" s="118"/>
      <c r="J505" s="13"/>
      <c r="K505" s="22" t="s">
        <v>1132</v>
      </c>
      <c r="L505" s="11">
        <v>4900000</v>
      </c>
      <c r="M505" s="3"/>
      <c r="N505" s="12"/>
      <c r="O505" s="3"/>
      <c r="P505" s="131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22"/>
      <c r="AG505" s="10"/>
      <c r="AH505" s="7"/>
      <c r="AI505" s="9"/>
      <c r="AJ505" s="70"/>
      <c r="AK505" s="9"/>
      <c r="AL505" s="9"/>
    </row>
    <row r="506" spans="1:38" ht="45.75" customHeight="1" x14ac:dyDescent="0.25">
      <c r="A506" s="82">
        <v>505</v>
      </c>
      <c r="B506" s="134">
        <v>505</v>
      </c>
      <c r="C506" s="134">
        <f t="shared" si="7"/>
        <v>0</v>
      </c>
      <c r="D506" s="22"/>
      <c r="E506" s="30"/>
      <c r="F506" s="30"/>
      <c r="G506" s="30"/>
      <c r="H506" s="124" t="s">
        <v>1133</v>
      </c>
      <c r="I506" s="118"/>
      <c r="J506" s="35">
        <v>1030569539</v>
      </c>
      <c r="K506" s="22" t="s">
        <v>1134</v>
      </c>
      <c r="L506" s="32">
        <v>8400000</v>
      </c>
      <c r="M506" s="34">
        <v>43312</v>
      </c>
      <c r="N506" s="12"/>
      <c r="O506" s="42"/>
      <c r="P506" s="42">
        <v>2318015</v>
      </c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22" t="s">
        <v>36</v>
      </c>
      <c r="AG506" s="37">
        <v>890</v>
      </c>
      <c r="AH506" s="7">
        <v>43117</v>
      </c>
      <c r="AJ506" s="70"/>
    </row>
    <row r="507" spans="1:38" s="1" customFormat="1" ht="45.75" customHeight="1" x14ac:dyDescent="0.25">
      <c r="A507" s="82">
        <v>506</v>
      </c>
      <c r="B507" s="6">
        <v>506</v>
      </c>
      <c r="C507" s="134">
        <f t="shared" si="7"/>
        <v>0</v>
      </c>
      <c r="D507" s="22"/>
      <c r="E507" s="30"/>
      <c r="F507" s="30"/>
      <c r="G507" s="30"/>
      <c r="H507" s="124"/>
      <c r="I507" s="118"/>
      <c r="J507" s="35"/>
      <c r="K507" s="22" t="s">
        <v>1135</v>
      </c>
      <c r="L507" s="32">
        <v>24500000</v>
      </c>
      <c r="M507" s="34"/>
      <c r="N507" s="12"/>
      <c r="O507" s="42"/>
      <c r="P507" s="42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22"/>
      <c r="AG507" s="37"/>
      <c r="AH507" s="7"/>
      <c r="AI507" s="24"/>
      <c r="AJ507" s="70"/>
      <c r="AK507" s="24"/>
      <c r="AL507" s="95"/>
    </row>
    <row r="508" spans="1:38" s="1" customFormat="1" ht="45.75" customHeight="1" x14ac:dyDescent="0.25">
      <c r="A508" s="82">
        <v>507</v>
      </c>
      <c r="B508" s="6">
        <v>507</v>
      </c>
      <c r="C508" s="134">
        <f t="shared" si="7"/>
        <v>0</v>
      </c>
      <c r="D508" s="22"/>
      <c r="E508" s="30"/>
      <c r="F508" s="30"/>
      <c r="G508" s="30"/>
      <c r="H508" s="124" t="s">
        <v>1136</v>
      </c>
      <c r="I508" s="118"/>
      <c r="J508" s="35">
        <v>1114730815</v>
      </c>
      <c r="K508" s="22" t="s">
        <v>1137</v>
      </c>
      <c r="L508" s="32" t="s">
        <v>1138</v>
      </c>
      <c r="M508" s="34">
        <v>43312</v>
      </c>
      <c r="N508" s="12"/>
      <c r="O508" s="42"/>
      <c r="P508" s="42">
        <v>2318083</v>
      </c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22" t="s">
        <v>36</v>
      </c>
      <c r="AG508" s="37">
        <v>669</v>
      </c>
      <c r="AH508" s="7">
        <v>43105</v>
      </c>
      <c r="AI508" s="30"/>
      <c r="AJ508" s="70"/>
      <c r="AK508" s="30"/>
      <c r="AL508" s="125"/>
    </row>
    <row r="509" spans="1:38" s="1" customFormat="1" ht="45.75" customHeight="1" x14ac:dyDescent="0.25">
      <c r="A509" s="82">
        <v>508</v>
      </c>
      <c r="B509" s="134">
        <v>508</v>
      </c>
      <c r="C509" s="134">
        <f t="shared" si="7"/>
        <v>0</v>
      </c>
      <c r="D509" s="22"/>
      <c r="E509" s="30"/>
      <c r="F509" s="30"/>
      <c r="G509" s="30"/>
      <c r="H509" s="124"/>
      <c r="I509" s="118"/>
      <c r="J509" s="35"/>
      <c r="K509" s="22" t="s">
        <v>1139</v>
      </c>
      <c r="L509" s="32">
        <v>10500000</v>
      </c>
      <c r="M509" s="34"/>
      <c r="N509" s="12"/>
      <c r="O509" s="42"/>
      <c r="P509" s="42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22"/>
      <c r="AG509" s="37"/>
      <c r="AH509" s="7"/>
      <c r="AI509" s="30"/>
      <c r="AJ509" s="70"/>
      <c r="AK509" s="30"/>
      <c r="AL509" s="92"/>
    </row>
    <row r="510" spans="1:38" s="1" customFormat="1" ht="45.75" customHeight="1" x14ac:dyDescent="0.25">
      <c r="A510" s="82">
        <v>509</v>
      </c>
      <c r="B510" s="6">
        <v>509</v>
      </c>
      <c r="C510" s="134">
        <f t="shared" si="7"/>
        <v>0</v>
      </c>
      <c r="D510" s="22"/>
      <c r="E510" s="30"/>
      <c r="F510" s="30"/>
      <c r="G510" s="30"/>
      <c r="H510" s="124"/>
      <c r="I510" s="118"/>
      <c r="J510" s="35"/>
      <c r="K510" s="22" t="s">
        <v>1140</v>
      </c>
      <c r="L510" s="32">
        <v>28000000</v>
      </c>
      <c r="M510" s="34"/>
      <c r="N510" s="12"/>
      <c r="O510" s="42"/>
      <c r="P510" s="42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22" t="s">
        <v>36</v>
      </c>
      <c r="AG510" s="37"/>
      <c r="AH510" s="7"/>
      <c r="AI510" s="30"/>
      <c r="AJ510" s="70"/>
      <c r="AK510" s="30"/>
      <c r="AL510" s="125"/>
    </row>
    <row r="511" spans="1:38" s="1" customFormat="1" ht="45.75" customHeight="1" x14ac:dyDescent="0.25">
      <c r="A511" s="82">
        <v>510</v>
      </c>
      <c r="B511" s="6">
        <v>510</v>
      </c>
      <c r="C511" s="134">
        <f t="shared" si="7"/>
        <v>0</v>
      </c>
      <c r="D511" s="22"/>
      <c r="E511" s="30"/>
      <c r="F511" s="30"/>
      <c r="G511" s="30"/>
      <c r="H511" s="124"/>
      <c r="I511" s="118"/>
      <c r="J511" s="35"/>
      <c r="K511" s="22" t="s">
        <v>1141</v>
      </c>
      <c r="L511" s="32">
        <v>13300000</v>
      </c>
      <c r="M511" s="34"/>
      <c r="N511" s="12"/>
      <c r="O511" s="42"/>
      <c r="P511" s="42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22" t="s">
        <v>36</v>
      </c>
      <c r="AG511" s="37"/>
      <c r="AH511" s="7"/>
      <c r="AI511" s="30"/>
      <c r="AJ511" s="70"/>
      <c r="AK511" s="30"/>
      <c r="AL511" s="125"/>
    </row>
    <row r="512" spans="1:38" s="1" customFormat="1" ht="45.75" customHeight="1" x14ac:dyDescent="0.25">
      <c r="A512" s="82">
        <v>511</v>
      </c>
      <c r="B512" s="134">
        <v>511</v>
      </c>
      <c r="C512" s="134">
        <f t="shared" si="7"/>
        <v>0</v>
      </c>
      <c r="D512" s="22"/>
      <c r="E512" s="6"/>
      <c r="F512" s="6"/>
      <c r="G512" s="6"/>
      <c r="H512" s="124" t="s">
        <v>1144</v>
      </c>
      <c r="I512" s="118"/>
      <c r="J512" s="13">
        <v>31218276</v>
      </c>
      <c r="K512" s="22" t="s">
        <v>1143</v>
      </c>
      <c r="L512" s="11">
        <v>15800000</v>
      </c>
      <c r="M512" s="3">
        <v>43343</v>
      </c>
      <c r="N512" s="12"/>
      <c r="O512" s="3"/>
      <c r="P512" s="4">
        <v>2317025</v>
      </c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22" t="s">
        <v>84</v>
      </c>
      <c r="AG512" s="10">
        <v>489</v>
      </c>
      <c r="AH512" s="7">
        <v>43105</v>
      </c>
      <c r="AI512" s="6"/>
      <c r="AJ512" s="70"/>
      <c r="AK512" s="6"/>
      <c r="AL512" s="126"/>
    </row>
    <row r="513" spans="1:38" s="1" customFormat="1" ht="76.5" x14ac:dyDescent="0.25">
      <c r="A513" s="82">
        <v>512</v>
      </c>
      <c r="B513" s="6">
        <v>512</v>
      </c>
      <c r="C513" s="134">
        <f t="shared" si="7"/>
        <v>0</v>
      </c>
      <c r="D513" s="22"/>
      <c r="E513" s="6"/>
      <c r="F513" s="6"/>
      <c r="G513" s="6"/>
      <c r="H513" s="124" t="s">
        <v>1145</v>
      </c>
      <c r="I513" s="118"/>
      <c r="J513" s="35">
        <v>16459489</v>
      </c>
      <c r="K513" s="22" t="s">
        <v>1146</v>
      </c>
      <c r="L513" s="32" t="s">
        <v>862</v>
      </c>
      <c r="M513" s="34">
        <v>43343</v>
      </c>
      <c r="N513" s="12"/>
      <c r="O513" s="42"/>
      <c r="P513" s="42">
        <v>2317025</v>
      </c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22" t="s">
        <v>84</v>
      </c>
      <c r="AG513" s="37">
        <v>438</v>
      </c>
      <c r="AH513" s="7">
        <v>43105</v>
      </c>
      <c r="AI513" s="45"/>
      <c r="AJ513" s="70"/>
      <c r="AK513" s="45"/>
      <c r="AL513" s="94"/>
    </row>
    <row r="514" spans="1:38" s="1" customFormat="1" ht="63.75" x14ac:dyDescent="0.25">
      <c r="A514" s="82">
        <v>513</v>
      </c>
      <c r="B514" s="6">
        <v>513</v>
      </c>
      <c r="C514" s="134">
        <f t="shared" si="7"/>
        <v>0</v>
      </c>
      <c r="D514" s="22"/>
      <c r="E514" s="30"/>
      <c r="F514" s="30"/>
      <c r="G514" s="30"/>
      <c r="H514" s="124" t="s">
        <v>1148</v>
      </c>
      <c r="I514" s="118"/>
      <c r="J514" s="35">
        <v>66872787</v>
      </c>
      <c r="K514" s="22" t="s">
        <v>1147</v>
      </c>
      <c r="L514" s="32">
        <v>14812500</v>
      </c>
      <c r="M514" s="34">
        <v>43343</v>
      </c>
      <c r="N514" s="12"/>
      <c r="O514" s="42"/>
      <c r="P514" s="42">
        <v>2317025</v>
      </c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22" t="s">
        <v>84</v>
      </c>
      <c r="AG514" s="37">
        <v>511</v>
      </c>
      <c r="AH514" s="7">
        <v>43105</v>
      </c>
      <c r="AI514" s="30"/>
      <c r="AJ514" s="70"/>
      <c r="AK514" s="30"/>
      <c r="AL514" s="92"/>
    </row>
    <row r="515" spans="1:38" s="1" customFormat="1" ht="76.5" x14ac:dyDescent="0.25">
      <c r="A515" s="82">
        <v>514</v>
      </c>
      <c r="B515" s="134">
        <v>514</v>
      </c>
      <c r="C515" s="134">
        <f t="shared" ref="C515:C550" si="8">A515-B515</f>
        <v>0</v>
      </c>
      <c r="D515" s="22"/>
      <c r="E515" s="30"/>
      <c r="F515" s="30"/>
      <c r="G515" s="30"/>
      <c r="H515" s="124" t="s">
        <v>1152</v>
      </c>
      <c r="I515" s="118"/>
      <c r="J515" s="13">
        <v>1114892794</v>
      </c>
      <c r="K515" s="22" t="s">
        <v>1153</v>
      </c>
      <c r="L515" s="11">
        <v>18960000</v>
      </c>
      <c r="M515" s="3">
        <v>43343</v>
      </c>
      <c r="N515" s="12"/>
      <c r="O515" s="3"/>
      <c r="P515" s="4">
        <v>2317025</v>
      </c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22" t="s">
        <v>84</v>
      </c>
      <c r="AG515" s="10">
        <v>496</v>
      </c>
      <c r="AH515" s="7">
        <v>43105</v>
      </c>
      <c r="AI515" s="30"/>
      <c r="AJ515" s="70"/>
      <c r="AK515" s="30"/>
      <c r="AL515" s="92"/>
    </row>
    <row r="516" spans="1:38" s="1" customFormat="1" ht="63.75" x14ac:dyDescent="0.25">
      <c r="A516" s="82">
        <v>515</v>
      </c>
      <c r="B516" s="6">
        <v>515</v>
      </c>
      <c r="C516" s="134">
        <f t="shared" si="8"/>
        <v>0</v>
      </c>
      <c r="D516" s="22"/>
      <c r="E516" s="30"/>
      <c r="F516" s="30"/>
      <c r="G516" s="30"/>
      <c r="H516" s="124" t="s">
        <v>1156</v>
      </c>
      <c r="I516" s="118"/>
      <c r="J516" s="13">
        <v>1116258173</v>
      </c>
      <c r="K516" s="22" t="s">
        <v>1157</v>
      </c>
      <c r="L516" s="11">
        <v>15800000</v>
      </c>
      <c r="M516" s="3">
        <v>43343</v>
      </c>
      <c r="N516" s="12"/>
      <c r="O516" s="3"/>
      <c r="P516" s="4">
        <v>2317025</v>
      </c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22" t="s">
        <v>84</v>
      </c>
      <c r="AG516" s="10">
        <v>415</v>
      </c>
      <c r="AH516" s="7">
        <v>43105</v>
      </c>
      <c r="AI516" s="30"/>
      <c r="AJ516" s="70"/>
      <c r="AK516" s="30"/>
      <c r="AL516" s="125"/>
    </row>
    <row r="517" spans="1:38" s="1" customFormat="1" ht="76.5" x14ac:dyDescent="0.25">
      <c r="A517" s="82">
        <v>516</v>
      </c>
      <c r="B517" s="6">
        <v>516</v>
      </c>
      <c r="C517" s="134">
        <f t="shared" si="8"/>
        <v>0</v>
      </c>
      <c r="D517" s="22"/>
      <c r="E517" s="30"/>
      <c r="F517" s="30"/>
      <c r="G517" s="30"/>
      <c r="H517" s="124" t="s">
        <v>1154</v>
      </c>
      <c r="I517" s="118"/>
      <c r="J517" s="35">
        <v>16785850</v>
      </c>
      <c r="K517" s="22" t="s">
        <v>1155</v>
      </c>
      <c r="L517" s="32">
        <v>31600000</v>
      </c>
      <c r="M517" s="34">
        <v>43343</v>
      </c>
      <c r="N517" s="12"/>
      <c r="O517" s="42"/>
      <c r="P517" s="42">
        <v>2317025</v>
      </c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22" t="s">
        <v>84</v>
      </c>
      <c r="AG517" s="37">
        <v>395</v>
      </c>
      <c r="AH517" s="7">
        <v>43105</v>
      </c>
      <c r="AI517" s="30"/>
      <c r="AJ517" s="70"/>
      <c r="AK517" s="30"/>
      <c r="AL517" s="125"/>
    </row>
    <row r="518" spans="1:38" s="1" customFormat="1" x14ac:dyDescent="0.25">
      <c r="A518" s="82">
        <v>517</v>
      </c>
      <c r="B518" s="134">
        <v>517</v>
      </c>
      <c r="C518" s="134">
        <f t="shared" si="8"/>
        <v>0</v>
      </c>
      <c r="D518" s="22"/>
      <c r="E518" s="30"/>
      <c r="F518" s="30"/>
      <c r="G518" s="30"/>
      <c r="H518" s="124"/>
      <c r="I518" s="118"/>
      <c r="J518" s="35"/>
      <c r="K518" s="22" t="s">
        <v>1158</v>
      </c>
      <c r="L518" s="32">
        <v>24500000</v>
      </c>
      <c r="M518" s="34"/>
      <c r="N518" s="12"/>
      <c r="O518" s="42"/>
      <c r="P518" s="42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22" t="s">
        <v>36</v>
      </c>
      <c r="AG518" s="37"/>
      <c r="AH518" s="7"/>
      <c r="AI518" s="30"/>
      <c r="AJ518" s="70"/>
      <c r="AK518" s="30"/>
      <c r="AL518" s="125"/>
    </row>
    <row r="519" spans="1:38" s="1" customFormat="1" ht="76.5" x14ac:dyDescent="0.25">
      <c r="A519" s="82">
        <v>518</v>
      </c>
      <c r="B519" s="6">
        <v>518</v>
      </c>
      <c r="C519" s="134">
        <f t="shared" si="8"/>
        <v>0</v>
      </c>
      <c r="D519" s="22"/>
      <c r="E519" s="30"/>
      <c r="F519" s="30"/>
      <c r="G519" s="30"/>
      <c r="H519" s="124" t="s">
        <v>1159</v>
      </c>
      <c r="I519" s="118"/>
      <c r="J519" s="35">
        <v>347050</v>
      </c>
      <c r="K519" s="22" t="s">
        <v>1160</v>
      </c>
      <c r="L519" s="32">
        <v>56880000</v>
      </c>
      <c r="M519" s="34">
        <v>43343</v>
      </c>
      <c r="N519" s="12"/>
      <c r="O519" s="42"/>
      <c r="P519" s="42">
        <v>2317025</v>
      </c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22" t="s">
        <v>84</v>
      </c>
      <c r="AG519" s="37">
        <v>521</v>
      </c>
      <c r="AH519" s="7">
        <v>43105</v>
      </c>
      <c r="AI519" s="30"/>
      <c r="AJ519" s="70"/>
      <c r="AK519" s="30"/>
      <c r="AL519" s="125"/>
    </row>
    <row r="520" spans="1:38" s="1" customFormat="1" x14ac:dyDescent="0.25">
      <c r="A520" s="82">
        <v>519</v>
      </c>
      <c r="B520" s="6">
        <v>519</v>
      </c>
      <c r="C520" s="134">
        <f t="shared" si="8"/>
        <v>0</v>
      </c>
      <c r="D520" s="22"/>
      <c r="E520" s="30"/>
      <c r="F520" s="30"/>
      <c r="G520" s="30"/>
      <c r="H520" s="124"/>
      <c r="I520" s="118"/>
      <c r="J520" s="35"/>
      <c r="K520" s="22" t="s">
        <v>1161</v>
      </c>
      <c r="L520" s="32">
        <v>35000000</v>
      </c>
      <c r="M520" s="34"/>
      <c r="N520" s="12"/>
      <c r="O520" s="42"/>
      <c r="P520" s="42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22"/>
      <c r="AG520" s="37"/>
      <c r="AH520" s="7"/>
      <c r="AI520" s="30"/>
      <c r="AJ520" s="70"/>
      <c r="AK520" s="30"/>
      <c r="AL520" s="125"/>
    </row>
    <row r="521" spans="1:38" s="1" customFormat="1" x14ac:dyDescent="0.25">
      <c r="A521" s="82">
        <v>520</v>
      </c>
      <c r="B521" s="134">
        <v>520</v>
      </c>
      <c r="C521" s="134">
        <f t="shared" si="8"/>
        <v>0</v>
      </c>
      <c r="D521" s="22"/>
      <c r="E521" s="30"/>
      <c r="F521" s="30"/>
      <c r="G521" s="30"/>
      <c r="H521" s="124"/>
      <c r="I521" s="118"/>
      <c r="J521" s="35"/>
      <c r="K521" s="22" t="s">
        <v>1162</v>
      </c>
      <c r="L521" s="32">
        <v>13300000</v>
      </c>
      <c r="M521" s="34"/>
      <c r="N521" s="12"/>
      <c r="O521" s="42"/>
      <c r="P521" s="42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22"/>
      <c r="AG521" s="37"/>
      <c r="AH521" s="7"/>
      <c r="AI521" s="30"/>
      <c r="AJ521" s="70"/>
      <c r="AK521" s="30"/>
      <c r="AL521" s="125"/>
    </row>
    <row r="522" spans="1:38" s="1" customFormat="1" x14ac:dyDescent="0.25">
      <c r="A522" s="82">
        <v>521</v>
      </c>
      <c r="B522" s="6">
        <v>521</v>
      </c>
      <c r="C522" s="134">
        <f t="shared" si="8"/>
        <v>0</v>
      </c>
      <c r="D522" s="22"/>
      <c r="E522" s="30"/>
      <c r="F522" s="30"/>
      <c r="G522" s="30"/>
      <c r="H522" s="124"/>
      <c r="I522" s="118"/>
      <c r="J522" s="35"/>
      <c r="K522" s="22" t="s">
        <v>1163</v>
      </c>
      <c r="L522" s="32">
        <v>18900000</v>
      </c>
      <c r="M522" s="34"/>
      <c r="N522" s="12"/>
      <c r="O522" s="42"/>
      <c r="P522" s="42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22"/>
      <c r="AG522" s="37"/>
      <c r="AH522" s="7"/>
      <c r="AI522" s="30"/>
      <c r="AJ522" s="70"/>
      <c r="AK522" s="30"/>
      <c r="AL522" s="125"/>
    </row>
    <row r="523" spans="1:38" s="1" customFormat="1" ht="76.5" x14ac:dyDescent="0.25">
      <c r="A523" s="82">
        <v>522</v>
      </c>
      <c r="B523" s="6">
        <v>522</v>
      </c>
      <c r="C523" s="134">
        <f t="shared" si="8"/>
        <v>0</v>
      </c>
      <c r="D523" s="22"/>
      <c r="E523" s="30"/>
      <c r="F523" s="30"/>
      <c r="G523" s="30"/>
      <c r="H523" s="124" t="s">
        <v>1164</v>
      </c>
      <c r="I523" s="118"/>
      <c r="J523" s="35">
        <v>16685698</v>
      </c>
      <c r="K523" s="22" t="s">
        <v>1165</v>
      </c>
      <c r="L523" s="32">
        <v>31600000</v>
      </c>
      <c r="M523" s="34">
        <v>43343</v>
      </c>
      <c r="N523" s="12"/>
      <c r="O523" s="42"/>
      <c r="P523" s="42">
        <v>2317025</v>
      </c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22" t="s">
        <v>84</v>
      </c>
      <c r="AG523" s="37">
        <v>378</v>
      </c>
      <c r="AH523" s="7">
        <v>43105</v>
      </c>
      <c r="AI523" s="30"/>
      <c r="AJ523" s="70"/>
      <c r="AK523" s="30"/>
      <c r="AL523" s="125"/>
    </row>
    <row r="524" spans="1:38" s="1" customFormat="1" x14ac:dyDescent="0.25">
      <c r="A524" s="82">
        <v>523</v>
      </c>
      <c r="B524" s="134">
        <v>523</v>
      </c>
      <c r="C524" s="134">
        <f t="shared" si="8"/>
        <v>0</v>
      </c>
      <c r="D524" s="22"/>
      <c r="E524" s="30"/>
      <c r="F524" s="30"/>
      <c r="G524" s="30"/>
      <c r="H524" s="124"/>
      <c r="I524" s="118"/>
      <c r="J524" s="35"/>
      <c r="K524" s="22" t="s">
        <v>1166</v>
      </c>
      <c r="L524" s="32">
        <v>13300000</v>
      </c>
      <c r="M524" s="34"/>
      <c r="N524" s="12"/>
      <c r="O524" s="42"/>
      <c r="P524" s="42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22"/>
      <c r="AG524" s="37"/>
      <c r="AH524" s="7"/>
      <c r="AI524" s="30"/>
      <c r="AJ524" s="70"/>
      <c r="AK524" s="30"/>
      <c r="AL524" s="125"/>
    </row>
    <row r="525" spans="1:38" s="1" customFormat="1" ht="76.5" x14ac:dyDescent="0.25">
      <c r="A525" s="82">
        <v>524</v>
      </c>
      <c r="B525" s="6">
        <v>524</v>
      </c>
      <c r="C525" s="134">
        <f t="shared" si="8"/>
        <v>0</v>
      </c>
      <c r="D525" s="22"/>
      <c r="E525" s="30"/>
      <c r="F525" s="30"/>
      <c r="G525" s="30"/>
      <c r="H525" s="124" t="s">
        <v>1167</v>
      </c>
      <c r="I525" s="118"/>
      <c r="J525" s="35">
        <v>1094921789</v>
      </c>
      <c r="K525" s="22" t="s">
        <v>1168</v>
      </c>
      <c r="L525" s="32">
        <v>12640000</v>
      </c>
      <c r="M525" s="34">
        <v>43343</v>
      </c>
      <c r="N525" s="12"/>
      <c r="O525" s="42"/>
      <c r="P525" s="42">
        <v>2317025</v>
      </c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22" t="s">
        <v>84</v>
      </c>
      <c r="AG525" s="37">
        <v>416</v>
      </c>
      <c r="AH525" s="7">
        <v>43105</v>
      </c>
      <c r="AI525" s="30"/>
      <c r="AJ525" s="70"/>
      <c r="AK525" s="30"/>
      <c r="AL525" s="125"/>
    </row>
    <row r="526" spans="1:38" s="1" customFormat="1" x14ac:dyDescent="0.25">
      <c r="A526" s="82">
        <v>525</v>
      </c>
      <c r="B526" s="6">
        <v>525</v>
      </c>
      <c r="C526" s="134">
        <f t="shared" si="8"/>
        <v>0</v>
      </c>
      <c r="D526" s="22"/>
      <c r="E526" s="30"/>
      <c r="F526" s="30"/>
      <c r="G526" s="30"/>
      <c r="H526" s="124"/>
      <c r="I526" s="118"/>
      <c r="J526" s="35"/>
      <c r="K526" s="22" t="s">
        <v>1169</v>
      </c>
      <c r="L526" s="32">
        <v>13300000</v>
      </c>
      <c r="M526" s="34"/>
      <c r="N526" s="12"/>
      <c r="O526" s="42"/>
      <c r="P526" s="42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22"/>
      <c r="AG526" s="37"/>
      <c r="AH526" s="7"/>
      <c r="AI526" s="30"/>
      <c r="AJ526" s="70"/>
      <c r="AK526" s="30"/>
      <c r="AL526" s="125"/>
    </row>
    <row r="527" spans="1:38" s="1" customFormat="1" ht="76.5" x14ac:dyDescent="0.25">
      <c r="A527" s="82">
        <v>526</v>
      </c>
      <c r="B527" s="134">
        <v>526</v>
      </c>
      <c r="C527" s="134">
        <f t="shared" si="8"/>
        <v>0</v>
      </c>
      <c r="D527" s="22"/>
      <c r="E527" s="30"/>
      <c r="F527" s="30"/>
      <c r="G527" s="30"/>
      <c r="H527" s="124" t="s">
        <v>1171</v>
      </c>
      <c r="I527" s="118"/>
      <c r="J527" s="35">
        <v>16646071</v>
      </c>
      <c r="K527" s="22" t="s">
        <v>1170</v>
      </c>
      <c r="L527" s="32">
        <v>22120000</v>
      </c>
      <c r="M527" s="34">
        <v>43343</v>
      </c>
      <c r="N527" s="12"/>
      <c r="O527" s="42"/>
      <c r="P527" s="42">
        <v>2317025</v>
      </c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22" t="s">
        <v>84</v>
      </c>
      <c r="AG527" s="37">
        <v>505</v>
      </c>
      <c r="AH527" s="7">
        <v>43105</v>
      </c>
      <c r="AI527" s="30"/>
      <c r="AJ527" s="70"/>
      <c r="AK527" s="30"/>
      <c r="AL527" s="125"/>
    </row>
    <row r="528" spans="1:38" s="1" customFormat="1" x14ac:dyDescent="0.25">
      <c r="A528" s="82">
        <v>527</v>
      </c>
      <c r="B528" s="6">
        <v>527</v>
      </c>
      <c r="C528" s="134">
        <f t="shared" si="8"/>
        <v>0</v>
      </c>
      <c r="D528" s="22"/>
      <c r="E528" s="30"/>
      <c r="F528" s="30"/>
      <c r="G528" s="30"/>
      <c r="H528" s="124"/>
      <c r="I528" s="118"/>
      <c r="J528" s="35"/>
      <c r="K528" s="22" t="s">
        <v>1172</v>
      </c>
      <c r="L528" s="32">
        <v>14000000</v>
      </c>
      <c r="M528" s="34"/>
      <c r="N528" s="12"/>
      <c r="O528" s="42"/>
      <c r="P528" s="42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22"/>
      <c r="AG528" s="37"/>
      <c r="AH528" s="7"/>
      <c r="AI528" s="30"/>
      <c r="AJ528" s="70"/>
      <c r="AK528" s="30"/>
      <c r="AL528" s="125"/>
    </row>
    <row r="529" spans="1:38" s="1" customFormat="1" ht="63.75" x14ac:dyDescent="0.25">
      <c r="A529" s="82">
        <v>528</v>
      </c>
      <c r="B529" s="6">
        <v>528</v>
      </c>
      <c r="C529" s="134">
        <f t="shared" si="8"/>
        <v>0</v>
      </c>
      <c r="D529" s="22"/>
      <c r="E529" s="30"/>
      <c r="F529" s="30"/>
      <c r="G529" s="30"/>
      <c r="H529" s="121" t="s">
        <v>545</v>
      </c>
      <c r="I529" s="118"/>
      <c r="J529" s="13">
        <v>1049607283</v>
      </c>
      <c r="K529" s="22" t="s">
        <v>544</v>
      </c>
      <c r="L529" s="11">
        <v>15800000</v>
      </c>
      <c r="M529" s="3">
        <v>43343</v>
      </c>
      <c r="N529" s="12"/>
      <c r="O529" s="3"/>
      <c r="P529" s="19">
        <v>2317025</v>
      </c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22" t="s">
        <v>84</v>
      </c>
      <c r="AG529" s="10">
        <v>381</v>
      </c>
      <c r="AH529" s="16">
        <v>43105</v>
      </c>
      <c r="AI529" s="30"/>
      <c r="AJ529" s="70"/>
      <c r="AK529" s="30"/>
      <c r="AL529" s="125"/>
    </row>
    <row r="530" spans="1:38" s="1" customFormat="1" ht="25.5" x14ac:dyDescent="0.25">
      <c r="A530" s="82">
        <v>529</v>
      </c>
      <c r="B530" s="134">
        <v>529</v>
      </c>
      <c r="C530" s="134">
        <f t="shared" si="8"/>
        <v>0</v>
      </c>
      <c r="D530" s="22" t="s">
        <v>266</v>
      </c>
      <c r="E530" s="30"/>
      <c r="F530" s="30"/>
      <c r="G530" s="30"/>
      <c r="H530" s="121" t="s">
        <v>647</v>
      </c>
      <c r="I530" s="118">
        <v>43119</v>
      </c>
      <c r="J530" s="35" t="s">
        <v>648</v>
      </c>
      <c r="K530" s="22" t="s">
        <v>649</v>
      </c>
      <c r="L530" s="32">
        <v>18150000</v>
      </c>
      <c r="M530" s="34">
        <v>43327</v>
      </c>
      <c r="N530" s="12"/>
      <c r="O530" s="30"/>
      <c r="P530" s="42">
        <v>2317025</v>
      </c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22" t="s">
        <v>650</v>
      </c>
      <c r="AG530" s="37">
        <v>796</v>
      </c>
      <c r="AH530" s="34">
        <v>43105</v>
      </c>
      <c r="AI530" s="30" t="s">
        <v>401</v>
      </c>
      <c r="AJ530" s="22" t="s">
        <v>651</v>
      </c>
      <c r="AK530" s="34">
        <v>43125</v>
      </c>
      <c r="AL530" s="125"/>
    </row>
    <row r="531" spans="1:38" s="1" customFormat="1" ht="76.5" x14ac:dyDescent="0.25">
      <c r="A531" s="82">
        <v>530</v>
      </c>
      <c r="B531" s="6">
        <v>530</v>
      </c>
      <c r="C531" s="134">
        <f t="shared" si="8"/>
        <v>0</v>
      </c>
      <c r="D531" s="22"/>
      <c r="E531" s="30"/>
      <c r="F531" s="30"/>
      <c r="G531" s="30"/>
      <c r="H531" s="121" t="s">
        <v>542</v>
      </c>
      <c r="I531" s="118"/>
      <c r="J531" s="13">
        <v>1107049526</v>
      </c>
      <c r="K531" s="22" t="s">
        <v>543</v>
      </c>
      <c r="L531" s="11">
        <v>15207500</v>
      </c>
      <c r="M531" s="3">
        <v>43343</v>
      </c>
      <c r="N531" s="12"/>
      <c r="O531" s="7"/>
      <c r="P531" s="19">
        <v>2317025</v>
      </c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22" t="s">
        <v>84</v>
      </c>
      <c r="AG531" s="10">
        <v>525</v>
      </c>
      <c r="AH531" s="16">
        <v>43105</v>
      </c>
      <c r="AI531" s="30"/>
      <c r="AJ531" s="70"/>
      <c r="AK531" s="30"/>
      <c r="AL531" s="125"/>
    </row>
    <row r="532" spans="1:38" s="1" customFormat="1" ht="76.5" x14ac:dyDescent="0.25">
      <c r="A532" s="82">
        <v>531</v>
      </c>
      <c r="B532" s="6">
        <v>531</v>
      </c>
      <c r="C532" s="134">
        <f t="shared" si="8"/>
        <v>0</v>
      </c>
      <c r="D532" s="22"/>
      <c r="E532" s="30"/>
      <c r="F532" s="30"/>
      <c r="G532" s="30"/>
      <c r="H532" s="124" t="s">
        <v>1173</v>
      </c>
      <c r="I532" s="118"/>
      <c r="J532" s="13">
        <v>6319557</v>
      </c>
      <c r="K532" s="22" t="s">
        <v>1174</v>
      </c>
      <c r="L532" s="11">
        <v>20737500</v>
      </c>
      <c r="M532" s="3">
        <v>43343</v>
      </c>
      <c r="N532" s="12"/>
      <c r="O532" s="3"/>
      <c r="P532" s="4">
        <v>2317025</v>
      </c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22" t="s">
        <v>84</v>
      </c>
      <c r="AG532" s="10">
        <v>492</v>
      </c>
      <c r="AH532" s="7">
        <v>43105</v>
      </c>
      <c r="AI532" s="30"/>
      <c r="AJ532" s="70"/>
      <c r="AK532" s="30"/>
      <c r="AL532" s="125"/>
    </row>
    <row r="533" spans="1:38" s="1" customFormat="1" x14ac:dyDescent="0.25">
      <c r="A533" s="82">
        <v>532</v>
      </c>
      <c r="B533" s="134">
        <v>532</v>
      </c>
      <c r="C533" s="134">
        <f t="shared" si="8"/>
        <v>0</v>
      </c>
      <c r="D533" s="22"/>
      <c r="E533" s="30"/>
      <c r="F533" s="30"/>
      <c r="G533" s="30"/>
      <c r="H533" s="124"/>
      <c r="I533" s="118"/>
      <c r="J533" s="35"/>
      <c r="K533" s="22" t="s">
        <v>1175</v>
      </c>
      <c r="L533" s="32">
        <v>18400000</v>
      </c>
      <c r="M533" s="34"/>
      <c r="N533" s="12"/>
      <c r="O533" s="42"/>
      <c r="P533" s="42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22"/>
      <c r="AG533" s="37"/>
      <c r="AH533" s="7"/>
      <c r="AI533" s="30"/>
      <c r="AJ533" s="70"/>
      <c r="AK533" s="30"/>
      <c r="AL533" s="125"/>
    </row>
    <row r="534" spans="1:38" s="1" customFormat="1" x14ac:dyDescent="0.25">
      <c r="A534" s="82">
        <v>533</v>
      </c>
      <c r="B534" s="6">
        <v>533</v>
      </c>
      <c r="C534" s="134">
        <f t="shared" si="8"/>
        <v>0</v>
      </c>
      <c r="D534" s="22"/>
      <c r="E534" s="30"/>
      <c r="F534" s="30"/>
      <c r="G534" s="30"/>
      <c r="H534" s="124"/>
      <c r="I534" s="118"/>
      <c r="J534" s="35"/>
      <c r="K534" s="22" t="s">
        <v>1176</v>
      </c>
      <c r="L534" s="32">
        <v>24500000</v>
      </c>
      <c r="M534" s="34"/>
      <c r="N534" s="12"/>
      <c r="O534" s="42"/>
      <c r="P534" s="42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22"/>
      <c r="AG534" s="37"/>
      <c r="AH534" s="7"/>
      <c r="AI534" s="30"/>
      <c r="AJ534" s="70"/>
      <c r="AK534" s="30"/>
      <c r="AL534" s="125"/>
    </row>
    <row r="535" spans="1:38" s="1" customFormat="1" x14ac:dyDescent="0.25">
      <c r="A535" s="82">
        <v>534</v>
      </c>
      <c r="B535" s="6">
        <v>534</v>
      </c>
      <c r="C535" s="134">
        <f t="shared" si="8"/>
        <v>0</v>
      </c>
      <c r="D535" s="22"/>
      <c r="E535" s="30"/>
      <c r="F535" s="30"/>
      <c r="G535" s="30"/>
      <c r="H535" s="124"/>
      <c r="I535" s="118"/>
      <c r="J535" s="35"/>
      <c r="K535" s="22" t="s">
        <v>1177</v>
      </c>
      <c r="L535" s="32">
        <v>13300000</v>
      </c>
      <c r="M535" s="34"/>
      <c r="N535" s="12"/>
      <c r="O535" s="42"/>
      <c r="P535" s="42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22"/>
      <c r="AG535" s="37"/>
      <c r="AH535" s="7"/>
      <c r="AI535" s="30"/>
      <c r="AJ535" s="70"/>
      <c r="AK535" s="30"/>
      <c r="AL535" s="125"/>
    </row>
    <row r="536" spans="1:38" s="1" customFormat="1" x14ac:dyDescent="0.25">
      <c r="A536" s="82">
        <v>535</v>
      </c>
      <c r="B536" s="134">
        <v>535</v>
      </c>
      <c r="C536" s="134">
        <f t="shared" si="8"/>
        <v>0</v>
      </c>
      <c r="D536" s="22"/>
      <c r="E536" s="30"/>
      <c r="F536" s="30"/>
      <c r="G536" s="30"/>
      <c r="H536" s="124"/>
      <c r="I536" s="118"/>
      <c r="J536" s="35"/>
      <c r="K536" s="22" t="s">
        <v>1178</v>
      </c>
      <c r="L536" s="32">
        <v>49000000</v>
      </c>
      <c r="M536" s="34"/>
      <c r="N536" s="12"/>
      <c r="O536" s="42"/>
      <c r="P536" s="42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22"/>
      <c r="AG536" s="37"/>
      <c r="AH536" s="7"/>
      <c r="AI536" s="30"/>
      <c r="AJ536" s="70"/>
      <c r="AK536" s="30"/>
      <c r="AL536" s="125"/>
    </row>
    <row r="537" spans="1:38" s="1" customFormat="1" x14ac:dyDescent="0.25">
      <c r="A537" s="82">
        <v>536</v>
      </c>
      <c r="B537" s="6">
        <v>536</v>
      </c>
      <c r="C537" s="134">
        <f t="shared" si="8"/>
        <v>0</v>
      </c>
      <c r="D537" s="22"/>
      <c r="E537" s="30"/>
      <c r="F537" s="30"/>
      <c r="G537" s="30"/>
      <c r="H537" s="124"/>
      <c r="I537" s="118"/>
      <c r="J537" s="35"/>
      <c r="K537" s="22" t="s">
        <v>1179</v>
      </c>
      <c r="L537" s="32">
        <v>24500000</v>
      </c>
      <c r="M537" s="34"/>
      <c r="N537" s="12"/>
      <c r="O537" s="42"/>
      <c r="P537" s="42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22"/>
      <c r="AG537" s="37"/>
      <c r="AH537" s="7"/>
      <c r="AI537" s="30"/>
      <c r="AJ537" s="70"/>
      <c r="AK537" s="30"/>
      <c r="AL537" s="125"/>
    </row>
    <row r="538" spans="1:38" s="1" customFormat="1" x14ac:dyDescent="0.25">
      <c r="A538" s="82">
        <v>537</v>
      </c>
      <c r="B538" s="6">
        <v>537</v>
      </c>
      <c r="C538" s="134">
        <f t="shared" si="8"/>
        <v>0</v>
      </c>
      <c r="D538" s="22"/>
      <c r="E538" s="30"/>
      <c r="F538" s="30"/>
      <c r="G538" s="30"/>
      <c r="H538" s="124"/>
      <c r="I538" s="118"/>
      <c r="J538" s="35"/>
      <c r="K538" s="22" t="s">
        <v>1180</v>
      </c>
      <c r="L538" s="32">
        <v>10500000</v>
      </c>
      <c r="M538" s="34"/>
      <c r="N538" s="12"/>
      <c r="O538" s="42"/>
      <c r="P538" s="42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22"/>
      <c r="AG538" s="37"/>
      <c r="AH538" s="7"/>
      <c r="AI538" s="30"/>
      <c r="AJ538" s="70"/>
      <c r="AK538" s="30"/>
      <c r="AL538" s="125"/>
    </row>
    <row r="539" spans="1:38" s="1" customFormat="1" x14ac:dyDescent="0.25">
      <c r="A539" s="82">
        <v>538</v>
      </c>
      <c r="B539" s="134">
        <v>538</v>
      </c>
      <c r="C539" s="134">
        <f t="shared" si="8"/>
        <v>0</v>
      </c>
      <c r="D539" s="22"/>
      <c r="E539" s="30"/>
      <c r="F539" s="30"/>
      <c r="G539" s="30"/>
      <c r="H539" s="124"/>
      <c r="I539" s="118"/>
      <c r="J539" s="35"/>
      <c r="K539" s="22" t="s">
        <v>1181</v>
      </c>
      <c r="L539" s="32">
        <v>8400000</v>
      </c>
      <c r="M539" s="34"/>
      <c r="N539" s="12"/>
      <c r="O539" s="42"/>
      <c r="P539" s="42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22"/>
      <c r="AG539" s="37"/>
      <c r="AH539" s="7"/>
      <c r="AI539" s="30"/>
      <c r="AJ539" s="70"/>
      <c r="AK539" s="30"/>
      <c r="AL539" s="125"/>
    </row>
    <row r="540" spans="1:38" s="1" customFormat="1" x14ac:dyDescent="0.25">
      <c r="A540" s="82">
        <v>539</v>
      </c>
      <c r="B540" s="6">
        <v>539</v>
      </c>
      <c r="C540" s="134">
        <f t="shared" si="8"/>
        <v>0</v>
      </c>
      <c r="D540" s="22"/>
      <c r="E540" s="30"/>
      <c r="F540" s="30"/>
      <c r="G540" s="30"/>
      <c r="H540" s="124"/>
      <c r="I540" s="118"/>
      <c r="J540" s="35"/>
      <c r="K540" s="22" t="s">
        <v>1182</v>
      </c>
      <c r="L540" s="32">
        <v>8400000</v>
      </c>
      <c r="M540" s="34"/>
      <c r="N540" s="12"/>
      <c r="O540" s="42"/>
      <c r="P540" s="42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22"/>
      <c r="AG540" s="37"/>
      <c r="AH540" s="7"/>
      <c r="AI540" s="30"/>
      <c r="AJ540" s="70"/>
      <c r="AK540" s="30"/>
      <c r="AL540" s="125"/>
    </row>
    <row r="541" spans="1:38" s="1" customFormat="1" x14ac:dyDescent="0.25">
      <c r="A541" s="82">
        <v>540</v>
      </c>
      <c r="B541" s="6">
        <v>540</v>
      </c>
      <c r="C541" s="134">
        <f t="shared" si="8"/>
        <v>0</v>
      </c>
      <c r="D541" s="22"/>
      <c r="E541" s="30"/>
      <c r="F541" s="30"/>
      <c r="G541" s="30"/>
      <c r="H541" s="124"/>
      <c r="I541" s="118"/>
      <c r="J541" s="35"/>
      <c r="K541" s="22"/>
      <c r="L541" s="32"/>
      <c r="M541" s="34"/>
      <c r="N541" s="12"/>
      <c r="O541" s="42"/>
      <c r="P541" s="42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22"/>
      <c r="AG541" s="37"/>
      <c r="AH541" s="7"/>
      <c r="AI541" s="30"/>
      <c r="AJ541" s="70"/>
      <c r="AK541" s="30"/>
      <c r="AL541" s="125"/>
    </row>
    <row r="542" spans="1:38" s="1" customFormat="1" ht="76.5" x14ac:dyDescent="0.25">
      <c r="A542" s="82"/>
      <c r="B542" s="134">
        <v>541</v>
      </c>
      <c r="C542" s="134">
        <f t="shared" si="8"/>
        <v>-541</v>
      </c>
      <c r="D542" s="22"/>
      <c r="E542" s="6"/>
      <c r="F542" s="6"/>
      <c r="G542" s="6"/>
      <c r="H542" s="124" t="s">
        <v>797</v>
      </c>
      <c r="I542" s="118"/>
      <c r="J542" s="13">
        <v>6321051</v>
      </c>
      <c r="K542" s="22" t="s">
        <v>796</v>
      </c>
      <c r="L542" s="11">
        <v>18960000</v>
      </c>
      <c r="M542" s="3">
        <v>43465</v>
      </c>
      <c r="N542" s="12"/>
      <c r="O542" s="3"/>
      <c r="P542" s="4">
        <v>2317027</v>
      </c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22" t="s">
        <v>84</v>
      </c>
      <c r="AG542" s="10">
        <v>326</v>
      </c>
      <c r="AH542" s="7">
        <v>43103</v>
      </c>
      <c r="AI542" s="9"/>
      <c r="AJ542" s="70"/>
      <c r="AK542" s="9"/>
      <c r="AL542" s="181"/>
    </row>
    <row r="543" spans="1:38" ht="63.75" x14ac:dyDescent="0.25">
      <c r="A543" s="82"/>
      <c r="B543" s="6">
        <v>542</v>
      </c>
      <c r="C543" s="134">
        <f t="shared" si="8"/>
        <v>-542</v>
      </c>
      <c r="D543" s="22" t="s">
        <v>31</v>
      </c>
      <c r="E543" s="6"/>
      <c r="F543" s="6"/>
      <c r="G543" s="6"/>
      <c r="H543" s="121" t="s">
        <v>494</v>
      </c>
      <c r="I543" s="118"/>
      <c r="J543" s="13">
        <v>1130610899</v>
      </c>
      <c r="K543" s="22" t="s">
        <v>495</v>
      </c>
      <c r="L543" s="11">
        <v>18960000</v>
      </c>
      <c r="M543" s="43">
        <v>43465</v>
      </c>
      <c r="N543" s="12"/>
      <c r="O543" s="27"/>
      <c r="P543" s="6">
        <v>2317027</v>
      </c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22" t="s">
        <v>84</v>
      </c>
      <c r="AG543" s="10">
        <v>318</v>
      </c>
      <c r="AH543" s="7">
        <v>43103</v>
      </c>
      <c r="AI543" s="9"/>
      <c r="AJ543" s="70"/>
      <c r="AK543" s="9"/>
      <c r="AL543" s="9"/>
    </row>
    <row r="544" spans="1:38" ht="102" x14ac:dyDescent="0.25">
      <c r="A544" s="82"/>
      <c r="B544" s="6">
        <v>543</v>
      </c>
      <c r="C544" s="134">
        <f t="shared" si="8"/>
        <v>-543</v>
      </c>
      <c r="D544" s="22" t="s">
        <v>31</v>
      </c>
      <c r="E544" s="6"/>
      <c r="F544" s="6"/>
      <c r="G544" s="6"/>
      <c r="H544" s="121" t="s">
        <v>496</v>
      </c>
      <c r="I544" s="118"/>
      <c r="J544" s="13">
        <v>59821067</v>
      </c>
      <c r="K544" s="22" t="s">
        <v>497</v>
      </c>
      <c r="L544" s="11">
        <v>17500000</v>
      </c>
      <c r="M544" s="3">
        <v>43312</v>
      </c>
      <c r="N544" s="12"/>
      <c r="O544" s="3"/>
      <c r="P544" s="22">
        <v>2318073</v>
      </c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22" t="s">
        <v>36</v>
      </c>
      <c r="AG544" s="10">
        <v>590</v>
      </c>
      <c r="AH544" s="7">
        <v>43105</v>
      </c>
      <c r="AI544" s="9"/>
      <c r="AJ544" s="70"/>
      <c r="AK544" s="9"/>
      <c r="AL544" s="9"/>
    </row>
    <row r="545" spans="1:38" ht="29.25" customHeight="1" x14ac:dyDescent="0.25">
      <c r="A545" s="82"/>
      <c r="B545" s="134">
        <v>544</v>
      </c>
      <c r="C545" s="134">
        <f t="shared" si="8"/>
        <v>-544</v>
      </c>
      <c r="D545" s="22" t="s">
        <v>31</v>
      </c>
      <c r="E545" s="6"/>
      <c r="F545" s="6"/>
      <c r="G545" s="6"/>
      <c r="H545" s="121" t="s">
        <v>498</v>
      </c>
      <c r="I545" s="118"/>
      <c r="J545" s="13">
        <v>1130615390</v>
      </c>
      <c r="K545" s="22" t="s">
        <v>499</v>
      </c>
      <c r="L545" s="11">
        <v>8400000</v>
      </c>
      <c r="M545" s="3">
        <v>43312</v>
      </c>
      <c r="N545" s="12"/>
      <c r="O545" s="3"/>
      <c r="P545" s="22">
        <v>2318073</v>
      </c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22" t="s">
        <v>36</v>
      </c>
      <c r="AG545" s="10">
        <v>696</v>
      </c>
      <c r="AH545" s="7">
        <v>43105</v>
      </c>
      <c r="AI545" s="9"/>
      <c r="AJ545" s="70"/>
      <c r="AK545" s="9"/>
      <c r="AL545" s="9"/>
    </row>
    <row r="546" spans="1:38" ht="63.75" x14ac:dyDescent="0.25">
      <c r="A546" s="82"/>
      <c r="B546" s="6">
        <v>545</v>
      </c>
      <c r="C546" s="134">
        <f t="shared" si="8"/>
        <v>-545</v>
      </c>
      <c r="D546" s="22" t="s">
        <v>31</v>
      </c>
      <c r="E546" s="6"/>
      <c r="F546" s="6"/>
      <c r="G546" s="6"/>
      <c r="H546" s="121" t="s">
        <v>500</v>
      </c>
      <c r="I546" s="118"/>
      <c r="J546" s="13">
        <v>14442502</v>
      </c>
      <c r="K546" s="22" t="s">
        <v>501</v>
      </c>
      <c r="L546" s="11">
        <v>25280000</v>
      </c>
      <c r="M546" s="3">
        <v>43343</v>
      </c>
      <c r="N546" s="12"/>
      <c r="O546" s="3"/>
      <c r="P546" s="22">
        <v>2317025</v>
      </c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22" t="s">
        <v>84</v>
      </c>
      <c r="AG546" s="10">
        <v>469</v>
      </c>
      <c r="AH546" s="7">
        <v>43105</v>
      </c>
      <c r="AI546" s="9"/>
      <c r="AJ546" s="70"/>
      <c r="AK546" s="9"/>
      <c r="AL546" s="16"/>
    </row>
    <row r="547" spans="1:38" ht="76.5" x14ac:dyDescent="0.25">
      <c r="A547" s="82"/>
      <c r="B547" s="6">
        <v>546</v>
      </c>
      <c r="C547" s="134">
        <f t="shared" si="8"/>
        <v>-546</v>
      </c>
      <c r="D547" s="22" t="s">
        <v>31</v>
      </c>
      <c r="E547" s="6"/>
      <c r="F547" s="6"/>
      <c r="G547" s="6"/>
      <c r="H547" s="121" t="s">
        <v>506</v>
      </c>
      <c r="I547" s="118"/>
      <c r="J547" s="13">
        <v>94401502</v>
      </c>
      <c r="K547" s="22" t="s">
        <v>507</v>
      </c>
      <c r="L547" s="11">
        <v>21290500</v>
      </c>
      <c r="M547" s="3">
        <v>43343</v>
      </c>
      <c r="N547" s="12"/>
      <c r="O547" s="3"/>
      <c r="P547" s="22">
        <v>2317025</v>
      </c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22" t="s">
        <v>84</v>
      </c>
      <c r="AG547" s="10">
        <v>409</v>
      </c>
      <c r="AH547" s="7">
        <v>43105</v>
      </c>
      <c r="AI547" s="15"/>
      <c r="AJ547" s="70"/>
      <c r="AK547" s="16"/>
      <c r="AL547" s="9"/>
    </row>
    <row r="548" spans="1:38" ht="63.75" x14ac:dyDescent="0.25">
      <c r="A548" s="82"/>
      <c r="B548" s="134">
        <v>547</v>
      </c>
      <c r="C548" s="134">
        <f t="shared" si="8"/>
        <v>-547</v>
      </c>
      <c r="D548" s="22" t="s">
        <v>31</v>
      </c>
      <c r="E548" s="6"/>
      <c r="F548" s="6"/>
      <c r="G548" s="6"/>
      <c r="H548" s="121" t="s">
        <v>508</v>
      </c>
      <c r="I548" s="118"/>
      <c r="J548" s="13">
        <v>66987821</v>
      </c>
      <c r="K548" s="22" t="s">
        <v>509</v>
      </c>
      <c r="L548" s="11">
        <v>10500000</v>
      </c>
      <c r="M548" s="3">
        <v>43312</v>
      </c>
      <c r="N548" s="12"/>
      <c r="O548" s="3"/>
      <c r="P548" s="22">
        <v>2314047</v>
      </c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22" t="s">
        <v>36</v>
      </c>
      <c r="AG548" s="10">
        <v>332</v>
      </c>
      <c r="AH548" s="7">
        <v>43103</v>
      </c>
      <c r="AI548" s="9"/>
      <c r="AJ548" s="70"/>
      <c r="AK548" s="9"/>
      <c r="AL548" s="16"/>
    </row>
    <row r="549" spans="1:38" ht="63.75" x14ac:dyDescent="0.25">
      <c r="A549" s="82"/>
      <c r="B549" s="6">
        <v>548</v>
      </c>
      <c r="C549" s="134">
        <f t="shared" si="8"/>
        <v>-548</v>
      </c>
      <c r="D549" s="22" t="s">
        <v>31</v>
      </c>
      <c r="E549" s="6"/>
      <c r="F549" s="6"/>
      <c r="G549" s="6"/>
      <c r="H549" s="121" t="s">
        <v>510</v>
      </c>
      <c r="I549" s="118"/>
      <c r="J549" s="13">
        <v>94539937</v>
      </c>
      <c r="K549" s="22" t="s">
        <v>511</v>
      </c>
      <c r="L549" s="11">
        <v>18960000</v>
      </c>
      <c r="M549" s="3">
        <v>43465</v>
      </c>
      <c r="N549" s="12"/>
      <c r="O549" s="3"/>
      <c r="P549" s="22">
        <v>2317027</v>
      </c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22" t="s">
        <v>84</v>
      </c>
      <c r="AG549" s="10">
        <v>365</v>
      </c>
      <c r="AH549" s="7">
        <v>43103</v>
      </c>
      <c r="AI549" s="19"/>
      <c r="AJ549" s="70"/>
      <c r="AK549" s="16"/>
      <c r="AL549" s="21"/>
    </row>
    <row r="550" spans="1:38" ht="63.75" x14ac:dyDescent="0.25">
      <c r="A550" s="82"/>
      <c r="B550" s="6">
        <v>549</v>
      </c>
      <c r="C550" s="134">
        <f t="shared" si="8"/>
        <v>-549</v>
      </c>
      <c r="D550" s="22" t="s">
        <v>31</v>
      </c>
      <c r="E550" s="6"/>
      <c r="F550" s="6"/>
      <c r="G550" s="6"/>
      <c r="H550" s="121" t="s">
        <v>514</v>
      </c>
      <c r="I550" s="118"/>
      <c r="J550" s="13">
        <v>14938914</v>
      </c>
      <c r="K550" s="22" t="s">
        <v>515</v>
      </c>
      <c r="L550" s="11">
        <v>25280000</v>
      </c>
      <c r="M550" s="3">
        <v>43343</v>
      </c>
      <c r="N550" s="12"/>
      <c r="O550" s="3"/>
      <c r="P550" s="22">
        <v>2317025</v>
      </c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22" t="s">
        <v>84</v>
      </c>
      <c r="AG550" s="10">
        <v>470</v>
      </c>
      <c r="AH550" s="7">
        <v>43105</v>
      </c>
      <c r="AI550" s="9"/>
      <c r="AJ550" s="70"/>
      <c r="AK550" s="9"/>
      <c r="AL550" s="9"/>
    </row>
    <row r="551" spans="1:38" x14ac:dyDescent="0.25">
      <c r="A551" s="82"/>
    </row>
    <row r="552" spans="1:38" x14ac:dyDescent="0.25">
      <c r="B552" s="182"/>
      <c r="C552" s="182"/>
    </row>
    <row r="553" spans="1:38" ht="63.75" x14ac:dyDescent="0.25">
      <c r="A553" s="82"/>
      <c r="B553" s="182"/>
      <c r="C553" s="182"/>
      <c r="D553" s="22"/>
      <c r="E553" s="6"/>
      <c r="F553" s="6"/>
      <c r="G553" s="6"/>
      <c r="H553" s="121" t="s">
        <v>526</v>
      </c>
      <c r="I553" s="118"/>
      <c r="J553" s="13">
        <v>800010275</v>
      </c>
      <c r="K553" s="22" t="s">
        <v>527</v>
      </c>
      <c r="L553" s="11">
        <v>56720000</v>
      </c>
      <c r="M553" s="3">
        <v>43312</v>
      </c>
      <c r="N553" s="12"/>
      <c r="O553" s="3"/>
      <c r="P553" s="22">
        <v>2317025</v>
      </c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22" t="s">
        <v>525</v>
      </c>
      <c r="AG553" s="10">
        <v>816</v>
      </c>
      <c r="AH553" s="7">
        <v>43105</v>
      </c>
      <c r="AI553" s="9"/>
      <c r="AJ553" s="70"/>
      <c r="AK553" s="9"/>
      <c r="AL553" s="9"/>
    </row>
    <row r="554" spans="1:38" ht="38.25" x14ac:dyDescent="0.25">
      <c r="A554" s="82"/>
      <c r="B554" s="182"/>
      <c r="C554" s="182"/>
      <c r="D554" s="22"/>
      <c r="E554" s="6"/>
      <c r="F554" s="6"/>
      <c r="G554" s="6"/>
      <c r="H554" s="121" t="s">
        <v>528</v>
      </c>
      <c r="I554" s="118"/>
      <c r="J554" s="13">
        <v>805010914</v>
      </c>
      <c r="K554" s="22" t="s">
        <v>1126</v>
      </c>
      <c r="L554" s="11">
        <v>66175000</v>
      </c>
      <c r="M554" s="3">
        <v>43312</v>
      </c>
      <c r="N554" s="12"/>
      <c r="O554" s="7"/>
      <c r="P554" s="22">
        <v>2317025</v>
      </c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22" t="s">
        <v>525</v>
      </c>
      <c r="AG554" s="10">
        <v>827</v>
      </c>
      <c r="AH554" s="7">
        <v>43105</v>
      </c>
      <c r="AI554" s="9"/>
      <c r="AJ554" s="70"/>
      <c r="AK554" s="9"/>
      <c r="AL554" s="7"/>
    </row>
    <row r="555" spans="1:38" ht="76.5" x14ac:dyDescent="0.25">
      <c r="A555" s="82"/>
      <c r="B555" s="182"/>
      <c r="C555" s="182"/>
      <c r="D555" s="22"/>
      <c r="E555" s="6"/>
      <c r="F555" s="6"/>
      <c r="G555" s="6"/>
      <c r="H555" s="121" t="s">
        <v>530</v>
      </c>
      <c r="I555" s="118"/>
      <c r="J555" s="84">
        <v>66660080</v>
      </c>
      <c r="K555" s="22" t="s">
        <v>529</v>
      </c>
      <c r="L555" s="18">
        <v>18960000</v>
      </c>
      <c r="M555" s="16">
        <v>43465</v>
      </c>
      <c r="N555" s="12"/>
      <c r="O555" s="16"/>
      <c r="P555" s="19">
        <v>2317027</v>
      </c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22" t="s">
        <v>84</v>
      </c>
      <c r="AG555" s="20">
        <v>324</v>
      </c>
      <c r="AH555" s="16">
        <v>43103</v>
      </c>
      <c r="AI555" s="6"/>
      <c r="AJ555" s="70"/>
      <c r="AK555" s="7"/>
      <c r="AL555" s="6"/>
    </row>
    <row r="556" spans="1:38" ht="63.75" x14ac:dyDescent="0.25">
      <c r="A556" s="82"/>
      <c r="B556" s="182"/>
      <c r="C556" s="182"/>
      <c r="D556" s="22"/>
      <c r="E556" s="6"/>
      <c r="F556" s="6"/>
      <c r="G556" s="6"/>
      <c r="H556" s="121" t="s">
        <v>531</v>
      </c>
      <c r="I556" s="118"/>
      <c r="J556" s="35">
        <v>6253748</v>
      </c>
      <c r="K556" s="22" t="s">
        <v>532</v>
      </c>
      <c r="L556" s="11">
        <v>18960000</v>
      </c>
      <c r="M556" s="7">
        <v>43465</v>
      </c>
      <c r="N556" s="12"/>
      <c r="O556" s="7"/>
      <c r="P556" s="19">
        <v>2317027</v>
      </c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22" t="s">
        <v>84</v>
      </c>
      <c r="AG556" s="10">
        <v>328</v>
      </c>
      <c r="AH556" s="16">
        <v>43103</v>
      </c>
      <c r="AI556" s="6"/>
      <c r="AJ556" s="70"/>
      <c r="AK556" s="6"/>
      <c r="AL556" s="7"/>
    </row>
    <row r="557" spans="1:38" ht="63.75" x14ac:dyDescent="0.25">
      <c r="A557" s="82"/>
      <c r="B557" s="182"/>
      <c r="C557" s="182"/>
      <c r="D557" s="22"/>
      <c r="E557" s="6"/>
      <c r="F557" s="6"/>
      <c r="G557" s="6"/>
      <c r="H557" s="121" t="s">
        <v>533</v>
      </c>
      <c r="I557" s="118"/>
      <c r="J557" s="84">
        <v>1116239036</v>
      </c>
      <c r="K557" s="22" t="s">
        <v>534</v>
      </c>
      <c r="L557" s="18">
        <v>18960000</v>
      </c>
      <c r="M557" s="16">
        <v>43465</v>
      </c>
      <c r="N557" s="12"/>
      <c r="O557" s="16"/>
      <c r="P557" s="19">
        <v>2317027</v>
      </c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22" t="s">
        <v>84</v>
      </c>
      <c r="AG557" s="20">
        <v>329</v>
      </c>
      <c r="AH557" s="16">
        <v>43103</v>
      </c>
      <c r="AI557" s="67"/>
      <c r="AJ557" s="70"/>
      <c r="AK557" s="7"/>
      <c r="AL557" s="7"/>
    </row>
    <row r="558" spans="1:38" ht="63.75" x14ac:dyDescent="0.25">
      <c r="A558" s="82"/>
      <c r="B558" s="182"/>
      <c r="C558" s="182"/>
      <c r="D558" s="22"/>
      <c r="E558" s="6"/>
      <c r="F558" s="6"/>
      <c r="G558" s="6"/>
      <c r="H558" s="121" t="s">
        <v>538</v>
      </c>
      <c r="I558" s="118"/>
      <c r="J558" s="84">
        <v>16683554</v>
      </c>
      <c r="K558" s="22" t="s">
        <v>536</v>
      </c>
      <c r="L558" s="18">
        <v>15602500</v>
      </c>
      <c r="M558" s="16">
        <v>43343</v>
      </c>
      <c r="N558" s="12"/>
      <c r="O558" s="16"/>
      <c r="P558" s="19">
        <v>2317025</v>
      </c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22" t="s">
        <v>535</v>
      </c>
      <c r="AG558" s="20">
        <v>385</v>
      </c>
      <c r="AH558" s="16">
        <v>43105</v>
      </c>
      <c r="AI558" s="19"/>
      <c r="AJ558" s="70"/>
      <c r="AK558" s="7"/>
      <c r="AL558" s="6"/>
    </row>
    <row r="559" spans="1:38" ht="63.75" x14ac:dyDescent="0.25">
      <c r="A559" s="82"/>
      <c r="B559" s="182"/>
      <c r="C559" s="182"/>
      <c r="D559" s="22"/>
      <c r="E559" s="6"/>
      <c r="F559" s="6"/>
      <c r="G559" s="6"/>
      <c r="H559" s="121" t="s">
        <v>537</v>
      </c>
      <c r="I559" s="118"/>
      <c r="J559" s="13">
        <v>6199589</v>
      </c>
      <c r="K559" s="22" t="s">
        <v>539</v>
      </c>
      <c r="L559" s="11">
        <v>15800000</v>
      </c>
      <c r="M559" s="3">
        <v>43343</v>
      </c>
      <c r="N559" s="12"/>
      <c r="O559" s="3"/>
      <c r="P559" s="19">
        <v>2317025</v>
      </c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22" t="s">
        <v>84</v>
      </c>
      <c r="AG559" s="10">
        <v>387</v>
      </c>
      <c r="AH559" s="16">
        <v>43105</v>
      </c>
      <c r="AI559" s="6"/>
      <c r="AJ559" s="70"/>
      <c r="AK559" s="6"/>
      <c r="AL559" s="7"/>
    </row>
    <row r="560" spans="1:38" ht="63.75" x14ac:dyDescent="0.25">
      <c r="A560" s="82"/>
      <c r="B560" s="182"/>
      <c r="C560" s="182"/>
      <c r="D560" s="22"/>
      <c r="E560" s="30"/>
      <c r="F560" s="30"/>
      <c r="G560" s="30"/>
      <c r="H560" s="121" t="s">
        <v>541</v>
      </c>
      <c r="I560" s="118"/>
      <c r="J560" s="36">
        <v>16378804</v>
      </c>
      <c r="K560" s="22" t="s">
        <v>540</v>
      </c>
      <c r="L560" s="32">
        <v>15207500</v>
      </c>
      <c r="M560" s="3">
        <v>43343</v>
      </c>
      <c r="P560" s="19">
        <v>2317025</v>
      </c>
      <c r="T560" s="22"/>
      <c r="AF560" s="22" t="s">
        <v>84</v>
      </c>
      <c r="AG560" s="24">
        <v>373</v>
      </c>
      <c r="AH560" s="16">
        <v>43105</v>
      </c>
      <c r="AJ560" s="70"/>
      <c r="AK560" s="7"/>
      <c r="AL560" s="6"/>
    </row>
    <row r="561" spans="1:38" x14ac:dyDescent="0.25">
      <c r="A561" s="82"/>
      <c r="B561" s="182"/>
      <c r="C561" s="182"/>
      <c r="D561" s="22"/>
      <c r="E561" s="6"/>
      <c r="F561" s="6"/>
      <c r="G561" s="6"/>
      <c r="H561" s="24"/>
      <c r="J561" s="24"/>
      <c r="L561" s="24"/>
      <c r="AG561" s="24"/>
      <c r="AI561" s="29"/>
      <c r="AJ561" s="70"/>
      <c r="AK561" s="7"/>
      <c r="AL561" s="7"/>
    </row>
    <row r="562" spans="1:38" x14ac:dyDescent="0.25">
      <c r="A562" s="82"/>
      <c r="B562" s="182"/>
      <c r="C562" s="182"/>
      <c r="D562" s="22"/>
      <c r="E562" s="6"/>
      <c r="F562" s="6"/>
      <c r="G562" s="6"/>
      <c r="H562" s="24"/>
      <c r="J562" s="24"/>
      <c r="L562" s="24"/>
      <c r="AG562" s="24"/>
      <c r="AI562" s="134"/>
      <c r="AJ562" s="70"/>
      <c r="AK562" s="7"/>
      <c r="AL562" s="6"/>
    </row>
    <row r="563" spans="1:38" ht="89.25" x14ac:dyDescent="0.25">
      <c r="A563" s="82"/>
      <c r="B563" s="182"/>
      <c r="C563" s="182"/>
      <c r="D563" s="22"/>
      <c r="E563" s="6"/>
      <c r="F563" s="6"/>
      <c r="G563" s="6"/>
      <c r="H563" s="121" t="s">
        <v>546</v>
      </c>
      <c r="I563" s="118"/>
      <c r="J563" s="13">
        <v>6318818</v>
      </c>
      <c r="K563" s="22" t="s">
        <v>547</v>
      </c>
      <c r="L563" s="11">
        <v>60000000</v>
      </c>
      <c r="M563" s="3">
        <v>43553</v>
      </c>
      <c r="N563" s="12"/>
      <c r="O563" s="3"/>
      <c r="P563" s="22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22" t="s">
        <v>84</v>
      </c>
      <c r="AG563" s="10">
        <v>517</v>
      </c>
      <c r="AH563" s="7">
        <v>43041</v>
      </c>
      <c r="AI563" s="6"/>
      <c r="AJ563" s="70"/>
      <c r="AK563" s="6"/>
      <c r="AL563" s="7"/>
    </row>
    <row r="564" spans="1:38" x14ac:dyDescent="0.25">
      <c r="A564" s="82"/>
      <c r="B564" s="182"/>
      <c r="C564" s="182"/>
      <c r="D564" s="22"/>
      <c r="E564" s="6"/>
      <c r="F564" s="6"/>
      <c r="G564" s="6"/>
      <c r="H564" s="121"/>
      <c r="I564" s="118"/>
      <c r="J564" s="13"/>
      <c r="K564" s="22"/>
      <c r="L564" s="11"/>
      <c r="M564" s="3"/>
      <c r="N564" s="12"/>
      <c r="O564" s="3"/>
      <c r="P564" s="22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22"/>
      <c r="AG564" s="10"/>
      <c r="AH564" s="7"/>
      <c r="AI564" s="6"/>
      <c r="AJ564" s="70"/>
      <c r="AK564" s="7"/>
      <c r="AL564" s="6"/>
    </row>
    <row r="565" spans="1:38" ht="51" x14ac:dyDescent="0.25">
      <c r="A565" s="82"/>
      <c r="B565" s="182"/>
      <c r="C565" s="182"/>
      <c r="D565" s="22"/>
      <c r="E565" s="6"/>
      <c r="F565" s="6"/>
      <c r="G565" s="6"/>
      <c r="H565" s="121" t="s">
        <v>548</v>
      </c>
      <c r="I565" s="118"/>
      <c r="J565" s="13">
        <v>890305567</v>
      </c>
      <c r="K565" s="22" t="s">
        <v>549</v>
      </c>
      <c r="L565" s="11">
        <v>138900000</v>
      </c>
      <c r="M565" s="3">
        <v>43462</v>
      </c>
      <c r="N565" s="12"/>
      <c r="O565" s="3"/>
      <c r="P565" s="22">
        <v>2317025</v>
      </c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22" t="s">
        <v>84</v>
      </c>
      <c r="AG565" s="10">
        <v>810</v>
      </c>
      <c r="AH565" s="7">
        <v>43105</v>
      </c>
      <c r="AI565" s="6"/>
      <c r="AJ565" s="70"/>
      <c r="AK565" s="6"/>
      <c r="AL565" s="6"/>
    </row>
    <row r="566" spans="1:38" ht="89.25" x14ac:dyDescent="0.25">
      <c r="A566" s="82"/>
      <c r="B566" s="182"/>
      <c r="C566" s="182"/>
      <c r="D566" s="22"/>
      <c r="E566" s="6"/>
      <c r="F566" s="6"/>
      <c r="G566" s="6"/>
      <c r="H566" s="121" t="s">
        <v>551</v>
      </c>
      <c r="I566" s="118"/>
      <c r="J566" s="13">
        <v>1130629014</v>
      </c>
      <c r="K566" s="22" t="s">
        <v>550</v>
      </c>
      <c r="L566" s="11">
        <v>60000000</v>
      </c>
      <c r="M566" s="3">
        <v>43553</v>
      </c>
      <c r="N566" s="12"/>
      <c r="O566" s="3"/>
      <c r="P566" s="22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22" t="s">
        <v>84</v>
      </c>
      <c r="AG566" s="10">
        <v>517</v>
      </c>
      <c r="AH566" s="7">
        <v>43041</v>
      </c>
      <c r="AI566" s="6"/>
      <c r="AJ566" s="70"/>
      <c r="AK566" s="6"/>
      <c r="AL566" s="6"/>
    </row>
    <row r="567" spans="1:38" ht="89.25" x14ac:dyDescent="0.25">
      <c r="A567" s="82"/>
      <c r="B567" s="182"/>
      <c r="C567" s="182"/>
      <c r="D567" s="22"/>
      <c r="E567" s="6"/>
      <c r="F567" s="6"/>
      <c r="G567" s="6"/>
      <c r="H567" s="121" t="s">
        <v>551</v>
      </c>
      <c r="I567" s="118"/>
      <c r="J567" s="13">
        <v>1130615748</v>
      </c>
      <c r="K567" s="22" t="s">
        <v>552</v>
      </c>
      <c r="L567" s="11">
        <v>60000000</v>
      </c>
      <c r="M567" s="3">
        <v>43553</v>
      </c>
      <c r="N567" s="12"/>
      <c r="O567" s="3"/>
      <c r="P567" s="22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22" t="s">
        <v>84</v>
      </c>
      <c r="AG567" s="10">
        <v>517</v>
      </c>
      <c r="AH567" s="7">
        <v>43041</v>
      </c>
      <c r="AI567" s="6"/>
      <c r="AJ567" s="70"/>
      <c r="AK567" s="6"/>
      <c r="AL567" s="6"/>
    </row>
    <row r="568" spans="1:38" x14ac:dyDescent="0.25">
      <c r="A568" s="82"/>
      <c r="B568" s="182"/>
      <c r="C568" s="182"/>
      <c r="H568" s="24"/>
      <c r="J568" s="24"/>
      <c r="L568" s="24"/>
      <c r="AG568" s="24"/>
      <c r="AL568" s="30"/>
    </row>
    <row r="569" spans="1:38" ht="89.25" x14ac:dyDescent="0.25">
      <c r="A569" s="82"/>
      <c r="B569" s="182"/>
      <c r="C569" s="182"/>
      <c r="D569" s="22"/>
      <c r="E569" s="6"/>
      <c r="F569" s="6"/>
      <c r="G569" s="6"/>
      <c r="H569" s="121" t="s">
        <v>551</v>
      </c>
      <c r="I569" s="118"/>
      <c r="J569" s="13">
        <v>52874947</v>
      </c>
      <c r="K569" s="22" t="s">
        <v>553</v>
      </c>
      <c r="L569" s="11">
        <v>60000000</v>
      </c>
      <c r="M569" s="3">
        <v>43553</v>
      </c>
      <c r="N569" s="12"/>
      <c r="O569" s="3"/>
      <c r="P569" s="22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22" t="s">
        <v>84</v>
      </c>
      <c r="AG569" s="10">
        <v>517</v>
      </c>
      <c r="AH569" s="7">
        <v>43041</v>
      </c>
      <c r="AI569" s="6"/>
      <c r="AJ569" s="70"/>
      <c r="AK569" s="7"/>
      <c r="AL569" s="6"/>
    </row>
    <row r="570" spans="1:38" ht="89.25" x14ac:dyDescent="0.25">
      <c r="A570" s="82"/>
      <c r="B570" s="182"/>
      <c r="C570" s="182"/>
      <c r="D570" s="22"/>
      <c r="E570" s="6"/>
      <c r="F570" s="6"/>
      <c r="G570" s="6"/>
      <c r="H570" s="121" t="s">
        <v>551</v>
      </c>
      <c r="I570" s="118"/>
      <c r="J570" s="13">
        <v>76317185</v>
      </c>
      <c r="K570" s="22" t="s">
        <v>554</v>
      </c>
      <c r="L570" s="11">
        <v>60000000</v>
      </c>
      <c r="M570" s="3">
        <v>43553</v>
      </c>
      <c r="N570" s="12"/>
      <c r="O570" s="3"/>
      <c r="P570" s="22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22" t="s">
        <v>84</v>
      </c>
      <c r="AG570" s="10">
        <v>517</v>
      </c>
      <c r="AH570" s="7">
        <v>43041</v>
      </c>
      <c r="AI570" s="6"/>
      <c r="AJ570" s="70"/>
      <c r="AK570" s="6"/>
      <c r="AL570" s="7"/>
    </row>
    <row r="571" spans="1:38" ht="89.25" x14ac:dyDescent="0.25">
      <c r="A571" s="82"/>
      <c r="B571" s="182"/>
      <c r="C571" s="182"/>
      <c r="D571" s="22"/>
      <c r="E571" s="6"/>
      <c r="F571" s="6"/>
      <c r="G571" s="6"/>
      <c r="H571" s="121" t="s">
        <v>551</v>
      </c>
      <c r="I571" s="118"/>
      <c r="J571" s="13">
        <v>273778</v>
      </c>
      <c r="K571" s="22" t="s">
        <v>555</v>
      </c>
      <c r="L571" s="11">
        <v>60000000</v>
      </c>
      <c r="M571" s="3" t="s">
        <v>556</v>
      </c>
      <c r="N571" s="12"/>
      <c r="O571" s="3"/>
      <c r="P571" s="22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22" t="s">
        <v>84</v>
      </c>
      <c r="AG571" s="10">
        <v>517</v>
      </c>
      <c r="AH571" s="7">
        <v>43041</v>
      </c>
      <c r="AI571" s="6"/>
      <c r="AJ571" s="70"/>
      <c r="AK571" s="7"/>
      <c r="AL571" s="7"/>
    </row>
    <row r="572" spans="1:38" ht="89.25" x14ac:dyDescent="0.25">
      <c r="A572" s="82"/>
      <c r="B572" s="182"/>
      <c r="C572" s="182"/>
      <c r="D572" s="22"/>
      <c r="E572" s="6"/>
      <c r="F572" s="6"/>
      <c r="G572" s="6"/>
      <c r="H572" s="121" t="s">
        <v>551</v>
      </c>
      <c r="I572" s="118"/>
      <c r="J572" s="13">
        <v>1114821654</v>
      </c>
      <c r="K572" s="22" t="s">
        <v>557</v>
      </c>
      <c r="L572" s="11">
        <v>60000000</v>
      </c>
      <c r="M572" s="3">
        <v>43553</v>
      </c>
      <c r="N572" s="12"/>
      <c r="O572" s="3"/>
      <c r="P572" s="22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22" t="s">
        <v>84</v>
      </c>
      <c r="AG572" s="10">
        <v>517</v>
      </c>
      <c r="AH572" s="7">
        <v>43041</v>
      </c>
      <c r="AI572" s="6"/>
      <c r="AJ572" s="70"/>
      <c r="AK572" s="7"/>
      <c r="AL572" s="7"/>
    </row>
    <row r="573" spans="1:38" ht="89.25" x14ac:dyDescent="0.25">
      <c r="A573" s="82"/>
      <c r="B573" s="182"/>
      <c r="C573" s="182"/>
      <c r="D573" s="22"/>
      <c r="E573" s="6"/>
      <c r="F573" s="6"/>
      <c r="G573" s="6"/>
      <c r="H573" s="121" t="s">
        <v>551</v>
      </c>
      <c r="I573" s="118"/>
      <c r="J573" s="13">
        <v>16797834</v>
      </c>
      <c r="K573" s="22" t="s">
        <v>558</v>
      </c>
      <c r="L573" s="11">
        <v>60000000</v>
      </c>
      <c r="M573" s="3">
        <v>43553</v>
      </c>
      <c r="N573" s="12"/>
      <c r="O573" s="3"/>
      <c r="P573" s="22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22" t="s">
        <v>84</v>
      </c>
      <c r="AG573" s="10">
        <v>517</v>
      </c>
      <c r="AH573" s="7">
        <v>43041</v>
      </c>
      <c r="AI573" s="134"/>
      <c r="AJ573" s="70"/>
      <c r="AK573" s="7"/>
      <c r="AL573" s="7"/>
    </row>
    <row r="574" spans="1:38" ht="89.25" x14ac:dyDescent="0.25">
      <c r="A574" s="82"/>
      <c r="B574" s="182"/>
      <c r="C574" s="182"/>
      <c r="D574" s="22"/>
      <c r="E574" s="6"/>
      <c r="F574" s="6"/>
      <c r="G574" s="6"/>
      <c r="H574" s="121" t="s">
        <v>551</v>
      </c>
      <c r="I574" s="118"/>
      <c r="J574" s="13">
        <v>1130611963</v>
      </c>
      <c r="K574" s="22" t="s">
        <v>559</v>
      </c>
      <c r="L574" s="11">
        <v>60000000</v>
      </c>
      <c r="M574" s="3">
        <v>43553</v>
      </c>
      <c r="N574" s="12"/>
      <c r="O574" s="3"/>
      <c r="P574" s="22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22" t="s">
        <v>84</v>
      </c>
      <c r="AG574" s="10">
        <v>517</v>
      </c>
      <c r="AH574" s="7">
        <v>43041</v>
      </c>
      <c r="AI574" s="134"/>
      <c r="AJ574" s="70"/>
      <c r="AK574" s="7"/>
      <c r="AL574" s="6"/>
    </row>
    <row r="575" spans="1:38" ht="89.25" x14ac:dyDescent="0.25">
      <c r="A575" s="82"/>
      <c r="B575" s="182"/>
      <c r="C575" s="182"/>
      <c r="D575" s="22"/>
      <c r="E575" s="6"/>
      <c r="F575" s="6"/>
      <c r="G575" s="6"/>
      <c r="H575" s="121" t="s">
        <v>551</v>
      </c>
      <c r="I575" s="118"/>
      <c r="J575" s="13">
        <v>79945960</v>
      </c>
      <c r="K575" s="22" t="s">
        <v>560</v>
      </c>
      <c r="L575" s="11">
        <v>60000000</v>
      </c>
      <c r="M575" s="3">
        <v>43553</v>
      </c>
      <c r="N575" s="12"/>
      <c r="O575" s="3"/>
      <c r="P575" s="22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22" t="s">
        <v>84</v>
      </c>
      <c r="AG575" s="10">
        <v>517</v>
      </c>
      <c r="AH575" s="7">
        <v>43041</v>
      </c>
      <c r="AI575" s="6"/>
      <c r="AJ575" s="70"/>
      <c r="AK575" s="6"/>
      <c r="AL575" s="6"/>
    </row>
    <row r="576" spans="1:38" ht="89.25" x14ac:dyDescent="0.25">
      <c r="A576" s="82"/>
      <c r="B576" s="182"/>
      <c r="C576" s="182"/>
      <c r="D576" s="22"/>
      <c r="E576" s="6"/>
      <c r="F576" s="6"/>
      <c r="G576" s="6"/>
      <c r="H576" s="121" t="s">
        <v>551</v>
      </c>
      <c r="I576" s="118"/>
      <c r="J576" s="13">
        <v>1115073321</v>
      </c>
      <c r="K576" s="22" t="s">
        <v>561</v>
      </c>
      <c r="L576" s="11">
        <v>60000000</v>
      </c>
      <c r="M576" s="3">
        <v>43553</v>
      </c>
      <c r="N576" s="12"/>
      <c r="O576" s="3"/>
      <c r="P576" s="22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22" t="s">
        <v>84</v>
      </c>
      <c r="AG576" s="10">
        <v>517</v>
      </c>
      <c r="AH576" s="7">
        <v>43041</v>
      </c>
      <c r="AI576" s="6"/>
      <c r="AJ576" s="70"/>
      <c r="AK576" s="6"/>
      <c r="AL576" s="6"/>
    </row>
    <row r="577" spans="1:38" ht="89.25" x14ac:dyDescent="0.25">
      <c r="A577" s="82"/>
      <c r="B577" s="182"/>
      <c r="C577" s="182"/>
      <c r="D577" s="22"/>
      <c r="E577" s="6"/>
      <c r="F577" s="6"/>
      <c r="G577" s="6"/>
      <c r="H577" s="121" t="s">
        <v>551</v>
      </c>
      <c r="I577" s="118"/>
      <c r="J577" s="13">
        <v>80767445</v>
      </c>
      <c r="K577" s="22" t="s">
        <v>562</v>
      </c>
      <c r="L577" s="11">
        <v>60000000</v>
      </c>
      <c r="M577" s="3">
        <v>43553</v>
      </c>
      <c r="N577" s="12"/>
      <c r="O577" s="3"/>
      <c r="P577" s="22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22" t="s">
        <v>84</v>
      </c>
      <c r="AG577" s="10">
        <v>517</v>
      </c>
      <c r="AH577" s="7">
        <v>43041</v>
      </c>
      <c r="AI577" s="6"/>
      <c r="AJ577" s="70"/>
      <c r="AK577" s="6"/>
      <c r="AL577" s="7"/>
    </row>
    <row r="578" spans="1:38" ht="89.25" x14ac:dyDescent="0.25">
      <c r="A578" s="82">
        <v>539</v>
      </c>
      <c r="B578" s="182"/>
      <c r="C578" s="182"/>
      <c r="D578" s="22"/>
      <c r="E578" s="6"/>
      <c r="F578" s="6"/>
      <c r="G578" s="6"/>
      <c r="H578" s="121" t="s">
        <v>551</v>
      </c>
      <c r="I578" s="118"/>
      <c r="J578" s="13">
        <v>94476600</v>
      </c>
      <c r="K578" s="22" t="s">
        <v>563</v>
      </c>
      <c r="L578" s="11">
        <v>60000000</v>
      </c>
      <c r="M578" s="3">
        <v>43553</v>
      </c>
      <c r="N578" s="12"/>
      <c r="O578" s="3"/>
      <c r="P578" s="22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22" t="s">
        <v>84</v>
      </c>
      <c r="AG578" s="10">
        <v>517</v>
      </c>
      <c r="AH578" s="7">
        <v>43041</v>
      </c>
      <c r="AI578" s="6"/>
      <c r="AJ578" s="70"/>
      <c r="AK578" s="7"/>
      <c r="AL578" s="6"/>
    </row>
    <row r="579" spans="1:38" ht="51" x14ac:dyDescent="0.25">
      <c r="A579" s="82">
        <v>540</v>
      </c>
      <c r="B579" s="182"/>
      <c r="C579" s="182"/>
      <c r="D579" s="22" t="s">
        <v>266</v>
      </c>
      <c r="E579" s="30"/>
      <c r="F579" s="30"/>
      <c r="G579" s="30"/>
      <c r="H579" s="121" t="s">
        <v>666</v>
      </c>
      <c r="I579" s="118">
        <v>43119</v>
      </c>
      <c r="J579" s="35" t="s">
        <v>667</v>
      </c>
      <c r="K579" s="22" t="s">
        <v>668</v>
      </c>
      <c r="L579" s="32">
        <v>140380000</v>
      </c>
      <c r="M579" s="34">
        <v>43131</v>
      </c>
      <c r="N579" s="35"/>
      <c r="O579" s="34"/>
      <c r="P579" s="47">
        <v>2317025</v>
      </c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22" t="s">
        <v>669</v>
      </c>
      <c r="AG579" s="37">
        <v>805</v>
      </c>
      <c r="AH579" s="34">
        <v>43105</v>
      </c>
      <c r="AI579" s="30" t="s">
        <v>401</v>
      </c>
      <c r="AJ579" s="22" t="s">
        <v>670</v>
      </c>
      <c r="AK579" s="34">
        <v>43123</v>
      </c>
      <c r="AL579" s="30"/>
    </row>
    <row r="580" spans="1:38" x14ac:dyDescent="0.25">
      <c r="A580" s="82">
        <v>541</v>
      </c>
      <c r="B580" s="182"/>
      <c r="C580" s="182"/>
      <c r="D580" s="22"/>
      <c r="E580" s="30"/>
      <c r="F580" s="30"/>
      <c r="G580" s="30"/>
      <c r="H580" s="121"/>
      <c r="I580" s="118"/>
      <c r="J580" s="35"/>
      <c r="K580" s="22" t="s">
        <v>1183</v>
      </c>
      <c r="L580" s="32">
        <v>8400000</v>
      </c>
      <c r="M580" s="34"/>
      <c r="N580" s="35"/>
      <c r="O580" s="34"/>
      <c r="P580" s="47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22"/>
      <c r="AG580" s="37"/>
      <c r="AH580" s="34"/>
      <c r="AI580" s="30"/>
      <c r="AJ580" s="22"/>
      <c r="AK580" s="34"/>
      <c r="AL580" s="30"/>
    </row>
    <row r="581" spans="1:38" x14ac:dyDescent="0.25">
      <c r="A581" s="82">
        <v>542</v>
      </c>
      <c r="B581" s="182"/>
      <c r="C581" s="182"/>
      <c r="D581" s="22"/>
      <c r="E581" s="30"/>
      <c r="F581" s="30"/>
      <c r="G581" s="30"/>
      <c r="H581" s="121"/>
      <c r="I581" s="118"/>
      <c r="J581" s="35"/>
      <c r="K581" s="22" t="s">
        <v>1184</v>
      </c>
      <c r="L581" s="32">
        <v>8400000</v>
      </c>
      <c r="M581" s="34"/>
      <c r="N581" s="35"/>
      <c r="O581" s="34"/>
      <c r="P581" s="47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22"/>
      <c r="AG581" s="37"/>
      <c r="AH581" s="34"/>
      <c r="AI581" s="30"/>
      <c r="AJ581" s="22"/>
      <c r="AK581" s="34"/>
      <c r="AL581" s="30"/>
    </row>
    <row r="582" spans="1:38" ht="63.75" x14ac:dyDescent="0.25">
      <c r="A582" s="82">
        <v>543</v>
      </c>
      <c r="B582" s="182"/>
      <c r="C582" s="182"/>
      <c r="D582" s="22"/>
      <c r="E582" s="30"/>
      <c r="F582" s="30"/>
      <c r="G582" s="30"/>
      <c r="H582" s="124" t="s">
        <v>1187</v>
      </c>
      <c r="I582" s="118"/>
      <c r="J582" s="40" t="s">
        <v>1186</v>
      </c>
      <c r="K582" s="22" t="s">
        <v>1185</v>
      </c>
      <c r="L582" s="81">
        <v>60000000</v>
      </c>
      <c r="M582" s="3">
        <v>43280</v>
      </c>
      <c r="N582" s="12"/>
      <c r="O582" s="3"/>
      <c r="P582" s="4">
        <v>2313067</v>
      </c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22" t="s">
        <v>53</v>
      </c>
      <c r="AG582" s="10">
        <v>285</v>
      </c>
      <c r="AH582" s="7">
        <v>43103</v>
      </c>
      <c r="AI582" s="30"/>
      <c r="AJ582" s="22"/>
      <c r="AK582" s="34"/>
      <c r="AL582" s="30"/>
    </row>
    <row r="583" spans="1:38" x14ac:dyDescent="0.25">
      <c r="A583" s="82">
        <v>544</v>
      </c>
      <c r="B583" s="182"/>
      <c r="C583" s="182"/>
      <c r="D583" s="22"/>
      <c r="E583" s="30"/>
      <c r="F583" s="30"/>
      <c r="G583" s="30"/>
      <c r="H583" s="124"/>
      <c r="I583" s="118"/>
      <c r="J583" s="40"/>
      <c r="K583" s="22"/>
      <c r="L583" s="81"/>
      <c r="M583" s="3"/>
      <c r="N583" s="12"/>
      <c r="O583" s="3"/>
      <c r="P583" s="4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22"/>
      <c r="AG583" s="10"/>
      <c r="AH583" s="7"/>
      <c r="AI583" s="30"/>
      <c r="AJ583" s="22"/>
      <c r="AK583" s="34"/>
      <c r="AL583" s="30"/>
    </row>
    <row r="584" spans="1:38" x14ac:dyDescent="0.25">
      <c r="A584" s="82">
        <v>545</v>
      </c>
      <c r="B584" s="182"/>
      <c r="C584" s="182"/>
      <c r="D584" s="22"/>
      <c r="E584" s="30"/>
      <c r="F584" s="30"/>
      <c r="G584" s="30"/>
      <c r="H584" s="124"/>
      <c r="I584" s="118"/>
      <c r="J584" s="118"/>
      <c r="K584" s="22"/>
      <c r="L584" s="81"/>
      <c r="M584" s="3"/>
      <c r="N584" s="12"/>
      <c r="O584" s="3"/>
      <c r="P584" s="4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22"/>
      <c r="AG584" s="10"/>
      <c r="AH584" s="7"/>
      <c r="AI584" s="30"/>
      <c r="AJ584" s="22"/>
      <c r="AK584" s="34"/>
      <c r="AL584" s="30"/>
    </row>
    <row r="585" spans="1:38" x14ac:dyDescent="0.25">
      <c r="A585" s="82">
        <v>546</v>
      </c>
      <c r="B585" s="182"/>
      <c r="C585" s="182"/>
      <c r="D585" s="22"/>
      <c r="E585" s="30"/>
      <c r="F585" s="30"/>
      <c r="G585" s="30"/>
      <c r="H585" s="124"/>
      <c r="I585" s="118"/>
      <c r="J585" s="40"/>
      <c r="K585" s="22"/>
      <c r="L585" s="81"/>
      <c r="M585" s="3"/>
      <c r="N585" s="12"/>
      <c r="O585" s="3"/>
      <c r="P585" s="4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22"/>
      <c r="AG585" s="10"/>
      <c r="AH585" s="7"/>
      <c r="AI585" s="30"/>
      <c r="AJ585" s="22"/>
      <c r="AK585" s="34"/>
      <c r="AL585" s="30"/>
    </row>
    <row r="586" spans="1:38" x14ac:dyDescent="0.25">
      <c r="A586" s="82">
        <v>547</v>
      </c>
      <c r="B586" s="182"/>
      <c r="C586" s="182"/>
      <c r="D586" s="22"/>
      <c r="E586" s="30"/>
      <c r="F586" s="30"/>
      <c r="G586" s="30"/>
      <c r="H586" s="124"/>
      <c r="I586" s="118"/>
      <c r="J586" s="40"/>
      <c r="K586" s="22"/>
      <c r="L586" s="81"/>
      <c r="M586" s="3"/>
      <c r="N586" s="12"/>
      <c r="O586" s="3"/>
      <c r="P586" s="4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22"/>
      <c r="AG586" s="10"/>
      <c r="AH586" s="7"/>
      <c r="AI586" s="30"/>
      <c r="AJ586" s="22"/>
      <c r="AK586" s="34"/>
      <c r="AL586" s="30"/>
    </row>
    <row r="587" spans="1:38" x14ac:dyDescent="0.25">
      <c r="A587" s="82">
        <v>548</v>
      </c>
      <c r="B587" s="182"/>
      <c r="C587" s="182"/>
      <c r="D587" s="22"/>
      <c r="E587" s="30"/>
      <c r="F587" s="30"/>
      <c r="G587" s="30"/>
      <c r="H587" s="124"/>
      <c r="I587" s="118"/>
      <c r="J587" s="40"/>
      <c r="K587" s="22"/>
      <c r="L587" s="81"/>
      <c r="M587" s="3"/>
      <c r="N587" s="12"/>
      <c r="O587" s="3"/>
      <c r="P587" s="4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22"/>
      <c r="AG587" s="10"/>
      <c r="AH587" s="7"/>
      <c r="AI587" s="30"/>
      <c r="AJ587" s="22"/>
      <c r="AK587" s="34"/>
      <c r="AL587" s="30"/>
    </row>
    <row r="588" spans="1:38" x14ac:dyDescent="0.25">
      <c r="A588" s="82">
        <v>549</v>
      </c>
      <c r="B588" s="182"/>
      <c r="C588" s="182"/>
      <c r="D588" s="22"/>
      <c r="E588" s="30"/>
      <c r="F588" s="30"/>
      <c r="G588" s="30"/>
      <c r="H588" s="124"/>
      <c r="I588" s="118"/>
      <c r="J588" s="40"/>
      <c r="K588" s="22"/>
      <c r="L588" s="81"/>
      <c r="M588" s="3"/>
      <c r="N588" s="12"/>
      <c r="O588" s="3"/>
      <c r="P588" s="4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22"/>
      <c r="AG588" s="10"/>
      <c r="AH588" s="7"/>
      <c r="AI588" s="30"/>
      <c r="AJ588" s="22"/>
      <c r="AK588" s="34"/>
      <c r="AL588" s="30"/>
    </row>
    <row r="589" spans="1:38" x14ac:dyDescent="0.25">
      <c r="A589" s="82"/>
      <c r="B589" s="182"/>
      <c r="C589" s="182"/>
      <c r="D589" s="22"/>
      <c r="E589" s="30"/>
      <c r="F589" s="30"/>
      <c r="G589" s="30"/>
      <c r="H589" s="124"/>
      <c r="I589" s="118"/>
      <c r="J589" s="40"/>
      <c r="K589" s="22"/>
      <c r="L589" s="81"/>
      <c r="M589" s="3"/>
      <c r="N589" s="12"/>
      <c r="O589" s="3"/>
      <c r="P589" s="4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22"/>
      <c r="AG589" s="10"/>
      <c r="AH589" s="7"/>
      <c r="AI589" s="30"/>
      <c r="AJ589" s="22"/>
      <c r="AK589" s="34"/>
      <c r="AL589" s="30"/>
    </row>
    <row r="590" spans="1:38" x14ac:dyDescent="0.25">
      <c r="A590" s="82"/>
      <c r="B590" s="182"/>
      <c r="C590" s="182"/>
      <c r="D590" s="22"/>
      <c r="E590" s="30"/>
      <c r="F590" s="30"/>
      <c r="G590" s="30"/>
      <c r="H590" s="124"/>
      <c r="I590" s="118"/>
      <c r="J590" s="40"/>
      <c r="K590" s="22"/>
      <c r="L590" s="81"/>
      <c r="M590" s="3"/>
      <c r="N590" s="12"/>
      <c r="O590" s="3"/>
      <c r="P590" s="4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22"/>
      <c r="AG590" s="10"/>
      <c r="AH590" s="7"/>
      <c r="AI590" s="30"/>
      <c r="AJ590" s="22"/>
      <c r="AK590" s="34"/>
      <c r="AL590" s="30"/>
    </row>
    <row r="591" spans="1:38" x14ac:dyDescent="0.25">
      <c r="A591" s="82"/>
      <c r="B591" s="182"/>
      <c r="C591" s="182"/>
      <c r="D591" s="22"/>
      <c r="E591" s="30"/>
      <c r="F591" s="30"/>
      <c r="G591" s="30"/>
      <c r="H591" s="124"/>
      <c r="I591" s="118"/>
      <c r="J591" s="40"/>
      <c r="K591" s="22"/>
      <c r="L591" s="81"/>
      <c r="M591" s="3"/>
      <c r="N591" s="12"/>
      <c r="O591" s="3"/>
      <c r="P591" s="4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22"/>
      <c r="AG591" s="10"/>
      <c r="AH591" s="7"/>
      <c r="AI591" s="30"/>
      <c r="AJ591" s="22"/>
      <c r="AK591" s="34"/>
      <c r="AL591" s="30"/>
    </row>
    <row r="592" spans="1:38" x14ac:dyDescent="0.25">
      <c r="A592" s="82"/>
      <c r="B592" s="182"/>
      <c r="C592" s="182"/>
      <c r="D592" s="22"/>
      <c r="E592" s="30"/>
      <c r="F592" s="30"/>
      <c r="G592" s="30"/>
      <c r="H592" s="124"/>
      <c r="I592" s="118"/>
      <c r="J592" s="40"/>
      <c r="K592" s="22"/>
      <c r="L592" s="81"/>
      <c r="M592" s="3"/>
      <c r="N592" s="12"/>
      <c r="O592" s="3"/>
      <c r="P592" s="4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22"/>
      <c r="AG592" s="10"/>
      <c r="AH592" s="7"/>
      <c r="AI592" s="30"/>
      <c r="AJ592" s="22"/>
      <c r="AK592" s="34"/>
      <c r="AL592" s="30"/>
    </row>
    <row r="593" spans="1:39" x14ac:dyDescent="0.25">
      <c r="A593" s="82"/>
      <c r="B593" s="182"/>
      <c r="C593" s="182"/>
      <c r="D593" s="22"/>
      <c r="E593" s="30"/>
      <c r="F593" s="30"/>
      <c r="G593" s="30"/>
      <c r="H593" s="124"/>
      <c r="I593" s="118"/>
      <c r="J593" s="40"/>
      <c r="K593" s="22"/>
      <c r="L593" s="81"/>
      <c r="M593" s="3"/>
      <c r="N593" s="12"/>
      <c r="O593" s="3"/>
      <c r="P593" s="4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22"/>
      <c r="AG593" s="10"/>
      <c r="AH593" s="7"/>
      <c r="AI593" s="30"/>
      <c r="AJ593" s="22"/>
      <c r="AK593" s="34"/>
      <c r="AL593" s="30"/>
    </row>
    <row r="594" spans="1:39" x14ac:dyDescent="0.25">
      <c r="A594" s="82"/>
      <c r="B594" s="182"/>
      <c r="C594" s="182"/>
      <c r="D594" s="22"/>
      <c r="E594" s="30"/>
      <c r="F594" s="30"/>
      <c r="G594" s="30"/>
      <c r="H594" s="124"/>
      <c r="I594" s="118"/>
      <c r="J594" s="40"/>
      <c r="K594" s="22"/>
      <c r="L594" s="81"/>
      <c r="M594" s="3"/>
      <c r="N594" s="12"/>
      <c r="O594" s="3"/>
      <c r="P594" s="4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22"/>
      <c r="AG594" s="10"/>
      <c r="AH594" s="7"/>
      <c r="AI594" s="30"/>
      <c r="AJ594" s="22"/>
      <c r="AK594" s="34"/>
      <c r="AL594" s="30"/>
    </row>
    <row r="595" spans="1:39" ht="89.25" x14ac:dyDescent="0.25">
      <c r="A595" s="82"/>
      <c r="B595" s="182"/>
      <c r="C595" s="182"/>
      <c r="D595" s="22"/>
      <c r="E595" s="6"/>
      <c r="F595" s="6"/>
      <c r="G595" s="6"/>
      <c r="H595" s="121" t="s">
        <v>551</v>
      </c>
      <c r="I595" s="118"/>
      <c r="J595" s="13">
        <v>97612025</v>
      </c>
      <c r="K595" s="22"/>
      <c r="L595" s="11">
        <v>60000000</v>
      </c>
      <c r="M595" s="3">
        <v>43553</v>
      </c>
      <c r="N595" s="12"/>
      <c r="O595" s="3"/>
      <c r="P595" s="22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22" t="s">
        <v>84</v>
      </c>
      <c r="AG595" s="10">
        <v>517</v>
      </c>
      <c r="AH595" s="7">
        <v>43041</v>
      </c>
      <c r="AI595" s="6"/>
      <c r="AJ595" s="70"/>
      <c r="AK595" s="6"/>
      <c r="AL595" s="6"/>
    </row>
    <row r="596" spans="1:39" x14ac:dyDescent="0.25">
      <c r="A596" s="82">
        <v>542</v>
      </c>
      <c r="B596" s="182"/>
      <c r="C596" s="182"/>
      <c r="D596" s="22"/>
      <c r="E596" s="6"/>
      <c r="F596" s="6"/>
      <c r="G596" s="6"/>
      <c r="H596" s="121"/>
      <c r="I596" s="118"/>
      <c r="J596" s="13"/>
      <c r="K596" s="22"/>
      <c r="L596" s="11"/>
      <c r="M596" s="3"/>
      <c r="N596" s="12"/>
      <c r="O596" s="3"/>
      <c r="P596" s="22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22"/>
      <c r="AG596" s="10"/>
      <c r="AH596" s="7"/>
      <c r="AI596" s="6"/>
      <c r="AJ596" s="70"/>
      <c r="AK596" s="6"/>
      <c r="AL596" s="6"/>
    </row>
    <row r="597" spans="1:39" x14ac:dyDescent="0.25">
      <c r="A597" s="82"/>
      <c r="B597" s="182"/>
      <c r="C597" s="182"/>
      <c r="D597" s="22"/>
      <c r="E597" s="6"/>
      <c r="F597" s="6"/>
      <c r="G597" s="6"/>
      <c r="H597" s="121"/>
      <c r="I597" s="118"/>
      <c r="J597" s="13"/>
      <c r="K597" s="22"/>
      <c r="L597" s="11"/>
      <c r="M597" s="3"/>
      <c r="N597" s="12"/>
      <c r="O597" s="3"/>
      <c r="P597" s="22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22"/>
      <c r="AG597" s="10"/>
      <c r="AH597" s="7"/>
      <c r="AI597" s="6"/>
      <c r="AJ597" s="70"/>
      <c r="AK597" s="6"/>
      <c r="AL597" s="6"/>
    </row>
    <row r="598" spans="1:39" ht="63.75" x14ac:dyDescent="0.25">
      <c r="A598" s="82"/>
      <c r="B598" s="182"/>
      <c r="C598" s="182"/>
      <c r="D598" s="22"/>
      <c r="E598" s="6"/>
      <c r="F598" s="6"/>
      <c r="G598" s="6"/>
      <c r="H598" s="121" t="s">
        <v>564</v>
      </c>
      <c r="I598" s="118"/>
      <c r="J598" s="13">
        <v>29532199</v>
      </c>
      <c r="K598" s="22" t="s">
        <v>569</v>
      </c>
      <c r="L598" s="11">
        <v>25680000</v>
      </c>
      <c r="M598" s="3">
        <v>43312</v>
      </c>
      <c r="N598" s="12"/>
      <c r="O598" s="3"/>
      <c r="P598" s="22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22" t="s">
        <v>65</v>
      </c>
      <c r="AG598" s="10">
        <v>782</v>
      </c>
      <c r="AH598" s="7">
        <v>43105</v>
      </c>
      <c r="AI598" s="6"/>
      <c r="AJ598" s="70"/>
      <c r="AK598" s="6"/>
      <c r="AL598" s="6"/>
    </row>
    <row r="599" spans="1:39" ht="63.75" x14ac:dyDescent="0.25">
      <c r="A599" s="82">
        <v>545</v>
      </c>
      <c r="B599" s="182"/>
      <c r="C599" s="182"/>
      <c r="D599" s="22"/>
      <c r="E599" s="6"/>
      <c r="F599" s="6"/>
      <c r="G599" s="6"/>
      <c r="H599" s="121" t="s">
        <v>566</v>
      </c>
      <c r="I599" s="118"/>
      <c r="J599" s="13">
        <v>16785850</v>
      </c>
      <c r="K599" s="22" t="s">
        <v>565</v>
      </c>
      <c r="L599" s="11">
        <v>31600000</v>
      </c>
      <c r="M599" s="3">
        <v>43312</v>
      </c>
      <c r="N599" s="12"/>
      <c r="O599" s="3"/>
      <c r="P599" s="22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22" t="s">
        <v>84</v>
      </c>
      <c r="AG599" s="10">
        <v>395</v>
      </c>
      <c r="AH599" s="7">
        <v>43105</v>
      </c>
      <c r="AI599" s="6"/>
      <c r="AJ599" s="70"/>
      <c r="AK599" s="6"/>
      <c r="AL599" s="7"/>
    </row>
    <row r="600" spans="1:39" ht="76.5" x14ac:dyDescent="0.25">
      <c r="A600" s="82">
        <v>546</v>
      </c>
      <c r="B600" s="182"/>
      <c r="C600" s="182"/>
      <c r="D600" s="22"/>
      <c r="E600" s="6"/>
      <c r="F600" s="6"/>
      <c r="G600" s="6"/>
      <c r="H600" s="121" t="s">
        <v>568</v>
      </c>
      <c r="I600" s="118"/>
      <c r="J600" s="13">
        <v>6266475</v>
      </c>
      <c r="K600" s="22" t="s">
        <v>567</v>
      </c>
      <c r="L600" s="11">
        <v>23700000</v>
      </c>
      <c r="M600" s="3">
        <v>43343</v>
      </c>
      <c r="N600" s="12"/>
      <c r="O600" s="3"/>
      <c r="P600" s="22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22" t="s">
        <v>84</v>
      </c>
      <c r="AG600" s="10">
        <v>372</v>
      </c>
      <c r="AH600" s="7">
        <v>43105</v>
      </c>
      <c r="AI600" s="6"/>
      <c r="AJ600" s="70"/>
      <c r="AK600" s="7"/>
      <c r="AL600" s="6"/>
    </row>
    <row r="601" spans="1:39" ht="63.75" x14ac:dyDescent="0.25">
      <c r="A601" s="82">
        <v>547</v>
      </c>
      <c r="B601" s="182"/>
      <c r="C601" s="182"/>
      <c r="D601" s="22"/>
      <c r="E601" s="6"/>
      <c r="F601" s="6"/>
      <c r="G601" s="6"/>
      <c r="H601" s="121" t="s">
        <v>570</v>
      </c>
      <c r="I601" s="118"/>
      <c r="J601" s="13">
        <v>12640000</v>
      </c>
      <c r="K601" s="22" t="s">
        <v>569</v>
      </c>
      <c r="L601" s="11">
        <v>12640000</v>
      </c>
      <c r="M601" s="3">
        <v>43343</v>
      </c>
      <c r="N601" s="12"/>
      <c r="O601" s="3"/>
      <c r="P601" s="22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22" t="s">
        <v>84</v>
      </c>
      <c r="AG601" s="10">
        <v>491</v>
      </c>
      <c r="AH601" s="7">
        <v>43105</v>
      </c>
      <c r="AI601" s="6"/>
      <c r="AJ601" s="70"/>
      <c r="AK601" s="6"/>
      <c r="AL601" s="7"/>
    </row>
    <row r="602" spans="1:39" ht="63.75" x14ac:dyDescent="0.25">
      <c r="A602" s="82">
        <v>548</v>
      </c>
      <c r="B602" s="182"/>
      <c r="C602" s="182"/>
      <c r="D602" s="22"/>
      <c r="E602" s="6"/>
      <c r="F602" s="6"/>
      <c r="G602" s="6"/>
      <c r="H602" s="121" t="s">
        <v>571</v>
      </c>
      <c r="I602" s="118"/>
      <c r="J602" s="13">
        <v>28440000</v>
      </c>
      <c r="K602" s="22" t="s">
        <v>572</v>
      </c>
      <c r="L602" s="11">
        <v>28440000</v>
      </c>
      <c r="M602" s="3">
        <v>43343</v>
      </c>
      <c r="N602" s="12"/>
      <c r="O602" s="3"/>
      <c r="P602" s="22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22" t="s">
        <v>84</v>
      </c>
      <c r="AG602" s="10">
        <v>388</v>
      </c>
      <c r="AH602" s="7">
        <v>43105</v>
      </c>
      <c r="AI602" s="6"/>
      <c r="AJ602" s="70"/>
      <c r="AK602" s="7"/>
      <c r="AL602" s="6"/>
    </row>
    <row r="603" spans="1:39" ht="76.5" x14ac:dyDescent="0.25">
      <c r="A603" s="82">
        <v>549</v>
      </c>
      <c r="B603" s="182"/>
      <c r="C603" s="182"/>
      <c r="D603" s="22"/>
      <c r="E603" s="6"/>
      <c r="F603" s="6"/>
      <c r="G603" s="6"/>
      <c r="H603" s="121" t="s">
        <v>573</v>
      </c>
      <c r="I603" s="118"/>
      <c r="J603" s="13">
        <v>16685698</v>
      </c>
      <c r="K603" s="22" t="s">
        <v>574</v>
      </c>
      <c r="L603" s="11">
        <v>31600000</v>
      </c>
      <c r="M603" s="3">
        <v>43343</v>
      </c>
      <c r="N603" s="12"/>
      <c r="O603" s="3"/>
      <c r="P603" s="22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22" t="s">
        <v>84</v>
      </c>
      <c r="AG603" s="10">
        <v>378</v>
      </c>
      <c r="AH603" s="7">
        <v>43105</v>
      </c>
      <c r="AI603" s="6"/>
      <c r="AJ603" s="70"/>
      <c r="AK603" s="6"/>
      <c r="AL603" s="6"/>
    </row>
    <row r="604" spans="1:39" ht="63.75" x14ac:dyDescent="0.25">
      <c r="A604" s="82">
        <v>550</v>
      </c>
      <c r="B604" s="182"/>
      <c r="C604" s="182"/>
      <c r="D604" s="22"/>
      <c r="E604" s="6"/>
      <c r="F604" s="6"/>
      <c r="G604" s="6"/>
      <c r="H604" s="121" t="s">
        <v>575</v>
      </c>
      <c r="I604" s="118"/>
      <c r="J604" s="13">
        <v>16283452</v>
      </c>
      <c r="K604" s="22" t="s">
        <v>576</v>
      </c>
      <c r="L604" s="11">
        <v>27373000</v>
      </c>
      <c r="M604" s="3">
        <v>43343</v>
      </c>
      <c r="N604" s="12"/>
      <c r="O604" s="3"/>
      <c r="P604" s="22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22" t="s">
        <v>84</v>
      </c>
      <c r="AG604" s="10">
        <v>486</v>
      </c>
      <c r="AH604" s="7">
        <v>43105</v>
      </c>
      <c r="AI604" s="6"/>
      <c r="AJ604" s="70"/>
      <c r="AK604" s="6"/>
      <c r="AL604" s="6"/>
    </row>
    <row r="605" spans="1:39" ht="63.75" x14ac:dyDescent="0.25">
      <c r="A605" s="82">
        <v>551</v>
      </c>
      <c r="B605" s="182"/>
      <c r="C605" s="182"/>
      <c r="D605" s="22"/>
      <c r="E605" s="6"/>
      <c r="F605" s="6"/>
      <c r="G605" s="6"/>
      <c r="H605" s="121" t="s">
        <v>577</v>
      </c>
      <c r="I605" s="118"/>
      <c r="J605" s="13">
        <v>1108763963</v>
      </c>
      <c r="K605" s="22" t="s">
        <v>578</v>
      </c>
      <c r="L605" s="11">
        <v>14812500</v>
      </c>
      <c r="M605" s="3">
        <v>43343</v>
      </c>
      <c r="N605" s="12"/>
      <c r="O605" s="3"/>
      <c r="P605" s="22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22" t="s">
        <v>84</v>
      </c>
      <c r="AG605" s="10">
        <v>787</v>
      </c>
      <c r="AH605" s="7">
        <v>43105</v>
      </c>
      <c r="AI605" s="6"/>
      <c r="AJ605" s="70"/>
      <c r="AK605" s="6"/>
      <c r="AL605" s="6"/>
    </row>
    <row r="606" spans="1:39" ht="30" customHeight="1" x14ac:dyDescent="0.25">
      <c r="A606" s="82">
        <v>552</v>
      </c>
      <c r="B606" s="182"/>
      <c r="C606" s="182"/>
      <c r="D606" s="22"/>
      <c r="E606" s="6"/>
      <c r="F606" s="6"/>
      <c r="G606" s="6"/>
      <c r="H606" s="121" t="s">
        <v>580</v>
      </c>
      <c r="I606" s="118"/>
      <c r="J606" s="13">
        <v>1144027397</v>
      </c>
      <c r="K606" s="22" t="s">
        <v>579</v>
      </c>
      <c r="L606" s="11">
        <v>32000000</v>
      </c>
      <c r="M606" s="3">
        <v>43343</v>
      </c>
      <c r="N606" s="12"/>
      <c r="O606" s="3"/>
      <c r="P606" s="22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22" t="s">
        <v>84</v>
      </c>
      <c r="AG606" s="10">
        <v>243</v>
      </c>
      <c r="AH606" s="7">
        <v>43103</v>
      </c>
      <c r="AI606" s="6"/>
      <c r="AJ606" s="70"/>
      <c r="AK606" s="6"/>
      <c r="AL606" s="6"/>
      <c r="AM606" s="30"/>
    </row>
    <row r="607" spans="1:39" ht="76.5" x14ac:dyDescent="0.25">
      <c r="A607" s="82">
        <v>553</v>
      </c>
      <c r="B607" s="182"/>
      <c r="C607" s="182"/>
      <c r="D607" s="22"/>
      <c r="E607" s="6"/>
      <c r="F607" s="6"/>
      <c r="G607" s="6"/>
      <c r="H607" s="121" t="s">
        <v>581</v>
      </c>
      <c r="I607" s="118"/>
      <c r="J607" s="13">
        <v>14638399</v>
      </c>
      <c r="K607" s="22" t="s">
        <v>582</v>
      </c>
      <c r="L607" s="11">
        <v>15800000</v>
      </c>
      <c r="M607" s="3">
        <v>43343</v>
      </c>
      <c r="N607" s="12"/>
      <c r="O607" s="3"/>
      <c r="P607" s="22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22" t="s">
        <v>84</v>
      </c>
      <c r="AG607" s="10">
        <v>522</v>
      </c>
      <c r="AH607" s="7">
        <v>43105</v>
      </c>
      <c r="AI607" s="6"/>
      <c r="AJ607" s="70"/>
      <c r="AK607" s="6"/>
      <c r="AL607" s="6"/>
    </row>
    <row r="608" spans="1:39" ht="63.75" x14ac:dyDescent="0.25">
      <c r="A608" s="82">
        <v>554</v>
      </c>
      <c r="B608" s="182"/>
      <c r="C608" s="182"/>
      <c r="D608" s="22"/>
      <c r="E608" s="6"/>
      <c r="F608" s="6"/>
      <c r="G608" s="6"/>
      <c r="H608" s="121" t="s">
        <v>584</v>
      </c>
      <c r="I608" s="118"/>
      <c r="J608" s="13">
        <v>14565687</v>
      </c>
      <c r="K608" s="22" t="s">
        <v>583</v>
      </c>
      <c r="L608" s="11">
        <v>18960000</v>
      </c>
      <c r="M608" s="3">
        <v>43465</v>
      </c>
      <c r="N608" s="12"/>
      <c r="O608" s="3"/>
      <c r="P608" s="22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22" t="s">
        <v>84</v>
      </c>
      <c r="AG608" s="10">
        <v>279</v>
      </c>
      <c r="AH608" s="7">
        <v>43103</v>
      </c>
      <c r="AI608" s="6"/>
      <c r="AJ608" s="70"/>
      <c r="AK608" s="6"/>
      <c r="AL608" s="6"/>
    </row>
    <row r="609" spans="1:38" ht="63.75" x14ac:dyDescent="0.25">
      <c r="A609" s="82">
        <v>555</v>
      </c>
      <c r="B609" s="182"/>
      <c r="C609" s="182"/>
      <c r="D609" s="22"/>
      <c r="E609" s="6"/>
      <c r="F609" s="6"/>
      <c r="G609" s="6"/>
      <c r="H609" s="121" t="s">
        <v>586</v>
      </c>
      <c r="I609" s="118"/>
      <c r="J609" s="13">
        <v>29126847</v>
      </c>
      <c r="K609" s="22" t="s">
        <v>585</v>
      </c>
      <c r="L609" s="11">
        <v>18960000</v>
      </c>
      <c r="M609" s="3">
        <v>43465</v>
      </c>
      <c r="N609" s="12"/>
      <c r="O609" s="3"/>
      <c r="P609" s="22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22" t="s">
        <v>84</v>
      </c>
      <c r="AG609" s="10">
        <v>523</v>
      </c>
      <c r="AH609" s="7">
        <v>43103</v>
      </c>
      <c r="AI609" s="6"/>
      <c r="AJ609" s="70"/>
      <c r="AK609" s="6"/>
      <c r="AL609" s="6"/>
    </row>
    <row r="610" spans="1:38" x14ac:dyDescent="0.25">
      <c r="A610" s="82">
        <v>556</v>
      </c>
      <c r="B610" s="182"/>
      <c r="C610" s="182"/>
      <c r="D610" s="22"/>
      <c r="E610" s="6"/>
      <c r="F610" s="6"/>
      <c r="G610" s="6"/>
      <c r="H610" s="121"/>
      <c r="I610" s="118"/>
      <c r="J610" s="13"/>
      <c r="K610" s="22"/>
      <c r="L610" s="11"/>
      <c r="M610" s="3"/>
      <c r="N610" s="12"/>
      <c r="O610" s="3"/>
      <c r="P610" s="22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22"/>
      <c r="AG610" s="10"/>
      <c r="AH610" s="7"/>
      <c r="AI610" s="6"/>
      <c r="AJ610" s="70"/>
      <c r="AK610" s="6"/>
      <c r="AL610" s="7"/>
    </row>
    <row r="611" spans="1:38" ht="26.25" customHeight="1" x14ac:dyDescent="0.25">
      <c r="A611" s="82">
        <v>557</v>
      </c>
      <c r="B611" s="182"/>
      <c r="C611" s="182"/>
      <c r="D611" s="22"/>
      <c r="E611" s="6"/>
      <c r="F611" s="6"/>
      <c r="G611" s="6"/>
      <c r="H611" s="121"/>
      <c r="I611" s="118"/>
      <c r="J611" s="13"/>
      <c r="K611" s="22"/>
      <c r="L611" s="11"/>
      <c r="M611" s="3"/>
      <c r="N611" s="12"/>
      <c r="O611" s="3"/>
      <c r="P611" s="22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22"/>
      <c r="AG611" s="10"/>
      <c r="AH611" s="7"/>
      <c r="AI611" s="134"/>
      <c r="AJ611" s="70"/>
      <c r="AK611" s="7"/>
      <c r="AL611" s="6"/>
    </row>
    <row r="612" spans="1:38" x14ac:dyDescent="0.25">
      <c r="A612" s="82">
        <v>558</v>
      </c>
      <c r="B612" s="182"/>
      <c r="C612" s="182"/>
      <c r="D612" s="22"/>
      <c r="E612" s="6"/>
      <c r="F612" s="6"/>
      <c r="G612" s="6"/>
      <c r="H612" s="121"/>
      <c r="I612" s="118"/>
      <c r="J612" s="13"/>
      <c r="K612" s="22"/>
      <c r="L612" s="11"/>
      <c r="M612" s="3"/>
      <c r="N612" s="12"/>
      <c r="O612" s="3"/>
      <c r="P612" s="22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22"/>
      <c r="AG612" s="10"/>
      <c r="AH612" s="7"/>
      <c r="AI612" s="6"/>
      <c r="AJ612" s="70"/>
      <c r="AK612" s="6"/>
      <c r="AL612" s="6"/>
    </row>
    <row r="613" spans="1:38" x14ac:dyDescent="0.25">
      <c r="A613" s="82">
        <v>559</v>
      </c>
      <c r="B613" s="182"/>
      <c r="C613" s="182"/>
      <c r="D613" s="22"/>
      <c r="E613" s="6"/>
      <c r="F613" s="6"/>
      <c r="G613" s="6"/>
      <c r="H613" s="121"/>
      <c r="I613" s="118"/>
      <c r="J613" s="13"/>
      <c r="K613" s="22"/>
      <c r="L613" s="11"/>
      <c r="M613" s="3"/>
      <c r="N613" s="12"/>
      <c r="O613" s="3"/>
      <c r="P613" s="22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22"/>
      <c r="AG613" s="10"/>
      <c r="AH613" s="7"/>
      <c r="AI613" s="6"/>
      <c r="AJ613" s="70"/>
      <c r="AK613" s="6"/>
      <c r="AL613" s="6"/>
    </row>
    <row r="614" spans="1:38" x14ac:dyDescent="0.25">
      <c r="A614" s="82">
        <v>560</v>
      </c>
      <c r="B614" s="182"/>
      <c r="C614" s="182"/>
      <c r="D614" s="22"/>
      <c r="E614" s="6"/>
      <c r="F614" s="6"/>
      <c r="G614" s="6"/>
      <c r="H614" s="121"/>
      <c r="I614" s="118"/>
      <c r="J614" s="13"/>
      <c r="K614" s="22"/>
      <c r="L614" s="11"/>
      <c r="M614" s="3"/>
      <c r="N614" s="12"/>
      <c r="O614" s="3"/>
      <c r="P614" s="22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22"/>
      <c r="AG614" s="10"/>
      <c r="AH614" s="7"/>
      <c r="AI614" s="6"/>
      <c r="AJ614" s="70"/>
      <c r="AK614" s="6"/>
      <c r="AL614" s="6"/>
    </row>
    <row r="615" spans="1:38" x14ac:dyDescent="0.25">
      <c r="A615" s="82">
        <v>561</v>
      </c>
      <c r="B615" s="182"/>
      <c r="C615" s="182"/>
      <c r="D615" s="22"/>
      <c r="E615" s="6"/>
      <c r="F615" s="6"/>
      <c r="G615" s="6"/>
      <c r="H615" s="121"/>
      <c r="I615" s="118"/>
      <c r="J615" s="13"/>
      <c r="K615" s="22"/>
      <c r="L615" s="11"/>
      <c r="M615" s="3"/>
      <c r="N615" s="12"/>
      <c r="O615" s="3"/>
      <c r="P615" s="22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22"/>
      <c r="AG615" s="10"/>
      <c r="AH615" s="7"/>
      <c r="AI615" s="6"/>
      <c r="AJ615" s="70"/>
      <c r="AK615" s="6"/>
      <c r="AL615" s="6"/>
    </row>
    <row r="616" spans="1:38" x14ac:dyDescent="0.25">
      <c r="A616" s="82">
        <v>562</v>
      </c>
      <c r="B616" s="182"/>
      <c r="C616" s="182"/>
      <c r="D616" s="22"/>
      <c r="E616" s="6"/>
      <c r="F616" s="6"/>
      <c r="G616" s="6"/>
      <c r="H616" s="121"/>
      <c r="I616" s="118"/>
      <c r="J616" s="13"/>
      <c r="K616" s="22"/>
      <c r="L616" s="11"/>
      <c r="M616" s="3"/>
      <c r="N616" s="12"/>
      <c r="O616" s="3"/>
      <c r="P616" s="22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22"/>
      <c r="AG616" s="10"/>
      <c r="AH616" s="7"/>
      <c r="AI616" s="6"/>
      <c r="AJ616" s="70"/>
      <c r="AK616" s="6"/>
      <c r="AL616" s="7"/>
    </row>
    <row r="617" spans="1:38" ht="33" customHeight="1" x14ac:dyDescent="0.25">
      <c r="A617" s="82">
        <v>563</v>
      </c>
      <c r="B617" s="182"/>
      <c r="C617" s="182"/>
      <c r="D617" s="22" t="s">
        <v>266</v>
      </c>
      <c r="E617" s="30"/>
      <c r="F617" s="30"/>
      <c r="G617" s="30"/>
      <c r="H617" s="124" t="s">
        <v>615</v>
      </c>
      <c r="I617" s="118">
        <v>43119</v>
      </c>
      <c r="J617" s="35" t="s">
        <v>616</v>
      </c>
      <c r="K617" s="22" t="s">
        <v>617</v>
      </c>
      <c r="L617" s="32">
        <v>56720000</v>
      </c>
      <c r="M617" s="34">
        <v>43312</v>
      </c>
      <c r="N617" s="12"/>
      <c r="O617" s="30"/>
      <c r="P617" s="42">
        <v>2317025</v>
      </c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22" t="s">
        <v>590</v>
      </c>
      <c r="AG617" s="37">
        <v>816</v>
      </c>
      <c r="AH617" s="34">
        <v>43105</v>
      </c>
      <c r="AJ617" s="70"/>
    </row>
    <row r="618" spans="1:38" x14ac:dyDescent="0.25">
      <c r="A618" s="82">
        <v>564</v>
      </c>
      <c r="B618" s="182"/>
      <c r="C618" s="182"/>
      <c r="D618" s="22"/>
      <c r="E618" s="6"/>
      <c r="F618" s="6"/>
      <c r="G618" s="6"/>
      <c r="H618" s="121"/>
      <c r="I618" s="118"/>
      <c r="J618" s="13"/>
      <c r="K618" s="22"/>
      <c r="L618" s="11"/>
      <c r="M618" s="3"/>
      <c r="N618" s="12"/>
      <c r="O618" s="3"/>
      <c r="P618" s="22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22"/>
      <c r="AG618" s="10"/>
      <c r="AH618" s="7"/>
      <c r="AI618" s="6"/>
      <c r="AJ618" s="70"/>
      <c r="AK618" s="6"/>
      <c r="AL618" s="6"/>
    </row>
    <row r="619" spans="1:38" ht="28.5" customHeight="1" x14ac:dyDescent="0.25">
      <c r="A619" s="82">
        <v>565</v>
      </c>
      <c r="B619" s="182"/>
      <c r="C619" s="182"/>
      <c r="D619" s="22" t="s">
        <v>266</v>
      </c>
      <c r="E619" s="30"/>
      <c r="F619" s="30"/>
      <c r="G619" s="30"/>
      <c r="H619" s="124" t="s">
        <v>622</v>
      </c>
      <c r="I619" s="118">
        <v>43119</v>
      </c>
      <c r="J619" s="35" t="s">
        <v>623</v>
      </c>
      <c r="K619" s="22" t="s">
        <v>624</v>
      </c>
      <c r="L619" s="32">
        <v>138900000</v>
      </c>
      <c r="M619" s="34">
        <v>43462</v>
      </c>
      <c r="N619" s="12"/>
      <c r="O619" s="30"/>
      <c r="P619" s="42">
        <v>2317025</v>
      </c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22" t="s">
        <v>606</v>
      </c>
      <c r="AG619" s="37">
        <v>810</v>
      </c>
      <c r="AH619" s="34">
        <v>43105</v>
      </c>
      <c r="AI619" s="24" t="s">
        <v>401</v>
      </c>
      <c r="AJ619" s="70" t="s">
        <v>625</v>
      </c>
      <c r="AK619" s="49">
        <v>43123</v>
      </c>
    </row>
    <row r="620" spans="1:38" x14ac:dyDescent="0.25">
      <c r="A620" s="82">
        <v>566</v>
      </c>
      <c r="B620" s="182"/>
      <c r="C620" s="182"/>
      <c r="D620" s="22"/>
      <c r="E620" s="6"/>
      <c r="F620" s="6"/>
      <c r="G620" s="6"/>
      <c r="H620" s="121"/>
      <c r="I620" s="118"/>
      <c r="J620" s="13"/>
      <c r="K620" s="22"/>
      <c r="L620" s="11"/>
      <c r="M620" s="3"/>
      <c r="N620" s="12"/>
      <c r="O620" s="3"/>
      <c r="P620" s="22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22"/>
      <c r="AG620" s="10"/>
      <c r="AH620" s="7"/>
      <c r="AI620" s="6"/>
      <c r="AJ620" s="70"/>
      <c r="AK620" s="6"/>
      <c r="AL620" s="6"/>
    </row>
    <row r="621" spans="1:38" x14ac:dyDescent="0.25">
      <c r="A621" s="82">
        <v>567</v>
      </c>
      <c r="B621" s="182"/>
      <c r="C621" s="182"/>
      <c r="D621" s="22"/>
      <c r="E621" s="6"/>
      <c r="F621" s="6"/>
      <c r="G621" s="6"/>
      <c r="H621" s="121"/>
      <c r="I621" s="118"/>
      <c r="J621" s="13"/>
      <c r="K621" s="22"/>
      <c r="L621" s="11"/>
      <c r="M621" s="3"/>
      <c r="N621" s="12"/>
      <c r="O621" s="3"/>
      <c r="P621" s="22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22"/>
      <c r="AG621" s="10"/>
      <c r="AH621" s="7"/>
      <c r="AI621" s="6"/>
      <c r="AJ621" s="70"/>
      <c r="AK621" s="6"/>
      <c r="AL621" s="6"/>
    </row>
    <row r="622" spans="1:38" x14ac:dyDescent="0.25">
      <c r="A622" s="82">
        <v>568</v>
      </c>
      <c r="B622" s="182"/>
      <c r="C622" s="182"/>
      <c r="D622" s="22"/>
      <c r="E622" s="6"/>
      <c r="F622" s="6"/>
      <c r="G622" s="6"/>
      <c r="H622" s="121"/>
      <c r="I622" s="118"/>
      <c r="J622" s="13"/>
      <c r="K622" s="22"/>
      <c r="L622" s="11"/>
      <c r="M622" s="3"/>
      <c r="N622" s="12"/>
      <c r="O622" s="3"/>
      <c r="P622" s="22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22"/>
      <c r="AG622" s="10"/>
      <c r="AH622" s="7"/>
      <c r="AI622" s="6"/>
      <c r="AJ622" s="70"/>
      <c r="AK622" s="6"/>
      <c r="AL622" s="6"/>
    </row>
    <row r="623" spans="1:38" ht="50.25" customHeight="1" x14ac:dyDescent="0.25">
      <c r="A623" s="82">
        <v>569</v>
      </c>
      <c r="B623" s="182"/>
      <c r="C623" s="182"/>
      <c r="D623" s="22"/>
      <c r="E623" s="6"/>
      <c r="F623" s="6"/>
      <c r="G623" s="6"/>
      <c r="H623" s="121"/>
      <c r="I623" s="118"/>
      <c r="J623" s="13"/>
      <c r="K623" s="22"/>
      <c r="L623" s="11"/>
      <c r="M623" s="3"/>
      <c r="N623" s="12"/>
      <c r="O623" s="3"/>
      <c r="P623" s="22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22"/>
      <c r="AG623" s="10"/>
      <c r="AH623" s="7"/>
      <c r="AI623" s="6"/>
      <c r="AJ623" s="70"/>
      <c r="AK623" s="6"/>
      <c r="AL623" s="7"/>
    </row>
    <row r="624" spans="1:38" x14ac:dyDescent="0.25">
      <c r="A624" s="82">
        <v>570</v>
      </c>
      <c r="B624" s="182"/>
      <c r="C624" s="182"/>
      <c r="D624" s="22"/>
      <c r="E624" s="6"/>
      <c r="F624" s="6"/>
      <c r="G624" s="6"/>
      <c r="H624" s="121"/>
      <c r="I624" s="118"/>
      <c r="J624" s="8"/>
      <c r="K624" s="22"/>
      <c r="L624" s="11"/>
      <c r="M624" s="7"/>
      <c r="N624" s="12"/>
      <c r="O624" s="7"/>
      <c r="P624" s="134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22"/>
      <c r="AG624" s="10"/>
      <c r="AH624" s="7"/>
      <c r="AI624" s="134"/>
      <c r="AJ624" s="70"/>
      <c r="AK624" s="7"/>
      <c r="AL624" s="7"/>
    </row>
    <row r="625" spans="1:38" x14ac:dyDescent="0.25">
      <c r="A625" s="82">
        <v>571</v>
      </c>
      <c r="B625" s="182"/>
      <c r="C625" s="182"/>
      <c r="D625" s="22"/>
      <c r="E625" s="26"/>
      <c r="F625" s="26"/>
      <c r="G625" s="26"/>
      <c r="H625" s="121"/>
      <c r="I625" s="118"/>
      <c r="J625" s="60"/>
      <c r="K625" s="22"/>
      <c r="L625" s="41"/>
      <c r="M625" s="39"/>
      <c r="N625" s="12"/>
      <c r="O625" s="7"/>
      <c r="P625" s="134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22"/>
      <c r="AG625" s="10"/>
      <c r="AH625" s="7"/>
      <c r="AI625" s="134"/>
      <c r="AJ625" s="70"/>
      <c r="AK625" s="7"/>
      <c r="AL625" s="7"/>
    </row>
    <row r="626" spans="1:38" x14ac:dyDescent="0.25">
      <c r="A626" s="82">
        <v>572</v>
      </c>
      <c r="B626" s="182"/>
      <c r="C626" s="182"/>
      <c r="D626" s="22"/>
      <c r="E626" s="6"/>
      <c r="F626" s="6"/>
      <c r="G626" s="6"/>
      <c r="H626" s="121"/>
      <c r="I626" s="118"/>
      <c r="J626" s="8"/>
      <c r="K626" s="22"/>
      <c r="L626" s="11"/>
      <c r="M626" s="7"/>
      <c r="N626" s="12"/>
      <c r="O626" s="7"/>
      <c r="P626" s="134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22"/>
      <c r="AG626" s="10"/>
      <c r="AH626" s="7"/>
      <c r="AI626" s="6"/>
      <c r="AJ626" s="70"/>
      <c r="AK626" s="7"/>
      <c r="AL626" s="7"/>
    </row>
    <row r="627" spans="1:38" ht="24.75" customHeight="1" x14ac:dyDescent="0.25">
      <c r="A627" s="82">
        <v>573</v>
      </c>
      <c r="B627" s="182"/>
      <c r="C627" s="182"/>
      <c r="D627" s="22"/>
      <c r="E627" s="6"/>
      <c r="F627" s="6"/>
      <c r="G627" s="6"/>
      <c r="H627" s="121"/>
      <c r="I627" s="118"/>
      <c r="J627" s="13"/>
      <c r="K627" s="22"/>
      <c r="L627" s="11"/>
      <c r="M627" s="3"/>
      <c r="N627" s="12"/>
      <c r="O627" s="3"/>
      <c r="P627" s="22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22"/>
      <c r="AG627" s="10"/>
      <c r="AH627" s="7"/>
      <c r="AI627" s="6"/>
      <c r="AJ627" s="70"/>
      <c r="AK627" s="7"/>
      <c r="AL627" s="7"/>
    </row>
    <row r="628" spans="1:38" ht="33" customHeight="1" x14ac:dyDescent="0.25">
      <c r="A628" s="82">
        <v>574</v>
      </c>
      <c r="B628" s="182"/>
      <c r="C628" s="182"/>
      <c r="D628" s="22"/>
      <c r="E628" s="6"/>
      <c r="F628" s="6"/>
      <c r="G628" s="6"/>
      <c r="H628" s="121"/>
      <c r="I628" s="118"/>
      <c r="J628" s="13"/>
      <c r="K628" s="22"/>
      <c r="L628" s="11"/>
      <c r="M628" s="3"/>
      <c r="N628" s="12"/>
      <c r="O628" s="3"/>
      <c r="P628" s="22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22"/>
      <c r="AG628" s="10"/>
      <c r="AH628" s="7"/>
      <c r="AI628" s="134"/>
      <c r="AJ628" s="70"/>
      <c r="AK628" s="7"/>
      <c r="AL628" s="28"/>
    </row>
    <row r="629" spans="1:38" ht="37.5" customHeight="1" x14ac:dyDescent="0.25">
      <c r="A629" s="82">
        <v>575</v>
      </c>
      <c r="B629" s="182"/>
      <c r="C629" s="182"/>
      <c r="D629" s="22"/>
      <c r="E629" s="6"/>
      <c r="F629" s="6"/>
      <c r="G629" s="6"/>
      <c r="H629" s="121"/>
      <c r="I629" s="118"/>
      <c r="J629" s="13"/>
      <c r="K629" s="22"/>
      <c r="L629" s="11"/>
      <c r="M629" s="3"/>
      <c r="N629" s="12"/>
      <c r="O629" s="3"/>
      <c r="P629" s="22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22"/>
      <c r="AG629" s="10"/>
      <c r="AH629" s="7"/>
      <c r="AI629" s="9"/>
      <c r="AJ629" s="70"/>
      <c r="AK629" s="28"/>
      <c r="AL629" s="28"/>
    </row>
    <row r="630" spans="1:38" x14ac:dyDescent="0.25">
      <c r="A630" s="82">
        <v>576</v>
      </c>
      <c r="B630" s="182"/>
      <c r="C630" s="182"/>
      <c r="D630" s="22"/>
      <c r="E630" s="6"/>
      <c r="F630" s="6"/>
      <c r="G630" s="6"/>
      <c r="H630" s="121"/>
      <c r="I630" s="118"/>
      <c r="J630" s="13"/>
      <c r="K630" s="22"/>
      <c r="L630" s="11"/>
      <c r="M630" s="3"/>
      <c r="N630" s="12"/>
      <c r="O630" s="3"/>
      <c r="P630" s="22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22"/>
      <c r="AG630" s="10"/>
      <c r="AH630" s="7"/>
      <c r="AI630" s="28"/>
      <c r="AJ630" s="70"/>
      <c r="AK630" s="28"/>
      <c r="AL630" s="9"/>
    </row>
    <row r="631" spans="1:38" ht="39" customHeight="1" x14ac:dyDescent="0.25">
      <c r="A631" s="82">
        <v>577</v>
      </c>
      <c r="B631" s="182"/>
      <c r="C631" s="182"/>
      <c r="D631" s="22"/>
      <c r="E631" s="6"/>
      <c r="F631" s="6"/>
      <c r="G631" s="6"/>
      <c r="H631" s="121"/>
      <c r="I631" s="118"/>
      <c r="J631" s="13"/>
      <c r="K631" s="22"/>
      <c r="L631" s="11"/>
      <c r="M631" s="3"/>
      <c r="N631" s="12"/>
      <c r="O631" s="3"/>
      <c r="P631" s="22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22"/>
      <c r="AG631" s="10"/>
      <c r="AH631" s="7"/>
      <c r="AI631" s="6"/>
      <c r="AJ631" s="70"/>
      <c r="AK631" s="9"/>
      <c r="AL631" s="9"/>
    </row>
    <row r="632" spans="1:38" x14ac:dyDescent="0.25">
      <c r="A632" s="82">
        <v>578</v>
      </c>
      <c r="B632" s="182"/>
      <c r="C632" s="182"/>
      <c r="D632" s="22"/>
      <c r="E632" s="6"/>
      <c r="F632" s="6"/>
      <c r="G632" s="6"/>
      <c r="H632" s="121"/>
      <c r="I632" s="118"/>
      <c r="J632" s="13"/>
      <c r="K632" s="22"/>
      <c r="L632" s="11"/>
      <c r="M632" s="3"/>
      <c r="N632" s="12"/>
      <c r="O632" s="3"/>
      <c r="P632" s="22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22"/>
      <c r="AG632" s="10"/>
      <c r="AH632" s="7"/>
      <c r="AI632" s="9"/>
      <c r="AJ632" s="70"/>
      <c r="AK632" s="9"/>
      <c r="AL632" s="9"/>
    </row>
    <row r="633" spans="1:38" x14ac:dyDescent="0.25">
      <c r="A633" s="82">
        <v>579</v>
      </c>
      <c r="B633" s="182"/>
      <c r="C633" s="182"/>
      <c r="D633" s="22"/>
      <c r="E633" s="6"/>
      <c r="F633" s="6"/>
      <c r="G633" s="6"/>
      <c r="H633" s="121"/>
      <c r="I633" s="118"/>
      <c r="J633" s="13"/>
      <c r="K633" s="22"/>
      <c r="L633" s="11"/>
      <c r="M633" s="3"/>
      <c r="N633" s="12"/>
      <c r="O633" s="3"/>
      <c r="P633" s="22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22"/>
      <c r="AG633" s="10"/>
      <c r="AH633" s="7"/>
      <c r="AI633" s="9"/>
      <c r="AJ633" s="70"/>
      <c r="AK633" s="9"/>
      <c r="AL633" s="6"/>
    </row>
    <row r="634" spans="1:38" x14ac:dyDescent="0.25">
      <c r="A634" s="82">
        <v>580</v>
      </c>
      <c r="B634" s="182"/>
      <c r="C634" s="182"/>
      <c r="D634" s="22"/>
      <c r="E634" s="6"/>
      <c r="F634" s="6"/>
      <c r="G634" s="6"/>
      <c r="H634" s="121"/>
      <c r="I634" s="118"/>
      <c r="J634" s="13"/>
      <c r="K634" s="22"/>
      <c r="L634" s="11"/>
      <c r="M634" s="3"/>
      <c r="N634" s="12"/>
      <c r="O634" s="3"/>
      <c r="P634" s="22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22"/>
      <c r="AG634" s="10"/>
      <c r="AH634" s="7"/>
      <c r="AI634" s="6"/>
      <c r="AJ634" s="22"/>
      <c r="AK634" s="6"/>
      <c r="AL634" s="6"/>
    </row>
    <row r="635" spans="1:38" ht="63.75" x14ac:dyDescent="0.25">
      <c r="A635" s="82">
        <v>581</v>
      </c>
      <c r="B635" s="182"/>
      <c r="C635" s="182"/>
      <c r="D635" s="22"/>
      <c r="E635" s="6"/>
      <c r="F635" s="6"/>
      <c r="G635" s="6"/>
      <c r="H635" s="121" t="s">
        <v>518</v>
      </c>
      <c r="I635" s="118"/>
      <c r="J635" s="13">
        <v>805022722</v>
      </c>
      <c r="K635" s="22" t="s">
        <v>519</v>
      </c>
      <c r="L635" s="11">
        <v>65996000</v>
      </c>
      <c r="M635" s="3" t="s">
        <v>520</v>
      </c>
      <c r="N635" s="12"/>
      <c r="O635" s="3"/>
      <c r="P635" s="22">
        <v>2317025</v>
      </c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22" t="s">
        <v>525</v>
      </c>
      <c r="AG635" s="10">
        <v>818</v>
      </c>
      <c r="AH635" s="7">
        <v>43105</v>
      </c>
      <c r="AI635" s="9"/>
      <c r="AJ635" s="70"/>
      <c r="AK635" s="9"/>
      <c r="AL635" s="9"/>
    </row>
    <row r="636" spans="1:38" ht="32.25" customHeight="1" x14ac:dyDescent="0.25">
      <c r="A636" s="82">
        <v>582</v>
      </c>
      <c r="B636" s="182"/>
      <c r="C636" s="182"/>
      <c r="D636" s="22" t="s">
        <v>266</v>
      </c>
      <c r="E636" s="30"/>
      <c r="F636" s="30"/>
      <c r="G636" s="30"/>
      <c r="H636" s="121" t="s">
        <v>618</v>
      </c>
      <c r="I636" s="118">
        <v>43122</v>
      </c>
      <c r="J636" s="35">
        <v>800097226</v>
      </c>
      <c r="K636" s="22" t="s">
        <v>619</v>
      </c>
      <c r="L636" s="32">
        <v>249081000</v>
      </c>
      <c r="M636" s="34"/>
      <c r="N636" s="12"/>
      <c r="O636" s="30"/>
      <c r="P636" s="42">
        <v>2317025</v>
      </c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22" t="s">
        <v>620</v>
      </c>
      <c r="AG636" s="37">
        <v>811</v>
      </c>
      <c r="AH636" s="34">
        <v>43105</v>
      </c>
      <c r="AI636" s="42" t="s">
        <v>401</v>
      </c>
      <c r="AJ636" s="70" t="s">
        <v>621</v>
      </c>
      <c r="AK636" s="34">
        <v>43124</v>
      </c>
      <c r="AL636" s="30"/>
    </row>
    <row r="637" spans="1:38" ht="38.25" x14ac:dyDescent="0.25">
      <c r="A637" s="82">
        <v>583</v>
      </c>
      <c r="B637" s="182"/>
      <c r="C637" s="182"/>
      <c r="D637" s="22" t="s">
        <v>266</v>
      </c>
      <c r="E637" s="6"/>
      <c r="F637" s="6"/>
      <c r="G637" s="6"/>
      <c r="H637" s="121" t="s">
        <v>720</v>
      </c>
      <c r="I637" s="118">
        <v>43116</v>
      </c>
      <c r="J637" s="35">
        <v>805030969</v>
      </c>
      <c r="K637" s="22" t="s">
        <v>721</v>
      </c>
      <c r="L637" s="32">
        <v>13600000</v>
      </c>
      <c r="M637" s="34">
        <v>43312</v>
      </c>
      <c r="N637" s="12"/>
      <c r="O637" s="42"/>
      <c r="P637" s="42">
        <v>2317025</v>
      </c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22" t="s">
        <v>637</v>
      </c>
      <c r="AG637" s="37">
        <v>822</v>
      </c>
      <c r="AH637" s="7">
        <v>43105</v>
      </c>
      <c r="AI637" s="6" t="s">
        <v>401</v>
      </c>
      <c r="AJ637" s="22" t="s">
        <v>722</v>
      </c>
      <c r="AK637" s="7">
        <v>43119</v>
      </c>
      <c r="AL637" s="6"/>
    </row>
    <row r="638" spans="1:38" ht="38.25" customHeight="1" x14ac:dyDescent="0.25">
      <c r="A638" s="82">
        <v>584</v>
      </c>
      <c r="B638" s="182"/>
      <c r="C638" s="182"/>
      <c r="D638" s="22"/>
      <c r="E638" s="6"/>
      <c r="F638" s="6"/>
      <c r="G638" s="6"/>
      <c r="H638" s="121"/>
      <c r="I638" s="118"/>
      <c r="J638" s="13"/>
      <c r="K638" s="22"/>
      <c r="L638" s="11"/>
      <c r="M638" s="7"/>
      <c r="N638" s="12"/>
      <c r="O638" s="7"/>
      <c r="P638" s="134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22"/>
      <c r="AG638" s="10"/>
      <c r="AH638" s="7"/>
      <c r="AI638" s="6"/>
      <c r="AJ638" s="22"/>
      <c r="AK638" s="6"/>
      <c r="AL638" s="6"/>
    </row>
    <row r="639" spans="1:38" x14ac:dyDescent="0.25">
      <c r="A639" s="82">
        <v>585</v>
      </c>
      <c r="B639" s="182"/>
      <c r="C639" s="182"/>
      <c r="D639" s="22"/>
      <c r="E639" s="6"/>
      <c r="F639" s="6"/>
      <c r="G639" s="6"/>
      <c r="H639" s="121"/>
      <c r="I639" s="118"/>
      <c r="J639" s="13"/>
      <c r="K639" s="22"/>
      <c r="L639" s="11"/>
      <c r="M639" s="3"/>
      <c r="N639" s="12"/>
      <c r="O639" s="3"/>
      <c r="P639" s="22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22"/>
      <c r="AG639" s="10"/>
      <c r="AH639" s="7"/>
      <c r="AI639" s="6"/>
      <c r="AJ639" s="22"/>
      <c r="AK639" s="6"/>
      <c r="AL639" s="9"/>
    </row>
    <row r="640" spans="1:38" ht="26.25" customHeight="1" x14ac:dyDescent="0.25">
      <c r="A640" s="82">
        <v>586</v>
      </c>
      <c r="B640" s="182"/>
      <c r="C640" s="182"/>
      <c r="D640" s="22"/>
      <c r="E640" s="6"/>
      <c r="F640" s="6"/>
      <c r="G640" s="6"/>
      <c r="H640" s="121"/>
      <c r="I640" s="118"/>
      <c r="J640" s="13"/>
      <c r="K640" s="22"/>
      <c r="L640" s="11"/>
      <c r="M640" s="3"/>
      <c r="N640" s="12"/>
      <c r="O640" s="3"/>
      <c r="P640" s="22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22"/>
      <c r="AG640" s="10"/>
      <c r="AH640" s="7"/>
      <c r="AI640" s="9"/>
      <c r="AJ640" s="70"/>
      <c r="AK640" s="9"/>
      <c r="AL640" s="9"/>
    </row>
    <row r="641" spans="1:38" x14ac:dyDescent="0.25">
      <c r="A641" s="82">
        <v>587</v>
      </c>
      <c r="B641" s="182"/>
      <c r="C641" s="182"/>
      <c r="D641" s="22"/>
      <c r="E641" s="6"/>
      <c r="F641" s="6"/>
      <c r="G641" s="6"/>
      <c r="H641" s="121"/>
      <c r="I641" s="118"/>
      <c r="J641" s="13"/>
      <c r="K641" s="22"/>
      <c r="L641" s="11"/>
      <c r="M641" s="3"/>
      <c r="N641" s="12"/>
      <c r="O641" s="3"/>
      <c r="P641" s="22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22"/>
      <c r="AG641" s="10"/>
      <c r="AH641" s="7"/>
      <c r="AI641" s="9"/>
      <c r="AJ641" s="70"/>
      <c r="AK641" s="9"/>
      <c r="AL641" s="9"/>
    </row>
    <row r="642" spans="1:38" x14ac:dyDescent="0.25">
      <c r="A642" s="82">
        <v>588</v>
      </c>
      <c r="B642" s="182"/>
      <c r="C642" s="182"/>
      <c r="D642" s="22"/>
      <c r="E642" s="6"/>
      <c r="F642" s="6"/>
      <c r="G642" s="6"/>
      <c r="H642" s="121"/>
      <c r="I642" s="118"/>
      <c r="J642" s="13"/>
      <c r="K642" s="22"/>
      <c r="L642" s="11"/>
      <c r="M642" s="3"/>
      <c r="N642" s="12"/>
      <c r="O642" s="3"/>
      <c r="P642" s="22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22"/>
      <c r="AG642" s="10"/>
      <c r="AH642" s="7"/>
      <c r="AI642" s="9"/>
      <c r="AJ642" s="70"/>
      <c r="AK642" s="9"/>
      <c r="AL642" s="9"/>
    </row>
    <row r="643" spans="1:38" x14ac:dyDescent="0.25">
      <c r="A643" s="82">
        <v>589</v>
      </c>
      <c r="B643" s="182"/>
      <c r="C643" s="182"/>
      <c r="D643" s="22"/>
      <c r="E643" s="6"/>
      <c r="F643" s="6"/>
      <c r="G643" s="6"/>
      <c r="H643" s="121"/>
      <c r="I643" s="118"/>
      <c r="J643" s="13"/>
      <c r="K643" s="22"/>
      <c r="L643" s="11"/>
      <c r="M643" s="3"/>
      <c r="N643" s="12"/>
      <c r="O643" s="3"/>
      <c r="P643" s="22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22"/>
      <c r="AG643" s="10"/>
      <c r="AH643" s="7"/>
      <c r="AI643" s="9"/>
      <c r="AJ643" s="70"/>
      <c r="AK643" s="9"/>
      <c r="AL643" s="7"/>
    </row>
    <row r="644" spans="1:38" x14ac:dyDescent="0.25">
      <c r="A644" s="82">
        <v>590</v>
      </c>
      <c r="B644" s="182"/>
      <c r="C644" s="182"/>
      <c r="D644" s="22"/>
      <c r="E644" s="6"/>
      <c r="F644" s="6"/>
      <c r="G644" s="6"/>
      <c r="H644" s="121"/>
      <c r="I644" s="118"/>
      <c r="J644" s="13"/>
      <c r="K644" s="22"/>
      <c r="L644" s="11"/>
      <c r="M644" s="3"/>
      <c r="N644" s="12"/>
      <c r="O644" s="3"/>
      <c r="P644" s="22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22"/>
      <c r="AG644" s="10"/>
      <c r="AH644" s="7"/>
      <c r="AI644" s="134"/>
      <c r="AJ644" s="70"/>
      <c r="AK644" s="7"/>
      <c r="AL644" s="14"/>
    </row>
    <row r="645" spans="1:38" x14ac:dyDescent="0.25">
      <c r="A645" s="82">
        <v>591</v>
      </c>
      <c r="B645" s="182"/>
      <c r="C645" s="182"/>
      <c r="D645" s="22"/>
      <c r="E645" s="6"/>
      <c r="F645" s="6"/>
      <c r="G645" s="6"/>
      <c r="H645" s="121"/>
      <c r="I645" s="118"/>
      <c r="J645" s="13"/>
      <c r="K645" s="22"/>
      <c r="L645" s="11"/>
      <c r="M645" s="3"/>
      <c r="N645" s="12"/>
      <c r="O645" s="3"/>
      <c r="P645" s="22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22"/>
      <c r="AG645" s="10"/>
      <c r="AH645" s="7"/>
      <c r="AI645" s="14"/>
      <c r="AJ645" s="70"/>
      <c r="AK645" s="14"/>
      <c r="AL645" s="14"/>
    </row>
    <row r="646" spans="1:38" x14ac:dyDescent="0.25">
      <c r="A646" s="82">
        <v>592</v>
      </c>
      <c r="B646" s="182"/>
      <c r="C646" s="182"/>
      <c r="D646" s="22"/>
      <c r="E646" s="6"/>
      <c r="F646" s="6"/>
      <c r="G646" s="6"/>
      <c r="H646" s="121"/>
      <c r="I646" s="118"/>
      <c r="J646" s="13"/>
      <c r="K646" s="22"/>
      <c r="L646" s="11"/>
      <c r="M646" s="3"/>
      <c r="N646" s="12"/>
      <c r="O646" s="3"/>
      <c r="P646" s="22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22"/>
      <c r="AG646" s="10"/>
      <c r="AH646" s="7"/>
      <c r="AI646" s="14"/>
      <c r="AJ646" s="70"/>
      <c r="AK646" s="14"/>
      <c r="AL646" s="7"/>
    </row>
    <row r="647" spans="1:38" x14ac:dyDescent="0.25">
      <c r="A647" s="82">
        <v>593</v>
      </c>
      <c r="B647" s="182"/>
      <c r="C647" s="182"/>
      <c r="D647" s="22"/>
      <c r="E647" s="6"/>
      <c r="F647" s="6"/>
      <c r="G647" s="6"/>
      <c r="H647" s="121"/>
      <c r="I647" s="118"/>
      <c r="J647" s="13"/>
      <c r="K647" s="22"/>
      <c r="L647" s="11"/>
      <c r="M647" s="3"/>
      <c r="N647" s="12"/>
      <c r="O647" s="3"/>
      <c r="P647" s="22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22"/>
      <c r="AG647" s="10"/>
      <c r="AH647" s="7"/>
      <c r="AI647" s="6"/>
      <c r="AJ647" s="70"/>
      <c r="AK647" s="7"/>
      <c r="AL647" s="14"/>
    </row>
    <row r="648" spans="1:38" ht="39" customHeight="1" x14ac:dyDescent="0.25">
      <c r="A648" s="82">
        <v>594</v>
      </c>
      <c r="B648" s="182"/>
      <c r="C648" s="182"/>
      <c r="D648" s="22"/>
      <c r="E648" s="6"/>
      <c r="F648" s="6"/>
      <c r="G648" s="6"/>
      <c r="H648" s="121"/>
      <c r="I648" s="118"/>
      <c r="J648" s="13"/>
      <c r="K648" s="22"/>
      <c r="L648" s="11"/>
      <c r="M648" s="3"/>
      <c r="N648" s="12"/>
      <c r="O648" s="3"/>
      <c r="P648" s="22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22"/>
      <c r="AG648" s="10"/>
      <c r="AH648" s="7"/>
      <c r="AI648" s="14"/>
      <c r="AJ648" s="70"/>
      <c r="AK648" s="14"/>
      <c r="AL648" s="14"/>
    </row>
    <row r="649" spans="1:38" ht="38.25" customHeight="1" x14ac:dyDescent="0.25">
      <c r="A649" s="82">
        <v>595</v>
      </c>
      <c r="B649" s="182"/>
      <c r="C649" s="182"/>
      <c r="D649" s="22"/>
      <c r="E649" s="6"/>
      <c r="F649" s="6"/>
      <c r="G649" s="6"/>
      <c r="H649" s="121"/>
      <c r="I649" s="118"/>
      <c r="J649" s="13"/>
      <c r="K649" s="22"/>
      <c r="L649" s="11"/>
      <c r="M649" s="3"/>
      <c r="N649" s="12"/>
      <c r="O649" s="3"/>
      <c r="P649" s="22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22"/>
      <c r="AG649" s="10"/>
      <c r="AH649" s="7"/>
      <c r="AI649" s="14"/>
      <c r="AJ649" s="70"/>
      <c r="AK649" s="14"/>
      <c r="AL649" s="9"/>
    </row>
    <row r="650" spans="1:38" ht="42.75" customHeight="1" x14ac:dyDescent="0.25">
      <c r="A650" s="82">
        <v>596</v>
      </c>
      <c r="B650" s="182"/>
      <c r="C650" s="182"/>
      <c r="D650" s="22"/>
      <c r="E650" s="6"/>
      <c r="F650" s="6"/>
      <c r="G650" s="6"/>
      <c r="H650" s="121"/>
      <c r="I650" s="118"/>
      <c r="J650" s="13"/>
      <c r="K650" s="22"/>
      <c r="L650" s="11"/>
      <c r="M650" s="3"/>
      <c r="N650" s="12"/>
      <c r="O650" s="3"/>
      <c r="P650" s="22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22"/>
      <c r="AG650" s="10"/>
      <c r="AH650" s="7"/>
      <c r="AI650" s="9"/>
      <c r="AJ650" s="70"/>
      <c r="AK650" s="9"/>
      <c r="AL650" s="9"/>
    </row>
    <row r="651" spans="1:38" ht="33.75" customHeight="1" x14ac:dyDescent="0.25">
      <c r="A651" s="82">
        <v>597</v>
      </c>
      <c r="B651" s="182"/>
      <c r="C651" s="182"/>
      <c r="D651" s="22"/>
      <c r="E651" s="6"/>
      <c r="F651" s="6"/>
      <c r="G651" s="6"/>
      <c r="H651" s="121"/>
      <c r="I651" s="118"/>
      <c r="J651" s="13"/>
      <c r="K651" s="22"/>
      <c r="L651" s="11"/>
      <c r="M651" s="3"/>
      <c r="N651" s="12"/>
      <c r="O651" s="3"/>
      <c r="P651" s="22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22"/>
      <c r="AG651" s="10"/>
      <c r="AH651" s="7"/>
      <c r="AI651" s="9"/>
      <c r="AJ651" s="70"/>
      <c r="AK651" s="9"/>
      <c r="AL651" s="7"/>
    </row>
    <row r="652" spans="1:38" ht="25.5" customHeight="1" x14ac:dyDescent="0.25">
      <c r="A652" s="82">
        <v>598</v>
      </c>
      <c r="B652" s="182"/>
      <c r="C652" s="182"/>
      <c r="D652" s="22"/>
      <c r="E652" s="6"/>
      <c r="F652" s="6"/>
      <c r="G652" s="6"/>
      <c r="H652" s="121"/>
      <c r="I652" s="118"/>
      <c r="J652" s="13"/>
      <c r="K652" s="22"/>
      <c r="L652" s="11"/>
      <c r="M652" s="3"/>
      <c r="N652" s="12"/>
      <c r="O652" s="3"/>
      <c r="P652" s="22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22"/>
      <c r="AG652" s="10"/>
      <c r="AH652" s="7"/>
      <c r="AI652" s="33"/>
      <c r="AJ652" s="70"/>
      <c r="AK652" s="7"/>
      <c r="AL652" s="7"/>
    </row>
    <row r="653" spans="1:38" ht="34.5" customHeight="1" x14ac:dyDescent="0.25">
      <c r="A653" s="82">
        <v>599</v>
      </c>
      <c r="B653" s="182"/>
      <c r="C653" s="182"/>
      <c r="D653" s="22"/>
      <c r="E653" s="6"/>
      <c r="F653" s="6"/>
      <c r="G653" s="6"/>
      <c r="H653" s="121"/>
      <c r="I653" s="118"/>
      <c r="J653" s="13"/>
      <c r="K653" s="22"/>
      <c r="L653" s="11"/>
      <c r="M653" s="3"/>
      <c r="N653" s="12"/>
      <c r="O653" s="3"/>
      <c r="P653" s="22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22"/>
      <c r="AG653" s="10"/>
      <c r="AH653" s="7"/>
      <c r="AI653" s="6"/>
      <c r="AJ653" s="70"/>
      <c r="AK653" s="7"/>
      <c r="AL653" s="6"/>
    </row>
    <row r="654" spans="1:38" ht="60" customHeight="1" x14ac:dyDescent="0.25">
      <c r="A654" s="82">
        <v>600</v>
      </c>
      <c r="B654" s="182"/>
      <c r="C654" s="182"/>
      <c r="D654" s="22"/>
      <c r="E654" s="6"/>
      <c r="F654" s="6"/>
      <c r="G654" s="6"/>
      <c r="H654" s="121"/>
      <c r="I654" s="118"/>
      <c r="J654" s="13"/>
      <c r="K654" s="22"/>
      <c r="L654" s="11"/>
      <c r="M654" s="3"/>
      <c r="N654" s="12"/>
      <c r="O654" s="3"/>
      <c r="P654" s="22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22"/>
      <c r="AG654" s="10"/>
      <c r="AH654" s="7"/>
      <c r="AI654" s="6"/>
      <c r="AJ654" s="70"/>
      <c r="AK654" s="6"/>
      <c r="AL654" s="14"/>
    </row>
    <row r="655" spans="1:38" ht="32.25" customHeight="1" x14ac:dyDescent="0.25">
      <c r="A655" s="82">
        <v>601</v>
      </c>
      <c r="B655" s="182"/>
      <c r="C655" s="182"/>
      <c r="D655" s="22"/>
      <c r="E655" s="6"/>
      <c r="F655" s="6"/>
      <c r="G655" s="6"/>
      <c r="H655" s="121"/>
      <c r="I655" s="118"/>
      <c r="J655" s="13"/>
      <c r="K655" s="22"/>
      <c r="L655" s="11"/>
      <c r="M655" s="3"/>
      <c r="N655" s="12"/>
      <c r="O655" s="3"/>
      <c r="P655" s="22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22"/>
      <c r="AG655" s="10"/>
      <c r="AH655" s="7"/>
      <c r="AI655" s="14"/>
      <c r="AJ655" s="70"/>
      <c r="AK655" s="14"/>
      <c r="AL655" s="7"/>
    </row>
    <row r="656" spans="1:38" x14ac:dyDescent="0.25">
      <c r="A656" s="82">
        <v>602</v>
      </c>
      <c r="B656" s="182"/>
      <c r="C656" s="182"/>
      <c r="D656" s="22"/>
      <c r="E656" s="6"/>
      <c r="F656" s="6"/>
      <c r="G656" s="6"/>
      <c r="H656" s="121"/>
      <c r="I656" s="118"/>
      <c r="J656" s="13"/>
      <c r="K656" s="22"/>
      <c r="L656" s="11"/>
      <c r="M656" s="3"/>
      <c r="N656" s="12"/>
      <c r="O656" s="3"/>
      <c r="P656" s="22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22"/>
      <c r="AG656" s="10"/>
      <c r="AH656" s="7"/>
      <c r="AI656" s="33"/>
      <c r="AJ656" s="70"/>
      <c r="AK656" s="7"/>
      <c r="AL656" s="14"/>
    </row>
    <row r="657" spans="1:38" x14ac:dyDescent="0.25">
      <c r="A657" s="82">
        <v>603</v>
      </c>
      <c r="B657" s="182"/>
      <c r="C657" s="182"/>
      <c r="D657" s="22"/>
      <c r="E657" s="6"/>
      <c r="F657" s="6"/>
      <c r="G657" s="6"/>
      <c r="H657" s="121"/>
      <c r="I657" s="118"/>
      <c r="J657" s="13"/>
      <c r="K657" s="22"/>
      <c r="L657" s="11"/>
      <c r="M657" s="3"/>
      <c r="N657" s="12"/>
      <c r="O657" s="3"/>
      <c r="P657" s="22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22"/>
      <c r="AG657" s="10"/>
      <c r="AH657" s="7"/>
      <c r="AI657" s="14"/>
      <c r="AJ657" s="70"/>
      <c r="AK657" s="14"/>
      <c r="AL657" s="6"/>
    </row>
    <row r="658" spans="1:38" x14ac:dyDescent="0.25">
      <c r="A658" s="82">
        <v>604</v>
      </c>
      <c r="B658" s="182"/>
      <c r="C658" s="182"/>
      <c r="D658" s="22"/>
      <c r="E658" s="6"/>
      <c r="F658" s="6"/>
      <c r="G658" s="6"/>
      <c r="H658" s="121"/>
      <c r="I658" s="118"/>
      <c r="J658" s="13"/>
      <c r="K658" s="22"/>
      <c r="L658" s="11"/>
      <c r="M658" s="3"/>
      <c r="N658" s="12"/>
      <c r="O658" s="3"/>
      <c r="P658" s="22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22"/>
      <c r="AG658" s="10"/>
      <c r="AH658" s="7"/>
      <c r="AI658" s="6"/>
      <c r="AJ658" s="70"/>
      <c r="AK658" s="6"/>
      <c r="AL658" s="6"/>
    </row>
    <row r="659" spans="1:38" ht="30.75" customHeight="1" x14ac:dyDescent="0.25">
      <c r="A659" s="82">
        <v>605</v>
      </c>
      <c r="B659" s="182"/>
      <c r="C659" s="182"/>
      <c r="D659" s="22"/>
      <c r="E659" s="6"/>
      <c r="F659" s="6"/>
      <c r="G659" s="6"/>
      <c r="H659" s="121"/>
      <c r="I659" s="118"/>
      <c r="J659" s="13"/>
      <c r="K659" s="22"/>
      <c r="L659" s="11"/>
      <c r="M659" s="3"/>
      <c r="N659" s="12"/>
      <c r="O659" s="3"/>
      <c r="P659" s="22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22"/>
      <c r="AG659" s="10"/>
      <c r="AH659" s="7"/>
      <c r="AI659" s="6"/>
      <c r="AJ659" s="70"/>
      <c r="AK659" s="6"/>
      <c r="AL659" s="6"/>
    </row>
    <row r="660" spans="1:38" x14ac:dyDescent="0.25">
      <c r="A660" s="82">
        <v>606</v>
      </c>
      <c r="B660" s="182"/>
      <c r="C660" s="182"/>
      <c r="D660" s="22"/>
      <c r="E660" s="6"/>
      <c r="F660" s="6"/>
      <c r="G660" s="6"/>
      <c r="H660" s="121"/>
      <c r="I660" s="118"/>
      <c r="J660" s="13"/>
      <c r="K660" s="22"/>
      <c r="L660" s="11"/>
      <c r="M660" s="3"/>
      <c r="N660" s="12"/>
      <c r="O660" s="3"/>
      <c r="P660" s="22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22"/>
      <c r="AG660" s="10"/>
      <c r="AH660" s="7"/>
      <c r="AI660" s="6"/>
      <c r="AJ660" s="70"/>
      <c r="AK660" s="6"/>
      <c r="AL660" s="7"/>
    </row>
    <row r="661" spans="1:38" ht="35.25" customHeight="1" x14ac:dyDescent="0.25">
      <c r="A661" s="82">
        <v>607</v>
      </c>
      <c r="B661" s="182"/>
      <c r="C661" s="182"/>
      <c r="D661" s="22"/>
      <c r="E661" s="6"/>
      <c r="F661" s="6"/>
      <c r="G661" s="6"/>
      <c r="H661" s="121"/>
      <c r="I661" s="118"/>
      <c r="J661" s="13"/>
      <c r="K661" s="22"/>
      <c r="L661" s="11"/>
      <c r="M661" s="3"/>
      <c r="N661" s="12"/>
      <c r="O661" s="3"/>
      <c r="P661" s="22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22"/>
      <c r="AG661" s="10"/>
      <c r="AH661" s="7"/>
      <c r="AI661" s="6"/>
      <c r="AJ661" s="70"/>
      <c r="AK661" s="7"/>
      <c r="AL661" s="6"/>
    </row>
    <row r="662" spans="1:38" ht="37.5" customHeight="1" x14ac:dyDescent="0.25">
      <c r="A662" s="82">
        <v>608</v>
      </c>
      <c r="B662" s="182"/>
      <c r="C662" s="182"/>
      <c r="D662" s="22"/>
      <c r="E662" s="6"/>
      <c r="F662" s="6"/>
      <c r="G662" s="6"/>
      <c r="H662" s="121"/>
      <c r="I662" s="118"/>
      <c r="J662" s="13"/>
      <c r="K662" s="22"/>
      <c r="L662" s="11"/>
      <c r="M662" s="3"/>
      <c r="N662" s="12"/>
      <c r="O662" s="3"/>
      <c r="P662" s="22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22"/>
      <c r="AG662" s="10"/>
      <c r="AH662" s="7"/>
      <c r="AI662" s="6"/>
      <c r="AJ662" s="70"/>
      <c r="AK662" s="6"/>
      <c r="AL662" s="14"/>
    </row>
    <row r="663" spans="1:38" ht="63.75" x14ac:dyDescent="0.25">
      <c r="A663" s="82">
        <v>609</v>
      </c>
      <c r="B663" s="182"/>
      <c r="C663" s="182"/>
      <c r="D663" s="22"/>
      <c r="E663" s="6"/>
      <c r="F663" s="6"/>
      <c r="G663" s="6"/>
      <c r="H663" s="121" t="s">
        <v>523</v>
      </c>
      <c r="I663" s="118"/>
      <c r="J663" s="13">
        <v>890306004</v>
      </c>
      <c r="K663" s="22" t="s">
        <v>524</v>
      </c>
      <c r="L663" s="11">
        <v>194145000</v>
      </c>
      <c r="M663" s="3">
        <v>43312</v>
      </c>
      <c r="N663" s="12"/>
      <c r="O663" s="3"/>
      <c r="P663" s="22">
        <v>2317025</v>
      </c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22" t="s">
        <v>525</v>
      </c>
      <c r="AG663" s="10">
        <v>804</v>
      </c>
      <c r="AH663" s="7">
        <v>43105</v>
      </c>
      <c r="AI663" s="9"/>
      <c r="AJ663" s="70"/>
      <c r="AK663" s="9"/>
      <c r="AL663" s="9"/>
    </row>
    <row r="664" spans="1:38" x14ac:dyDescent="0.25">
      <c r="A664" s="82">
        <v>610</v>
      </c>
      <c r="B664" s="182"/>
      <c r="C664" s="182"/>
      <c r="D664" s="22"/>
      <c r="E664" s="6"/>
      <c r="F664" s="6"/>
      <c r="G664" s="6"/>
      <c r="H664" s="121"/>
      <c r="I664" s="118"/>
      <c r="J664" s="13"/>
      <c r="K664" s="22"/>
      <c r="L664" s="11"/>
      <c r="M664" s="3"/>
      <c r="N664" s="12"/>
      <c r="O664" s="3"/>
      <c r="P664" s="22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22"/>
      <c r="AG664" s="10"/>
      <c r="AH664" s="7"/>
      <c r="AI664" s="6"/>
      <c r="AJ664" s="70"/>
      <c r="AK664" s="6"/>
      <c r="AL664" s="6"/>
    </row>
    <row r="665" spans="1:38" ht="43.5" customHeight="1" x14ac:dyDescent="0.25">
      <c r="A665" s="82">
        <v>611</v>
      </c>
      <c r="B665" s="182"/>
      <c r="C665" s="182"/>
      <c r="D665" s="22"/>
      <c r="E665" s="6"/>
      <c r="F665" s="6"/>
      <c r="G665" s="6"/>
      <c r="H665" s="121"/>
      <c r="I665" s="118"/>
      <c r="J665" s="13"/>
      <c r="K665" s="22"/>
      <c r="L665" s="11"/>
      <c r="M665" s="3"/>
      <c r="N665" s="12"/>
      <c r="O665" s="3"/>
      <c r="P665" s="22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22"/>
      <c r="AG665" s="10"/>
      <c r="AH665" s="7"/>
      <c r="AI665" s="6"/>
      <c r="AJ665" s="70"/>
      <c r="AK665" s="6"/>
      <c r="AL665" s="7"/>
    </row>
    <row r="666" spans="1:38" x14ac:dyDescent="0.25">
      <c r="A666" s="82">
        <v>612</v>
      </c>
      <c r="B666" s="182"/>
      <c r="C666" s="182"/>
      <c r="D666" s="22"/>
      <c r="E666" s="6"/>
      <c r="F666" s="6"/>
      <c r="G666" s="6"/>
      <c r="H666" s="121"/>
      <c r="I666" s="118"/>
      <c r="J666" s="13"/>
      <c r="K666" s="22"/>
      <c r="L666" s="11"/>
      <c r="M666" s="3"/>
      <c r="N666" s="12"/>
      <c r="O666" s="3"/>
      <c r="P666" s="22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22"/>
      <c r="AG666" s="10"/>
      <c r="AH666" s="7"/>
      <c r="AI666" s="33"/>
      <c r="AJ666" s="70"/>
      <c r="AK666" s="7"/>
      <c r="AL666" s="7"/>
    </row>
    <row r="667" spans="1:38" ht="25.5" customHeight="1" x14ac:dyDescent="0.25">
      <c r="A667" s="82">
        <v>613</v>
      </c>
      <c r="B667" s="182"/>
      <c r="C667" s="182"/>
      <c r="D667" s="22"/>
      <c r="E667" s="6"/>
      <c r="F667" s="6"/>
      <c r="G667" s="6"/>
      <c r="H667" s="121"/>
      <c r="I667" s="118"/>
      <c r="J667" s="13"/>
      <c r="K667" s="22"/>
      <c r="L667" s="11"/>
      <c r="M667" s="3"/>
      <c r="N667" s="12"/>
      <c r="O667" s="3"/>
      <c r="P667" s="22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22"/>
      <c r="AG667" s="10"/>
      <c r="AH667" s="7"/>
      <c r="AI667" s="33"/>
      <c r="AJ667" s="70"/>
      <c r="AK667" s="7"/>
      <c r="AL667" s="6"/>
    </row>
    <row r="668" spans="1:38" ht="27.75" customHeight="1" x14ac:dyDescent="0.25">
      <c r="A668" s="82">
        <v>614</v>
      </c>
      <c r="B668" s="182"/>
      <c r="C668" s="182"/>
      <c r="D668" s="22"/>
      <c r="E668" s="6"/>
      <c r="F668" s="6"/>
      <c r="G668" s="6"/>
      <c r="H668" s="121"/>
      <c r="I668" s="118"/>
      <c r="J668" s="13"/>
      <c r="K668" s="22"/>
      <c r="L668" s="11"/>
      <c r="M668" s="7"/>
      <c r="N668" s="12"/>
      <c r="O668" s="7"/>
      <c r="P668" s="134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22"/>
      <c r="AG668" s="10"/>
      <c r="AH668" s="7"/>
      <c r="AI668" s="6"/>
      <c r="AJ668" s="70"/>
      <c r="AK668" s="6"/>
      <c r="AL668" s="6"/>
    </row>
    <row r="669" spans="1:38" ht="51" customHeight="1" x14ac:dyDescent="0.25">
      <c r="A669" s="82">
        <v>615</v>
      </c>
      <c r="B669" s="182"/>
      <c r="C669" s="182"/>
      <c r="D669" s="22"/>
      <c r="E669" s="6"/>
      <c r="F669" s="6"/>
      <c r="G669" s="6"/>
      <c r="H669" s="121"/>
      <c r="I669" s="118"/>
      <c r="J669" s="13"/>
      <c r="K669" s="22"/>
      <c r="L669" s="11"/>
      <c r="M669" s="7"/>
      <c r="N669" s="12"/>
      <c r="O669" s="7"/>
      <c r="P669" s="134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22"/>
      <c r="AG669" s="10"/>
      <c r="AH669" s="7"/>
      <c r="AI669" s="6"/>
      <c r="AJ669" s="70"/>
      <c r="AK669" s="6"/>
      <c r="AL669" s="14"/>
    </row>
    <row r="670" spans="1:38" ht="42.75" customHeight="1" x14ac:dyDescent="0.25">
      <c r="A670" s="82">
        <v>616</v>
      </c>
      <c r="B670" s="182"/>
      <c r="C670" s="182"/>
      <c r="D670" s="22"/>
      <c r="E670" s="6"/>
      <c r="F670" s="6"/>
      <c r="G670" s="6"/>
      <c r="H670" s="121"/>
      <c r="I670" s="118"/>
      <c r="J670" s="13"/>
      <c r="K670" s="22"/>
      <c r="L670" s="11"/>
      <c r="M670" s="3"/>
      <c r="N670" s="12"/>
      <c r="O670" s="3"/>
      <c r="P670" s="22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22"/>
      <c r="AG670" s="10"/>
      <c r="AH670" s="7"/>
      <c r="AI670" s="14"/>
      <c r="AJ670" s="70"/>
      <c r="AK670" s="14"/>
      <c r="AL670" s="14"/>
    </row>
    <row r="671" spans="1:38" x14ac:dyDescent="0.25">
      <c r="A671" s="82">
        <v>617</v>
      </c>
      <c r="B671" s="182"/>
      <c r="C671" s="182"/>
      <c r="D671" s="22"/>
      <c r="E671" s="6"/>
      <c r="F671" s="6"/>
      <c r="G671" s="6"/>
      <c r="H671" s="121"/>
      <c r="I671" s="118"/>
      <c r="J671" s="13"/>
      <c r="K671" s="22"/>
      <c r="L671" s="11"/>
      <c r="M671" s="3"/>
      <c r="N671" s="12"/>
      <c r="O671" s="3"/>
      <c r="P671" s="22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22"/>
      <c r="AG671" s="10"/>
      <c r="AH671" s="7"/>
      <c r="AI671" s="14"/>
      <c r="AJ671" s="70"/>
      <c r="AK671" s="14"/>
      <c r="AL671" s="6"/>
    </row>
    <row r="672" spans="1:38" x14ac:dyDescent="0.25">
      <c r="A672" s="82">
        <v>618</v>
      </c>
      <c r="B672" s="182"/>
      <c r="C672" s="182"/>
      <c r="D672" s="22"/>
      <c r="E672" s="6"/>
      <c r="F672" s="6"/>
      <c r="G672" s="6"/>
      <c r="H672" s="121"/>
      <c r="I672" s="118"/>
      <c r="J672" s="13"/>
      <c r="K672" s="22"/>
      <c r="L672" s="11"/>
      <c r="M672" s="3"/>
      <c r="N672" s="12"/>
      <c r="O672" s="3"/>
      <c r="P672" s="22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22"/>
      <c r="AG672" s="10"/>
      <c r="AH672" s="7"/>
      <c r="AI672" s="6"/>
      <c r="AJ672" s="70"/>
      <c r="AK672" s="6"/>
      <c r="AL672" s="7"/>
    </row>
    <row r="673" spans="1:38" x14ac:dyDescent="0.25">
      <c r="A673" s="82">
        <v>619</v>
      </c>
      <c r="B673" s="182"/>
      <c r="C673" s="182"/>
      <c r="D673" s="22"/>
      <c r="E673" s="6"/>
      <c r="F673" s="6"/>
      <c r="G673" s="6"/>
      <c r="H673" s="121"/>
      <c r="I673" s="118"/>
      <c r="J673" s="13"/>
      <c r="K673" s="22"/>
      <c r="L673" s="11"/>
      <c r="M673" s="3"/>
      <c r="N673" s="12"/>
      <c r="O673" s="3"/>
      <c r="P673" s="22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22"/>
      <c r="AG673" s="10"/>
      <c r="AH673" s="7"/>
      <c r="AI673" s="33"/>
      <c r="AJ673" s="70"/>
      <c r="AK673" s="7"/>
      <c r="AL673" s="6"/>
    </row>
    <row r="674" spans="1:38" ht="23.25" customHeight="1" x14ac:dyDescent="0.25">
      <c r="A674" s="82">
        <v>620</v>
      </c>
      <c r="B674" s="182"/>
      <c r="C674" s="182"/>
      <c r="D674" s="22" t="s">
        <v>266</v>
      </c>
      <c r="E674" s="30"/>
      <c r="F674" s="30"/>
      <c r="G674" s="30"/>
      <c r="H674" s="22" t="s">
        <v>639</v>
      </c>
      <c r="I674" s="34">
        <v>43122</v>
      </c>
      <c r="J674" s="32" t="s">
        <v>640</v>
      </c>
      <c r="K674" s="30" t="s">
        <v>641</v>
      </c>
      <c r="L674" s="32">
        <v>85970000</v>
      </c>
      <c r="M674" s="34">
        <v>43312</v>
      </c>
      <c r="N674" s="12"/>
      <c r="O674" s="30"/>
      <c r="P674" s="42">
        <v>2317025</v>
      </c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22" t="s">
        <v>632</v>
      </c>
      <c r="AG674" s="37">
        <v>821</v>
      </c>
      <c r="AH674" s="34">
        <v>43105</v>
      </c>
      <c r="AI674" s="30" t="s">
        <v>591</v>
      </c>
      <c r="AJ674" s="22" t="s">
        <v>642</v>
      </c>
      <c r="AK674" s="34">
        <v>43124</v>
      </c>
      <c r="AL674" s="30"/>
    </row>
    <row r="675" spans="1:38" x14ac:dyDescent="0.25">
      <c r="A675" s="82">
        <v>621</v>
      </c>
      <c r="B675" s="182"/>
      <c r="C675" s="182"/>
      <c r="D675" s="22"/>
      <c r="E675" s="6"/>
      <c r="F675" s="6"/>
      <c r="G675" s="6"/>
      <c r="H675" s="121"/>
      <c r="I675" s="118"/>
      <c r="J675" s="13"/>
      <c r="K675" s="22"/>
      <c r="L675" s="11"/>
      <c r="M675" s="3"/>
      <c r="N675" s="12"/>
      <c r="O675" s="3"/>
      <c r="P675" s="22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22"/>
      <c r="AG675" s="10"/>
      <c r="AH675" s="7"/>
      <c r="AI675" s="33"/>
      <c r="AJ675" s="70"/>
      <c r="AK675" s="7"/>
      <c r="AL675" s="34"/>
    </row>
    <row r="676" spans="1:38" x14ac:dyDescent="0.25">
      <c r="A676" s="82">
        <v>622</v>
      </c>
      <c r="B676" s="182"/>
      <c r="C676" s="182"/>
      <c r="D676" s="22"/>
      <c r="E676" s="6"/>
      <c r="F676" s="6"/>
      <c r="G676" s="6"/>
      <c r="H676" s="121"/>
      <c r="I676" s="118"/>
      <c r="J676" s="13"/>
      <c r="K676" s="22"/>
      <c r="L676" s="11"/>
      <c r="M676" s="3"/>
      <c r="N676" s="12"/>
      <c r="O676" s="3"/>
      <c r="P676" s="22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22"/>
      <c r="AG676" s="10"/>
      <c r="AH676" s="7"/>
      <c r="AI676" s="33"/>
      <c r="AJ676" s="70"/>
      <c r="AK676" s="34"/>
      <c r="AL676" s="6"/>
    </row>
    <row r="677" spans="1:38" x14ac:dyDescent="0.25">
      <c r="A677" s="82">
        <v>623</v>
      </c>
      <c r="B677" s="182"/>
      <c r="C677" s="182"/>
      <c r="D677" s="22"/>
      <c r="E677" s="6"/>
      <c r="F677" s="6"/>
      <c r="G677" s="6"/>
      <c r="H677" s="121"/>
      <c r="I677" s="118"/>
      <c r="J677" s="13"/>
      <c r="K677" s="22"/>
      <c r="L677" s="11"/>
      <c r="M677" s="3"/>
      <c r="N677" s="12"/>
      <c r="O677" s="3"/>
      <c r="P677" s="22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22"/>
      <c r="AG677" s="10"/>
      <c r="AH677" s="7"/>
      <c r="AI677" s="6"/>
      <c r="AJ677" s="70"/>
      <c r="AK677" s="6"/>
      <c r="AL677" s="6"/>
    </row>
    <row r="678" spans="1:38" x14ac:dyDescent="0.25">
      <c r="A678" s="82">
        <v>624</v>
      </c>
      <c r="B678" s="182"/>
      <c r="C678" s="182"/>
      <c r="D678" s="22"/>
      <c r="E678" s="6"/>
      <c r="F678" s="6"/>
      <c r="G678" s="6"/>
      <c r="H678" s="121"/>
      <c r="I678" s="118"/>
      <c r="J678" s="13"/>
      <c r="K678" s="22"/>
      <c r="L678" s="11"/>
      <c r="M678" s="3"/>
      <c r="N678" s="12"/>
      <c r="O678" s="3"/>
      <c r="P678" s="22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22"/>
      <c r="AG678" s="10"/>
      <c r="AH678" s="7"/>
      <c r="AI678" s="6"/>
      <c r="AJ678" s="70"/>
      <c r="AK678" s="6"/>
      <c r="AL678" s="30"/>
    </row>
    <row r="679" spans="1:38" x14ac:dyDescent="0.25">
      <c r="A679" s="82">
        <v>625</v>
      </c>
      <c r="B679" s="182"/>
      <c r="C679" s="182"/>
      <c r="D679" s="22"/>
      <c r="E679" s="6"/>
      <c r="F679" s="6"/>
      <c r="G679" s="6"/>
      <c r="H679" s="121"/>
      <c r="I679" s="118"/>
      <c r="J679" s="13"/>
      <c r="K679" s="22"/>
      <c r="L679" s="11"/>
      <c r="M679" s="3"/>
      <c r="N679" s="12"/>
      <c r="O679" s="3"/>
      <c r="P679" s="22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22"/>
      <c r="AG679" s="10"/>
      <c r="AH679" s="7"/>
      <c r="AI679" s="30"/>
      <c r="AJ679" s="70"/>
      <c r="AK679" s="30"/>
      <c r="AL679" s="30"/>
    </row>
    <row r="680" spans="1:38" x14ac:dyDescent="0.25">
      <c r="A680" s="82">
        <v>626</v>
      </c>
      <c r="B680" s="182"/>
      <c r="C680" s="182"/>
      <c r="D680" s="22"/>
      <c r="E680" s="6"/>
      <c r="F680" s="6"/>
      <c r="G680" s="6"/>
      <c r="H680" s="121"/>
      <c r="I680" s="118"/>
      <c r="J680" s="13"/>
      <c r="K680" s="22"/>
      <c r="L680" s="11"/>
      <c r="M680" s="3"/>
      <c r="N680" s="12"/>
      <c r="O680" s="3"/>
      <c r="P680" s="22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22"/>
      <c r="AG680" s="10"/>
      <c r="AH680" s="7"/>
      <c r="AI680" s="30"/>
      <c r="AJ680" s="70"/>
      <c r="AK680" s="30"/>
      <c r="AL680" s="34"/>
    </row>
    <row r="681" spans="1:38" x14ac:dyDescent="0.25">
      <c r="A681" s="82">
        <v>627</v>
      </c>
      <c r="B681" s="182"/>
      <c r="C681" s="182"/>
      <c r="D681" s="22"/>
      <c r="E681" s="6"/>
      <c r="F681" s="6"/>
      <c r="G681" s="6"/>
      <c r="H681" s="121"/>
      <c r="I681" s="118"/>
      <c r="J681" s="13"/>
      <c r="K681" s="22"/>
      <c r="L681" s="11"/>
      <c r="M681" s="3"/>
      <c r="N681" s="12"/>
      <c r="O681" s="3"/>
      <c r="P681" s="22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22"/>
      <c r="AG681" s="10"/>
      <c r="AH681" s="7"/>
      <c r="AI681" s="33"/>
      <c r="AJ681" s="70"/>
      <c r="AK681" s="33"/>
      <c r="AL681" s="34"/>
    </row>
    <row r="682" spans="1:38" x14ac:dyDescent="0.25">
      <c r="A682" s="82">
        <v>628</v>
      </c>
      <c r="B682" s="182"/>
      <c r="C682" s="182"/>
      <c r="D682" s="22"/>
      <c r="E682" s="6"/>
      <c r="F682" s="6"/>
      <c r="G682" s="6"/>
      <c r="H682" s="121"/>
      <c r="I682" s="118"/>
      <c r="J682" s="13"/>
      <c r="K682" s="22"/>
      <c r="L682" s="11"/>
      <c r="M682" s="3"/>
      <c r="N682" s="12"/>
      <c r="O682" s="3"/>
      <c r="P682" s="22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22"/>
      <c r="AG682" s="10"/>
      <c r="AH682" s="7"/>
      <c r="AI682" s="30"/>
      <c r="AJ682" s="70"/>
      <c r="AK682" s="33"/>
      <c r="AL682" s="30"/>
    </row>
    <row r="683" spans="1:38" x14ac:dyDescent="0.25">
      <c r="A683" s="82">
        <v>629</v>
      </c>
      <c r="B683" s="182"/>
      <c r="C683" s="182"/>
      <c r="D683" s="22"/>
      <c r="E683" s="6"/>
      <c r="F683" s="6"/>
      <c r="G683" s="6"/>
      <c r="H683" s="121"/>
      <c r="I683" s="118"/>
      <c r="J683" s="13"/>
      <c r="K683" s="22"/>
      <c r="L683" s="11"/>
      <c r="M683" s="3"/>
      <c r="N683" s="12"/>
      <c r="O683" s="3"/>
      <c r="P683" s="22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22"/>
      <c r="AG683" s="10"/>
      <c r="AH683" s="7"/>
      <c r="AI683" s="30"/>
      <c r="AJ683" s="70"/>
      <c r="AK683" s="30"/>
      <c r="AL683" s="30"/>
    </row>
    <row r="684" spans="1:38" x14ac:dyDescent="0.25">
      <c r="A684" s="82">
        <v>630</v>
      </c>
      <c r="B684" s="182"/>
      <c r="C684" s="182"/>
      <c r="D684" s="22"/>
      <c r="E684" s="6"/>
      <c r="F684" s="6"/>
      <c r="G684" s="6"/>
      <c r="H684" s="121"/>
      <c r="I684" s="118"/>
      <c r="J684" s="13"/>
      <c r="K684" s="22"/>
      <c r="L684" s="11"/>
      <c r="M684" s="3"/>
      <c r="N684" s="12"/>
      <c r="O684" s="3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22"/>
      <c r="AG684" s="10"/>
      <c r="AH684" s="7"/>
      <c r="AI684" s="30"/>
      <c r="AJ684" s="70"/>
      <c r="AK684" s="30"/>
      <c r="AL684" s="34"/>
    </row>
    <row r="685" spans="1:38" x14ac:dyDescent="0.25">
      <c r="A685" s="82">
        <v>631</v>
      </c>
      <c r="B685" s="182"/>
      <c r="C685" s="182"/>
      <c r="D685" s="22"/>
      <c r="E685" s="6"/>
      <c r="F685" s="6"/>
      <c r="G685" s="6"/>
      <c r="H685" s="121"/>
      <c r="I685" s="118"/>
      <c r="J685" s="13"/>
      <c r="K685" s="22"/>
      <c r="L685" s="11"/>
      <c r="M685" s="3"/>
      <c r="N685" s="12"/>
      <c r="O685" s="3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22"/>
      <c r="AG685" s="10"/>
      <c r="AH685" s="7"/>
      <c r="AI685" s="30"/>
      <c r="AJ685" s="70"/>
      <c r="AK685" s="33"/>
      <c r="AL685" s="30"/>
    </row>
    <row r="686" spans="1:38" ht="44.25" customHeight="1" x14ac:dyDescent="0.25">
      <c r="A686" s="82">
        <v>632</v>
      </c>
      <c r="B686" s="182"/>
      <c r="C686" s="182"/>
      <c r="D686" s="22"/>
      <c r="E686" s="6"/>
      <c r="F686" s="6"/>
      <c r="G686" s="6"/>
      <c r="H686" s="121"/>
      <c r="I686" s="118"/>
      <c r="J686" s="13"/>
      <c r="K686" s="22"/>
      <c r="L686" s="11"/>
      <c r="M686" s="3"/>
      <c r="N686" s="12"/>
      <c r="O686" s="3"/>
      <c r="P686" s="22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22"/>
      <c r="AG686" s="10"/>
      <c r="AH686" s="7"/>
      <c r="AI686" s="30"/>
      <c r="AJ686" s="70"/>
      <c r="AK686" s="30"/>
      <c r="AL686" s="30"/>
    </row>
    <row r="687" spans="1:38" ht="16.5" customHeight="1" x14ac:dyDescent="0.25">
      <c r="A687" s="82">
        <v>633</v>
      </c>
      <c r="B687" s="182"/>
      <c r="C687" s="182"/>
      <c r="D687" s="22"/>
      <c r="E687" s="6"/>
      <c r="F687" s="6"/>
      <c r="G687" s="6"/>
      <c r="H687" s="121"/>
      <c r="I687" s="118"/>
      <c r="J687" s="13"/>
      <c r="K687" s="22"/>
      <c r="L687" s="11"/>
      <c r="M687" s="3"/>
      <c r="N687" s="12"/>
      <c r="O687" s="3"/>
      <c r="P687" s="22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22"/>
      <c r="AG687" s="10"/>
      <c r="AH687" s="7"/>
      <c r="AI687" s="30"/>
      <c r="AJ687" s="70"/>
      <c r="AK687" s="30"/>
      <c r="AL687" s="30"/>
    </row>
    <row r="688" spans="1:38" x14ac:dyDescent="0.25">
      <c r="A688" s="82">
        <v>634</v>
      </c>
      <c r="B688" s="182"/>
      <c r="C688" s="182"/>
      <c r="D688" s="22"/>
      <c r="E688" s="6"/>
      <c r="F688" s="6"/>
      <c r="G688" s="6"/>
      <c r="H688" s="121"/>
      <c r="I688" s="118"/>
      <c r="J688" s="13"/>
      <c r="K688" s="22"/>
      <c r="L688" s="11"/>
      <c r="M688" s="3"/>
      <c r="N688" s="12"/>
      <c r="O688" s="3"/>
      <c r="P688" s="22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22"/>
      <c r="AG688" s="10"/>
      <c r="AH688" s="7"/>
      <c r="AI688" s="30"/>
      <c r="AJ688" s="70"/>
      <c r="AK688" s="30"/>
      <c r="AL688" s="30"/>
    </row>
    <row r="689" spans="1:38" x14ac:dyDescent="0.25">
      <c r="A689" s="82">
        <v>635</v>
      </c>
      <c r="B689" s="182"/>
      <c r="C689" s="182"/>
      <c r="D689" s="22"/>
      <c r="E689" s="6"/>
      <c r="F689" s="6"/>
      <c r="G689" s="6"/>
      <c r="H689" s="121"/>
      <c r="I689" s="118"/>
      <c r="J689" s="13"/>
      <c r="K689" s="22"/>
      <c r="L689" s="11"/>
      <c r="M689" s="3"/>
      <c r="N689" s="12"/>
      <c r="O689" s="3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22"/>
      <c r="AG689" s="10"/>
      <c r="AH689" s="7"/>
      <c r="AI689" s="30"/>
      <c r="AJ689" s="70"/>
      <c r="AK689" s="30"/>
      <c r="AL689" s="34"/>
    </row>
    <row r="690" spans="1:38" x14ac:dyDescent="0.25">
      <c r="A690" s="82">
        <v>636</v>
      </c>
      <c r="B690" s="182"/>
      <c r="C690" s="182"/>
      <c r="D690" s="22"/>
      <c r="E690" s="30"/>
      <c r="F690" s="30"/>
      <c r="G690" s="30"/>
      <c r="H690" s="121"/>
      <c r="I690" s="118"/>
      <c r="J690" s="35"/>
      <c r="K690" s="22"/>
      <c r="L690" s="32"/>
      <c r="M690" s="3"/>
      <c r="N690" s="12"/>
      <c r="O690" s="34"/>
      <c r="P690" s="25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22"/>
      <c r="AG690" s="37"/>
      <c r="AH690" s="7"/>
      <c r="AI690" s="42"/>
      <c r="AJ690" s="70"/>
      <c r="AK690" s="34"/>
      <c r="AL690" s="34"/>
    </row>
    <row r="691" spans="1:38" x14ac:dyDescent="0.25">
      <c r="A691" s="82">
        <v>637</v>
      </c>
      <c r="B691" s="182"/>
      <c r="C691" s="182"/>
      <c r="D691" s="22"/>
      <c r="E691" s="6"/>
      <c r="F691" s="6"/>
      <c r="G691" s="6"/>
      <c r="H691" s="121"/>
      <c r="I691" s="118"/>
      <c r="J691" s="13"/>
      <c r="K691" s="22"/>
      <c r="L691" s="11"/>
      <c r="M691" s="3"/>
      <c r="N691" s="12"/>
      <c r="O691" s="3"/>
      <c r="P691" s="22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22"/>
      <c r="AG691" s="10"/>
      <c r="AH691" s="7"/>
      <c r="AI691" s="42"/>
      <c r="AJ691" s="70"/>
      <c r="AK691" s="34"/>
      <c r="AL691" s="34" t="s">
        <v>593</v>
      </c>
    </row>
    <row r="692" spans="1:38" x14ac:dyDescent="0.25">
      <c r="A692" s="82">
        <v>638</v>
      </c>
      <c r="B692" s="182"/>
      <c r="C692" s="182"/>
      <c r="D692" s="22"/>
      <c r="E692" s="6"/>
      <c r="F692" s="6"/>
      <c r="G692" s="6"/>
      <c r="H692" s="121"/>
      <c r="I692" s="118"/>
      <c r="J692" s="13"/>
      <c r="K692" s="22"/>
      <c r="L692" s="11"/>
      <c r="M692" s="3"/>
      <c r="N692" s="12"/>
      <c r="O692" s="3"/>
      <c r="P692" s="22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22"/>
      <c r="AG692" s="10"/>
      <c r="AH692" s="7"/>
      <c r="AI692" s="30"/>
      <c r="AJ692" s="70"/>
      <c r="AK692" s="34"/>
      <c r="AL692" s="34"/>
    </row>
    <row r="693" spans="1:38" x14ac:dyDescent="0.25">
      <c r="A693" s="82">
        <v>639</v>
      </c>
      <c r="B693" s="182"/>
      <c r="C693" s="182"/>
      <c r="D693" s="22"/>
      <c r="E693" s="6"/>
      <c r="F693" s="6"/>
      <c r="G693" s="6"/>
      <c r="H693" s="121"/>
      <c r="I693" s="118"/>
      <c r="J693" s="13"/>
      <c r="K693" s="22"/>
      <c r="L693" s="11"/>
      <c r="M693" s="3"/>
      <c r="N693" s="12"/>
      <c r="O693" s="3"/>
      <c r="P693" s="22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22"/>
      <c r="AG693" s="10"/>
      <c r="AH693" s="7"/>
      <c r="AI693" s="30"/>
      <c r="AJ693" s="70"/>
      <c r="AK693" s="34"/>
      <c r="AL693" s="30"/>
    </row>
    <row r="694" spans="1:38" x14ac:dyDescent="0.25">
      <c r="A694" s="82">
        <v>640</v>
      </c>
      <c r="B694" s="182"/>
      <c r="C694" s="182"/>
      <c r="D694" s="22"/>
      <c r="E694" s="6"/>
      <c r="F694" s="6"/>
      <c r="G694" s="6"/>
      <c r="H694" s="121"/>
      <c r="I694" s="118"/>
      <c r="J694" s="13"/>
      <c r="K694" s="22"/>
      <c r="L694" s="11"/>
      <c r="M694" s="3"/>
      <c r="N694" s="12"/>
      <c r="O694" s="3"/>
      <c r="P694" s="22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22"/>
      <c r="AG694" s="10"/>
      <c r="AH694" s="7"/>
      <c r="AI694" s="30"/>
      <c r="AJ694" s="70"/>
      <c r="AK694" s="30"/>
      <c r="AL694" s="30"/>
    </row>
    <row r="695" spans="1:38" x14ac:dyDescent="0.25">
      <c r="A695" s="82">
        <v>641</v>
      </c>
      <c r="B695" s="182"/>
      <c r="C695" s="182"/>
      <c r="D695" s="22"/>
      <c r="E695" s="6"/>
      <c r="F695" s="6"/>
      <c r="G695" s="6"/>
      <c r="H695" s="121"/>
      <c r="I695" s="118"/>
      <c r="J695" s="13"/>
      <c r="K695" s="22"/>
      <c r="L695" s="11"/>
      <c r="M695" s="3"/>
      <c r="N695" s="12"/>
      <c r="O695" s="3"/>
      <c r="P695" s="22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22"/>
      <c r="AG695" s="10"/>
      <c r="AH695" s="7"/>
      <c r="AI695" s="30"/>
      <c r="AJ695" s="70"/>
      <c r="AK695" s="30"/>
      <c r="AL695" s="30"/>
    </row>
    <row r="696" spans="1:38" x14ac:dyDescent="0.25">
      <c r="A696" s="82">
        <v>642</v>
      </c>
      <c r="B696" s="182"/>
      <c r="C696" s="182"/>
      <c r="D696" s="22"/>
      <c r="E696" s="6"/>
      <c r="F696" s="6"/>
      <c r="G696" s="6"/>
      <c r="H696" s="121"/>
      <c r="I696" s="118"/>
      <c r="J696" s="13"/>
      <c r="K696" s="22"/>
      <c r="L696" s="11"/>
      <c r="M696" s="3"/>
      <c r="N696" s="12"/>
      <c r="O696" s="3"/>
      <c r="P696" s="22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22"/>
      <c r="AG696" s="10"/>
      <c r="AH696" s="7"/>
      <c r="AI696" s="30"/>
      <c r="AJ696" s="70"/>
      <c r="AK696" s="30"/>
      <c r="AL696" s="30"/>
    </row>
    <row r="697" spans="1:38" x14ac:dyDescent="0.25">
      <c r="A697" s="82">
        <v>643</v>
      </c>
      <c r="B697" s="182"/>
      <c r="C697" s="182"/>
      <c r="D697" s="22"/>
      <c r="E697" s="6"/>
      <c r="F697" s="6"/>
      <c r="G697" s="6"/>
      <c r="H697" s="121"/>
      <c r="I697" s="118"/>
      <c r="J697" s="13"/>
      <c r="K697" s="22"/>
      <c r="L697" s="11"/>
      <c r="M697" s="3"/>
      <c r="N697" s="12"/>
      <c r="O697" s="3"/>
      <c r="P697" s="22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22"/>
      <c r="AG697" s="10"/>
      <c r="AH697" s="7"/>
      <c r="AI697" s="30"/>
      <c r="AJ697" s="70"/>
      <c r="AK697" s="30"/>
      <c r="AL697" s="34"/>
    </row>
    <row r="698" spans="1:38" x14ac:dyDescent="0.25">
      <c r="A698" s="82">
        <v>644</v>
      </c>
      <c r="B698" s="182"/>
      <c r="C698" s="182"/>
      <c r="D698" s="22"/>
      <c r="E698" s="6"/>
      <c r="F698" s="6"/>
      <c r="G698" s="6"/>
      <c r="H698" s="121"/>
      <c r="I698" s="118"/>
      <c r="J698" s="13"/>
      <c r="K698" s="22"/>
      <c r="L698" s="11"/>
      <c r="M698" s="3"/>
      <c r="N698" s="12"/>
      <c r="O698" s="3"/>
      <c r="P698" s="22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22"/>
      <c r="AG698" s="10"/>
      <c r="AH698" s="7"/>
      <c r="AI698" s="42"/>
      <c r="AJ698" s="70"/>
      <c r="AK698" s="34"/>
      <c r="AL698" s="34" t="s">
        <v>608</v>
      </c>
    </row>
    <row r="699" spans="1:38" x14ac:dyDescent="0.25">
      <c r="A699" s="82">
        <v>645</v>
      </c>
      <c r="B699" s="182"/>
      <c r="C699" s="182"/>
      <c r="D699" s="22"/>
      <c r="E699" s="6"/>
      <c r="F699" s="6"/>
      <c r="G699" s="6"/>
      <c r="H699" s="121"/>
      <c r="I699" s="118"/>
      <c r="J699" s="13"/>
      <c r="K699" s="22"/>
      <c r="L699" s="11"/>
      <c r="M699" s="3"/>
      <c r="N699" s="12"/>
      <c r="O699" s="3"/>
      <c r="P699" s="22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22"/>
      <c r="AG699" s="10"/>
      <c r="AH699" s="7"/>
      <c r="AI699" s="30"/>
      <c r="AJ699" s="70"/>
      <c r="AK699" s="30"/>
      <c r="AL699" s="30"/>
    </row>
    <row r="700" spans="1:38" x14ac:dyDescent="0.25">
      <c r="A700" s="82">
        <v>646</v>
      </c>
      <c r="B700" s="182"/>
      <c r="C700" s="182"/>
      <c r="D700" s="22"/>
      <c r="E700" s="6"/>
      <c r="F700" s="6"/>
      <c r="G700" s="6"/>
      <c r="H700" s="121"/>
      <c r="I700" s="118"/>
      <c r="J700" s="13"/>
      <c r="K700" s="22"/>
      <c r="L700" s="11"/>
      <c r="M700" s="3"/>
      <c r="N700" s="12"/>
      <c r="O700" s="3"/>
      <c r="P700" s="22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22"/>
      <c r="AG700" s="10"/>
      <c r="AH700" s="7"/>
      <c r="AI700" s="30"/>
      <c r="AJ700" s="70"/>
      <c r="AK700" s="30"/>
      <c r="AL700" s="34"/>
    </row>
    <row r="701" spans="1:38" x14ac:dyDescent="0.25">
      <c r="A701" s="82">
        <v>647</v>
      </c>
      <c r="B701" s="182"/>
      <c r="C701" s="182"/>
      <c r="D701" s="22"/>
      <c r="E701" s="6"/>
      <c r="F701" s="6"/>
      <c r="G701" s="6"/>
      <c r="H701" s="121"/>
      <c r="I701" s="118"/>
      <c r="J701" s="13"/>
      <c r="K701" s="22"/>
      <c r="L701" s="11"/>
      <c r="M701" s="3"/>
      <c r="N701" s="12"/>
      <c r="O701" s="3"/>
      <c r="P701" s="22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22"/>
      <c r="AG701" s="10"/>
      <c r="AH701" s="7"/>
      <c r="AI701" s="42"/>
      <c r="AJ701" s="70"/>
      <c r="AK701" s="34"/>
      <c r="AL701" s="30"/>
    </row>
    <row r="702" spans="1:38" x14ac:dyDescent="0.25">
      <c r="A702" s="82">
        <v>648</v>
      </c>
      <c r="B702" s="182"/>
      <c r="C702" s="182"/>
      <c r="D702" s="22"/>
      <c r="E702" s="6"/>
      <c r="F702" s="6"/>
      <c r="G702" s="6"/>
      <c r="H702" s="121"/>
      <c r="I702" s="118"/>
      <c r="J702" s="13"/>
      <c r="K702" s="22"/>
      <c r="L702" s="11"/>
      <c r="M702" s="3"/>
      <c r="N702" s="12"/>
      <c r="O702" s="3"/>
      <c r="P702" s="22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22"/>
      <c r="AG702" s="10"/>
      <c r="AH702" s="7"/>
      <c r="AI702" s="30"/>
      <c r="AJ702" s="70"/>
      <c r="AK702" s="30"/>
      <c r="AL702" s="34"/>
    </row>
    <row r="703" spans="1:38" x14ac:dyDescent="0.25">
      <c r="A703" s="82">
        <v>649</v>
      </c>
      <c r="B703" s="182"/>
      <c r="C703" s="182"/>
      <c r="D703" s="22"/>
      <c r="E703" s="6"/>
      <c r="F703" s="6"/>
      <c r="G703" s="6"/>
      <c r="H703" s="121"/>
      <c r="I703" s="118"/>
      <c r="J703" s="13"/>
      <c r="K703" s="22"/>
      <c r="L703" s="11"/>
      <c r="M703" s="3"/>
      <c r="N703" s="12"/>
      <c r="O703" s="3"/>
      <c r="P703" s="22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22"/>
      <c r="AG703" s="10"/>
      <c r="AH703" s="7"/>
      <c r="AI703" s="30"/>
      <c r="AJ703" s="70"/>
      <c r="AK703" s="34"/>
      <c r="AL703" s="34"/>
    </row>
    <row r="704" spans="1:38" x14ac:dyDescent="0.25">
      <c r="A704" s="82">
        <v>650</v>
      </c>
      <c r="B704" s="182"/>
      <c r="C704" s="182"/>
      <c r="D704" s="22"/>
      <c r="E704" s="6"/>
      <c r="F704" s="6"/>
      <c r="G704" s="6"/>
      <c r="H704" s="121"/>
      <c r="I704" s="118"/>
      <c r="J704" s="13"/>
      <c r="K704" s="22"/>
      <c r="L704" s="11"/>
      <c r="M704" s="3"/>
      <c r="N704" s="12"/>
      <c r="O704" s="3"/>
      <c r="P704" s="22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22"/>
      <c r="AG704" s="10"/>
      <c r="AH704" s="7"/>
      <c r="AI704" s="42"/>
      <c r="AJ704" s="70"/>
      <c r="AK704" s="34"/>
      <c r="AL704" s="30"/>
    </row>
    <row r="705" spans="1:38" x14ac:dyDescent="0.25">
      <c r="A705" s="82">
        <v>651</v>
      </c>
      <c r="B705" s="182"/>
      <c r="C705" s="182"/>
      <c r="D705" s="22"/>
      <c r="E705" s="6"/>
      <c r="F705" s="6"/>
      <c r="G705" s="6"/>
      <c r="H705" s="121"/>
      <c r="I705" s="118"/>
      <c r="J705" s="13"/>
      <c r="K705" s="22"/>
      <c r="L705" s="11"/>
      <c r="M705" s="3"/>
      <c r="N705" s="12"/>
      <c r="O705" s="3"/>
      <c r="P705" s="22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22"/>
      <c r="AG705" s="10"/>
      <c r="AH705" s="7"/>
      <c r="AI705" s="30"/>
      <c r="AJ705" s="70"/>
      <c r="AK705" s="30"/>
      <c r="AL705" s="34"/>
    </row>
    <row r="706" spans="1:38" x14ac:dyDescent="0.25">
      <c r="A706" s="82">
        <v>652</v>
      </c>
      <c r="B706" s="182"/>
      <c r="C706" s="182"/>
      <c r="D706" s="22"/>
      <c r="E706" s="6"/>
      <c r="F706" s="6"/>
      <c r="G706" s="6"/>
      <c r="H706" s="121"/>
      <c r="I706" s="118"/>
      <c r="J706" s="13"/>
      <c r="K706" s="22"/>
      <c r="L706" s="11"/>
      <c r="M706" s="43"/>
      <c r="N706" s="12"/>
      <c r="O706" s="3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22"/>
      <c r="AG706" s="10"/>
      <c r="AH706" s="7"/>
      <c r="AI706" s="42"/>
      <c r="AJ706" s="70"/>
      <c r="AK706" s="34"/>
      <c r="AL706" s="42"/>
    </row>
    <row r="707" spans="1:38" x14ac:dyDescent="0.25">
      <c r="A707" s="82">
        <v>653</v>
      </c>
      <c r="B707" s="182"/>
      <c r="C707" s="182"/>
      <c r="D707" s="22"/>
      <c r="E707" s="30"/>
      <c r="F707" s="30"/>
      <c r="G707" s="30"/>
      <c r="H707" s="121"/>
      <c r="I707" s="118"/>
      <c r="J707" s="35"/>
      <c r="K707" s="22"/>
      <c r="L707" s="32"/>
      <c r="M707" s="34"/>
      <c r="N707" s="12"/>
      <c r="O707" s="42"/>
      <c r="P707" s="42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22"/>
      <c r="AG707" s="37"/>
      <c r="AH707" s="34"/>
      <c r="AI707" s="42"/>
      <c r="AJ707" s="70"/>
      <c r="AK707" s="42"/>
      <c r="AL707" s="7"/>
    </row>
    <row r="708" spans="1:38" x14ac:dyDescent="0.25">
      <c r="A708" s="82">
        <v>654</v>
      </c>
      <c r="B708" s="182"/>
      <c r="C708" s="182"/>
      <c r="D708" s="22"/>
      <c r="E708" s="30"/>
      <c r="F708" s="30"/>
      <c r="G708" s="30"/>
      <c r="H708" s="121"/>
      <c r="I708" s="118"/>
      <c r="J708" s="35"/>
      <c r="K708" s="22"/>
      <c r="L708" s="32"/>
      <c r="M708" s="34"/>
      <c r="N708" s="12"/>
      <c r="O708" s="42"/>
      <c r="P708" s="42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22"/>
      <c r="AG708" s="37"/>
      <c r="AH708" s="34"/>
      <c r="AI708" s="30"/>
      <c r="AJ708" s="70"/>
      <c r="AK708" s="7"/>
      <c r="AL708" s="34"/>
    </row>
    <row r="709" spans="1:38" x14ac:dyDescent="0.25">
      <c r="A709" s="82">
        <v>655</v>
      </c>
      <c r="B709" s="182"/>
      <c r="C709" s="182"/>
      <c r="D709" s="22"/>
      <c r="E709" s="6"/>
      <c r="F709" s="6"/>
      <c r="G709" s="6"/>
      <c r="H709" s="121"/>
      <c r="I709" s="118"/>
      <c r="J709" s="13"/>
      <c r="K709" s="22"/>
      <c r="L709" s="11"/>
      <c r="M709" s="3"/>
      <c r="N709" s="12"/>
      <c r="O709" s="3"/>
      <c r="P709" s="22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22"/>
      <c r="AG709" s="10"/>
      <c r="AH709" s="7"/>
      <c r="AI709" s="42"/>
      <c r="AJ709" s="70"/>
      <c r="AK709" s="34"/>
      <c r="AL709" s="14"/>
    </row>
    <row r="710" spans="1:38" ht="34.5" customHeight="1" x14ac:dyDescent="0.25">
      <c r="A710" s="82">
        <v>656</v>
      </c>
      <c r="B710" s="182"/>
      <c r="C710" s="182"/>
      <c r="D710" s="22"/>
      <c r="E710" s="6"/>
      <c r="F710" s="6"/>
      <c r="G710" s="6"/>
      <c r="H710" s="121"/>
      <c r="I710" s="118"/>
      <c r="J710" s="13"/>
      <c r="K710" s="22"/>
      <c r="L710" s="11"/>
      <c r="M710" s="3"/>
      <c r="N710" s="12"/>
      <c r="O710" s="3"/>
      <c r="P710" s="22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22"/>
      <c r="AG710" s="10"/>
      <c r="AH710" s="7"/>
      <c r="AI710" s="30"/>
      <c r="AJ710" s="70"/>
      <c r="AK710" s="14"/>
      <c r="AL710" s="6"/>
    </row>
    <row r="711" spans="1:38" x14ac:dyDescent="0.25">
      <c r="A711" s="82">
        <v>657</v>
      </c>
      <c r="B711" s="182"/>
      <c r="C711" s="182"/>
      <c r="D711" s="22"/>
      <c r="E711" s="6"/>
      <c r="F711" s="6"/>
      <c r="G711" s="6"/>
      <c r="H711" s="121"/>
      <c r="I711" s="118"/>
      <c r="J711" s="13"/>
      <c r="K711" s="22"/>
      <c r="L711" s="11"/>
      <c r="M711" s="3"/>
      <c r="N711" s="12"/>
      <c r="O711" s="3"/>
      <c r="P711" s="22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22"/>
      <c r="AG711" s="10"/>
      <c r="AH711" s="7"/>
      <c r="AI711" s="30"/>
      <c r="AJ711" s="70"/>
      <c r="AK711" s="6"/>
      <c r="AL711" s="6"/>
    </row>
    <row r="712" spans="1:38" x14ac:dyDescent="0.25">
      <c r="A712" s="82">
        <v>658</v>
      </c>
      <c r="B712" s="182"/>
      <c r="C712" s="182"/>
      <c r="D712" s="22"/>
      <c r="E712" s="6"/>
      <c r="F712" s="6"/>
      <c r="G712" s="6"/>
      <c r="H712" s="121"/>
      <c r="I712" s="118"/>
      <c r="J712" s="13"/>
      <c r="K712" s="22"/>
      <c r="L712" s="11"/>
      <c r="M712" s="3"/>
      <c r="N712" s="12"/>
      <c r="O712" s="3"/>
      <c r="P712" s="22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22"/>
      <c r="AG712" s="10"/>
      <c r="AH712" s="7"/>
      <c r="AI712" s="30"/>
      <c r="AJ712" s="70"/>
      <c r="AK712" s="6"/>
      <c r="AL712" s="6"/>
    </row>
    <row r="713" spans="1:38" x14ac:dyDescent="0.25">
      <c r="A713" s="82">
        <v>659</v>
      </c>
      <c r="B713" s="182"/>
      <c r="C713" s="182"/>
      <c r="D713" s="22"/>
      <c r="E713" s="6"/>
      <c r="F713" s="6"/>
      <c r="G713" s="6"/>
      <c r="H713" s="121"/>
      <c r="I713" s="118"/>
      <c r="J713" s="13"/>
      <c r="K713" s="22"/>
      <c r="L713" s="11"/>
      <c r="M713" s="3"/>
      <c r="N713" s="12"/>
      <c r="O713" s="3"/>
      <c r="P713" s="22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22"/>
      <c r="AG713" s="10"/>
      <c r="AH713" s="7"/>
      <c r="AI713" s="30"/>
      <c r="AJ713" s="70"/>
      <c r="AK713" s="6"/>
      <c r="AL713" s="7"/>
    </row>
    <row r="714" spans="1:38" x14ac:dyDescent="0.25">
      <c r="A714" s="82">
        <v>660</v>
      </c>
      <c r="B714" s="182"/>
      <c r="C714" s="182"/>
      <c r="D714" s="22"/>
      <c r="E714" s="6"/>
      <c r="F714" s="6"/>
      <c r="G714" s="6"/>
      <c r="H714" s="121"/>
      <c r="I714" s="118"/>
      <c r="J714" s="13"/>
      <c r="K714" s="22"/>
      <c r="L714" s="11"/>
      <c r="M714" s="3"/>
      <c r="N714" s="12"/>
      <c r="O714" s="3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22"/>
      <c r="AG714" s="10"/>
      <c r="AH714" s="7"/>
      <c r="AI714" s="30"/>
      <c r="AJ714" s="70"/>
      <c r="AK714" s="7"/>
      <c r="AL714" s="6"/>
    </row>
    <row r="715" spans="1:38" x14ac:dyDescent="0.25">
      <c r="A715" s="82">
        <v>661</v>
      </c>
      <c r="B715" s="182"/>
      <c r="C715" s="182"/>
      <c r="D715" s="22"/>
      <c r="E715" s="6"/>
      <c r="F715" s="6"/>
      <c r="G715" s="6"/>
      <c r="H715" s="121"/>
      <c r="I715" s="118"/>
      <c r="J715" s="13"/>
      <c r="K715" s="22"/>
      <c r="L715" s="11"/>
      <c r="M715" s="3"/>
      <c r="N715" s="12"/>
      <c r="O715" s="3"/>
      <c r="P715" s="22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22"/>
      <c r="AG715" s="10"/>
      <c r="AH715" s="7"/>
      <c r="AI715" s="30"/>
      <c r="AJ715" s="70"/>
      <c r="AK715" s="6"/>
      <c r="AL715" s="30"/>
    </row>
    <row r="716" spans="1:38" x14ac:dyDescent="0.25">
      <c r="A716" s="82">
        <v>662</v>
      </c>
      <c r="B716" s="182"/>
      <c r="C716" s="182"/>
      <c r="D716" s="22"/>
      <c r="E716" s="30"/>
      <c r="F716" s="30"/>
      <c r="G716" s="30"/>
      <c r="H716" s="121"/>
      <c r="I716" s="118"/>
      <c r="J716" s="35"/>
      <c r="K716" s="22"/>
      <c r="L716" s="32"/>
      <c r="M716" s="34"/>
      <c r="N716" s="12"/>
      <c r="O716" s="42"/>
      <c r="P716" s="42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22"/>
      <c r="AG716" s="37"/>
      <c r="AH716" s="34"/>
      <c r="AI716" s="30"/>
      <c r="AJ716" s="70"/>
      <c r="AK716" s="30"/>
      <c r="AL716" s="30"/>
    </row>
    <row r="717" spans="1:38" x14ac:dyDescent="0.25">
      <c r="A717" s="82">
        <v>663</v>
      </c>
      <c r="B717" s="182"/>
      <c r="C717" s="182"/>
      <c r="D717" s="22"/>
      <c r="E717" s="30"/>
      <c r="F717" s="30"/>
      <c r="G717" s="30"/>
      <c r="H717" s="121"/>
      <c r="I717" s="118"/>
      <c r="J717" s="35"/>
      <c r="K717" s="22"/>
      <c r="L717" s="32"/>
      <c r="M717" s="34"/>
      <c r="N717" s="12"/>
      <c r="O717" s="42"/>
      <c r="P717" s="42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22"/>
      <c r="AG717" s="37"/>
      <c r="AH717" s="34"/>
      <c r="AI717" s="30"/>
      <c r="AJ717" s="70"/>
      <c r="AK717" s="30"/>
      <c r="AL717" s="6"/>
    </row>
    <row r="718" spans="1:38" x14ac:dyDescent="0.25">
      <c r="A718" s="82">
        <v>664</v>
      </c>
      <c r="B718" s="182"/>
      <c r="C718" s="182"/>
      <c r="D718" s="22"/>
      <c r="E718" s="30"/>
      <c r="F718" s="30"/>
      <c r="G718" s="30"/>
      <c r="H718" s="121"/>
      <c r="I718" s="118"/>
      <c r="J718" s="35"/>
      <c r="K718" s="22"/>
      <c r="L718" s="32"/>
      <c r="M718" s="34"/>
      <c r="N718" s="12"/>
      <c r="O718" s="42"/>
      <c r="P718" s="42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22"/>
      <c r="AG718" s="37"/>
      <c r="AH718" s="34"/>
      <c r="AI718" s="30"/>
      <c r="AJ718" s="70"/>
      <c r="AK718" s="6"/>
      <c r="AL718" s="7"/>
    </row>
    <row r="719" spans="1:38" x14ac:dyDescent="0.25">
      <c r="A719" s="82">
        <v>665</v>
      </c>
      <c r="B719" s="182"/>
      <c r="C719" s="182"/>
      <c r="D719" s="22"/>
      <c r="E719" s="30"/>
      <c r="F719" s="30"/>
      <c r="G719" s="30"/>
      <c r="H719" s="121"/>
      <c r="I719" s="118"/>
      <c r="J719" s="35"/>
      <c r="K719" s="22"/>
      <c r="L719" s="32"/>
      <c r="M719" s="34"/>
      <c r="N719" s="12"/>
      <c r="O719" s="42"/>
      <c r="P719" s="42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22"/>
      <c r="AG719" s="37"/>
      <c r="AH719" s="34"/>
      <c r="AI719" s="30"/>
      <c r="AJ719" s="70"/>
      <c r="AK719" s="7"/>
      <c r="AL719" s="6"/>
    </row>
    <row r="720" spans="1:38" x14ac:dyDescent="0.25">
      <c r="A720" s="82">
        <v>666</v>
      </c>
      <c r="B720" s="182"/>
      <c r="C720" s="182"/>
      <c r="D720" s="22"/>
      <c r="E720" s="30"/>
      <c r="F720" s="30"/>
      <c r="G720" s="30"/>
      <c r="H720" s="121"/>
      <c r="I720" s="118"/>
      <c r="J720" s="35"/>
      <c r="K720" s="22"/>
      <c r="L720" s="32"/>
      <c r="M720" s="34"/>
      <c r="N720" s="12"/>
      <c r="O720" s="42"/>
      <c r="P720" s="42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22"/>
      <c r="AG720" s="37"/>
      <c r="AH720" s="34"/>
      <c r="AI720" s="30"/>
      <c r="AJ720" s="70"/>
      <c r="AK720" s="6"/>
      <c r="AL720" s="30"/>
    </row>
    <row r="721" spans="1:38" x14ac:dyDescent="0.25">
      <c r="A721" s="82">
        <v>667</v>
      </c>
      <c r="B721" s="182"/>
      <c r="C721" s="182"/>
      <c r="D721" s="22"/>
      <c r="E721" s="30"/>
      <c r="F721" s="30"/>
      <c r="G721" s="30"/>
      <c r="H721" s="121"/>
      <c r="I721" s="118"/>
      <c r="J721" s="35"/>
      <c r="K721" s="22"/>
      <c r="L721" s="32"/>
      <c r="M721" s="34"/>
      <c r="N721" s="12"/>
      <c r="O721" s="30"/>
      <c r="P721" s="42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22"/>
      <c r="AG721" s="37"/>
      <c r="AH721" s="7"/>
      <c r="AI721" s="30"/>
      <c r="AJ721" s="70"/>
      <c r="AK721" s="30"/>
      <c r="AL721" s="30"/>
    </row>
    <row r="722" spans="1:38" x14ac:dyDescent="0.25">
      <c r="A722" s="82">
        <v>668</v>
      </c>
      <c r="B722" s="182"/>
      <c r="C722" s="182"/>
      <c r="D722" s="22"/>
      <c r="E722" s="30"/>
      <c r="F722" s="30"/>
      <c r="G722" s="30"/>
      <c r="H722" s="121"/>
      <c r="I722" s="118"/>
      <c r="J722" s="35"/>
      <c r="K722" s="22"/>
      <c r="L722" s="32"/>
      <c r="M722" s="34"/>
      <c r="N722" s="12"/>
      <c r="O722" s="30"/>
      <c r="P722" s="42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22"/>
      <c r="AG722" s="37"/>
      <c r="AH722" s="7"/>
      <c r="AI722" s="30"/>
      <c r="AJ722" s="70"/>
      <c r="AK722" s="30"/>
      <c r="AL722" s="34"/>
    </row>
    <row r="723" spans="1:38" x14ac:dyDescent="0.25">
      <c r="A723" s="82">
        <v>669</v>
      </c>
      <c r="B723" s="182"/>
      <c r="C723" s="182"/>
      <c r="D723" s="22"/>
      <c r="E723" s="30"/>
      <c r="F723" s="30"/>
      <c r="G723" s="30"/>
      <c r="H723" s="121"/>
      <c r="I723" s="118"/>
      <c r="J723" s="35"/>
      <c r="K723" s="22"/>
      <c r="L723" s="32"/>
      <c r="M723" s="34"/>
      <c r="N723" s="12"/>
      <c r="O723" s="30"/>
      <c r="P723" s="42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22"/>
      <c r="AG723" s="37"/>
      <c r="AH723" s="34"/>
      <c r="AI723" s="42"/>
      <c r="AJ723" s="70"/>
      <c r="AK723" s="34"/>
      <c r="AL723" s="34"/>
    </row>
    <row r="724" spans="1:38" x14ac:dyDescent="0.25">
      <c r="A724" s="82">
        <v>670</v>
      </c>
      <c r="B724" s="182"/>
      <c r="C724" s="182"/>
      <c r="D724" s="22"/>
      <c r="E724" s="6"/>
      <c r="F724" s="6"/>
      <c r="G724" s="6"/>
      <c r="H724" s="121"/>
      <c r="I724" s="118"/>
      <c r="J724" s="13"/>
      <c r="K724" s="22"/>
      <c r="L724" s="11"/>
      <c r="M724" s="3"/>
      <c r="N724" s="12"/>
      <c r="O724" s="3"/>
      <c r="P724" s="22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22"/>
      <c r="AG724" s="10"/>
      <c r="AH724" s="7"/>
      <c r="AI724" s="42"/>
      <c r="AJ724" s="70"/>
      <c r="AK724" s="34"/>
      <c r="AL724" s="30"/>
    </row>
    <row r="725" spans="1:38" ht="63.75" x14ac:dyDescent="0.25">
      <c r="A725" s="82">
        <v>671</v>
      </c>
      <c r="B725" s="182"/>
      <c r="C725" s="182"/>
      <c r="D725" s="22" t="s">
        <v>266</v>
      </c>
      <c r="E725" s="30"/>
      <c r="F725" s="30"/>
      <c r="G725" s="30"/>
      <c r="H725" s="121" t="s">
        <v>683</v>
      </c>
      <c r="I725" s="118">
        <v>43122</v>
      </c>
      <c r="J725" s="35" t="s">
        <v>684</v>
      </c>
      <c r="K725" s="22" t="s">
        <v>685</v>
      </c>
      <c r="L725" s="32">
        <v>62175000</v>
      </c>
      <c r="M725" s="34">
        <v>43312</v>
      </c>
      <c r="N725" s="30"/>
      <c r="O725" s="30"/>
      <c r="P725" s="30">
        <v>2317025</v>
      </c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22" t="s">
        <v>620</v>
      </c>
      <c r="AG725" s="37">
        <v>817</v>
      </c>
      <c r="AH725" s="34"/>
      <c r="AI725" s="30" t="s">
        <v>401</v>
      </c>
      <c r="AJ725" s="22" t="s">
        <v>686</v>
      </c>
      <c r="AK725" s="34">
        <v>43125</v>
      </c>
      <c r="AL725" s="30"/>
    </row>
    <row r="726" spans="1:38" x14ac:dyDescent="0.25">
      <c r="A726" s="82">
        <v>672</v>
      </c>
      <c r="B726" s="182"/>
      <c r="C726" s="182"/>
      <c r="D726" s="22"/>
      <c r="E726" s="6"/>
      <c r="F726" s="6"/>
      <c r="G726" s="6"/>
      <c r="H726" s="121"/>
      <c r="I726" s="118"/>
      <c r="J726" s="13"/>
      <c r="K726" s="22"/>
      <c r="L726" s="11"/>
      <c r="M726" s="3"/>
      <c r="N726" s="12"/>
      <c r="O726" s="3"/>
      <c r="P726" s="22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22"/>
      <c r="AG726" s="10"/>
      <c r="AH726" s="7"/>
      <c r="AI726" s="30"/>
      <c r="AJ726" s="70"/>
      <c r="AK726" s="30"/>
      <c r="AL726" s="34"/>
    </row>
    <row r="727" spans="1:38" x14ac:dyDescent="0.25">
      <c r="A727" s="82">
        <v>673</v>
      </c>
      <c r="B727" s="182"/>
      <c r="C727" s="182"/>
      <c r="D727" s="22"/>
      <c r="E727" s="30"/>
      <c r="F727" s="30"/>
      <c r="G727" s="30"/>
      <c r="H727" s="121"/>
      <c r="I727" s="118"/>
      <c r="J727" s="36"/>
      <c r="K727" s="22"/>
      <c r="L727" s="32"/>
      <c r="M727" s="34"/>
      <c r="N727" s="12"/>
      <c r="O727" s="30"/>
      <c r="P727" s="42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22"/>
      <c r="AG727" s="37"/>
      <c r="AH727" s="34"/>
      <c r="AI727" s="42"/>
      <c r="AJ727" s="70"/>
      <c r="AK727" s="34"/>
      <c r="AL727" s="30"/>
    </row>
    <row r="728" spans="1:38" x14ac:dyDescent="0.25">
      <c r="A728" s="82">
        <v>674</v>
      </c>
      <c r="B728" s="182"/>
      <c r="C728" s="182"/>
      <c r="D728" s="22"/>
      <c r="E728" s="6"/>
      <c r="F728" s="6"/>
      <c r="G728" s="6"/>
      <c r="H728" s="121"/>
      <c r="I728" s="118"/>
      <c r="J728" s="13"/>
      <c r="K728" s="22"/>
      <c r="L728" s="11"/>
      <c r="M728" s="3"/>
      <c r="N728" s="12"/>
      <c r="O728" s="3"/>
      <c r="P728" s="22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22"/>
      <c r="AG728" s="10"/>
      <c r="AH728" s="7"/>
      <c r="AI728" s="30"/>
      <c r="AJ728" s="70"/>
      <c r="AK728" s="30"/>
      <c r="AL728" s="30"/>
    </row>
    <row r="729" spans="1:38" x14ac:dyDescent="0.25">
      <c r="A729" s="82">
        <v>675</v>
      </c>
      <c r="B729" s="182"/>
      <c r="C729" s="182"/>
      <c r="D729" s="22"/>
      <c r="E729" s="6"/>
      <c r="F729" s="6"/>
      <c r="G729" s="6"/>
      <c r="H729" s="121"/>
      <c r="I729" s="118"/>
      <c r="J729" s="13"/>
      <c r="K729" s="22"/>
      <c r="L729" s="11"/>
      <c r="M729" s="3"/>
      <c r="N729" s="12"/>
      <c r="O729" s="3"/>
      <c r="P729" s="22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22"/>
      <c r="AG729" s="10"/>
      <c r="AH729" s="7"/>
      <c r="AI729" s="30"/>
      <c r="AJ729" s="70"/>
      <c r="AK729" s="30"/>
      <c r="AL729" s="42"/>
    </row>
    <row r="730" spans="1:38" x14ac:dyDescent="0.25">
      <c r="A730" s="82">
        <v>676</v>
      </c>
      <c r="B730" s="182"/>
      <c r="C730" s="182"/>
      <c r="D730" s="22"/>
      <c r="E730" s="30"/>
      <c r="F730" s="30"/>
      <c r="G730" s="30"/>
      <c r="H730" s="121"/>
      <c r="I730" s="118"/>
      <c r="J730" s="35"/>
      <c r="K730" s="22"/>
      <c r="L730" s="32"/>
      <c r="M730" s="34"/>
      <c r="N730" s="12"/>
      <c r="O730" s="42"/>
      <c r="P730" s="42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22"/>
      <c r="AG730" s="37"/>
      <c r="AH730" s="34"/>
      <c r="AI730" s="42"/>
      <c r="AJ730" s="70"/>
      <c r="AK730" s="42"/>
      <c r="AL730" s="30"/>
    </row>
    <row r="731" spans="1:38" x14ac:dyDescent="0.25">
      <c r="A731" s="82">
        <v>677</v>
      </c>
      <c r="B731" s="182"/>
      <c r="C731" s="182"/>
      <c r="D731" s="22"/>
      <c r="E731" s="6"/>
      <c r="F731" s="6"/>
      <c r="G731" s="6"/>
      <c r="H731" s="121"/>
      <c r="I731" s="118"/>
      <c r="J731" s="13"/>
      <c r="K731" s="22"/>
      <c r="L731" s="11"/>
      <c r="M731" s="3"/>
      <c r="N731" s="12"/>
      <c r="O731" s="3"/>
      <c r="P731" s="22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22"/>
      <c r="AG731" s="10"/>
      <c r="AH731" s="7"/>
      <c r="AI731" s="30"/>
      <c r="AJ731" s="70"/>
      <c r="AK731" s="30"/>
      <c r="AL731" s="30"/>
    </row>
    <row r="732" spans="1:38" x14ac:dyDescent="0.25">
      <c r="A732" s="82">
        <v>678</v>
      </c>
      <c r="B732" s="182"/>
      <c r="C732" s="182"/>
      <c r="D732" s="22"/>
      <c r="E732" s="6"/>
      <c r="F732" s="6"/>
      <c r="G732" s="6"/>
      <c r="H732" s="121"/>
      <c r="I732" s="118"/>
      <c r="J732" s="13"/>
      <c r="K732" s="22"/>
      <c r="L732" s="11"/>
      <c r="M732" s="3"/>
      <c r="N732" s="12"/>
      <c r="O732" s="3"/>
      <c r="P732" s="22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22"/>
      <c r="AG732" s="10"/>
      <c r="AH732" s="7"/>
      <c r="AI732" s="30"/>
      <c r="AJ732" s="70"/>
      <c r="AK732" s="30"/>
      <c r="AL732" s="34"/>
    </row>
    <row r="733" spans="1:38" x14ac:dyDescent="0.25">
      <c r="A733" s="82">
        <v>679</v>
      </c>
      <c r="B733" s="182"/>
      <c r="C733" s="182"/>
      <c r="D733" s="22"/>
      <c r="E733" s="6"/>
      <c r="F733" s="6"/>
      <c r="G733" s="6"/>
      <c r="H733" s="121"/>
      <c r="I733" s="118"/>
      <c r="J733" s="13"/>
      <c r="K733" s="22"/>
      <c r="L733" s="11"/>
      <c r="M733" s="3"/>
      <c r="N733" s="12"/>
      <c r="O733" s="3"/>
      <c r="P733" s="22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22"/>
      <c r="AG733" s="10"/>
      <c r="AH733" s="7"/>
      <c r="AI733" s="42"/>
      <c r="AJ733" s="70"/>
      <c r="AK733" s="34"/>
      <c r="AL733" s="34"/>
    </row>
    <row r="734" spans="1:38" x14ac:dyDescent="0.25">
      <c r="A734" s="82">
        <v>680</v>
      </c>
      <c r="B734" s="182"/>
      <c r="C734" s="182"/>
      <c r="D734" s="22"/>
      <c r="E734" s="6"/>
      <c r="F734" s="6"/>
      <c r="G734" s="6"/>
      <c r="H734" s="121"/>
      <c r="I734" s="118"/>
      <c r="J734" s="13"/>
      <c r="K734" s="22"/>
      <c r="L734" s="11"/>
      <c r="M734" s="3"/>
      <c r="N734" s="12"/>
      <c r="O734" s="3"/>
      <c r="P734" s="22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22"/>
      <c r="AG734" s="10"/>
      <c r="AH734" s="7"/>
      <c r="AI734" s="42"/>
      <c r="AJ734" s="70"/>
      <c r="AK734" s="34"/>
      <c r="AL734" s="30"/>
    </row>
    <row r="735" spans="1:38" x14ac:dyDescent="0.25">
      <c r="A735" s="82">
        <v>681</v>
      </c>
      <c r="B735" s="182"/>
      <c r="C735" s="182"/>
      <c r="D735" s="22"/>
      <c r="E735" s="6"/>
      <c r="F735" s="6"/>
      <c r="G735" s="6"/>
      <c r="H735" s="121"/>
      <c r="I735" s="118"/>
      <c r="J735" s="13"/>
      <c r="K735" s="22"/>
      <c r="L735" s="11"/>
      <c r="M735" s="3"/>
      <c r="N735" s="12"/>
      <c r="O735" s="3"/>
      <c r="P735" s="22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22"/>
      <c r="AG735" s="10"/>
      <c r="AH735" s="7"/>
      <c r="AI735" s="30"/>
      <c r="AJ735" s="70"/>
      <c r="AK735" s="30"/>
      <c r="AL735" s="30"/>
    </row>
    <row r="736" spans="1:38" ht="36.75" customHeight="1" x14ac:dyDescent="0.25">
      <c r="A736" s="82">
        <v>682</v>
      </c>
      <c r="B736" s="182"/>
      <c r="C736" s="182"/>
      <c r="D736" s="22"/>
      <c r="E736" s="30"/>
      <c r="F736" s="30"/>
      <c r="G736" s="30"/>
      <c r="H736" s="121"/>
      <c r="I736" s="118"/>
      <c r="J736" s="71"/>
      <c r="K736" s="22"/>
      <c r="L736" s="32"/>
      <c r="M736" s="34"/>
      <c r="N736" s="12"/>
      <c r="O736" s="30"/>
      <c r="P736" s="42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22"/>
      <c r="AG736" s="37"/>
      <c r="AH736" s="34"/>
      <c r="AI736" s="30"/>
      <c r="AJ736" s="70"/>
      <c r="AK736" s="30"/>
      <c r="AL736" s="30"/>
    </row>
    <row r="737" spans="1:38" ht="39" customHeight="1" x14ac:dyDescent="0.25">
      <c r="A737" s="82">
        <v>683</v>
      </c>
      <c r="B737" s="182"/>
      <c r="C737" s="182"/>
      <c r="D737" s="22"/>
      <c r="E737" s="6"/>
      <c r="F737" s="6"/>
      <c r="G737" s="6"/>
      <c r="H737" s="121"/>
      <c r="I737" s="118"/>
      <c r="J737" s="13"/>
      <c r="K737" s="22"/>
      <c r="L737" s="11"/>
      <c r="M737" s="3"/>
      <c r="N737" s="12"/>
      <c r="O737" s="3"/>
      <c r="P737" s="22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22"/>
      <c r="AG737" s="10"/>
      <c r="AH737" s="7"/>
      <c r="AI737" s="30"/>
      <c r="AJ737" s="70"/>
      <c r="AK737" s="30"/>
      <c r="AL737" s="30"/>
    </row>
    <row r="738" spans="1:38" ht="14.25" customHeight="1" x14ac:dyDescent="0.25">
      <c r="A738" s="82">
        <v>684</v>
      </c>
      <c r="B738" s="182"/>
      <c r="C738" s="182"/>
      <c r="D738" s="22"/>
      <c r="E738" s="51"/>
      <c r="F738" s="51"/>
      <c r="G738" s="51"/>
      <c r="H738" s="121"/>
      <c r="I738" s="118"/>
      <c r="J738" s="59"/>
      <c r="K738" s="22"/>
      <c r="L738" s="55"/>
      <c r="M738" s="44"/>
      <c r="N738" s="3"/>
      <c r="O738" s="30"/>
      <c r="P738" s="42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22"/>
      <c r="AG738" s="37"/>
      <c r="AH738" s="7"/>
      <c r="AI738" s="30"/>
      <c r="AJ738" s="70"/>
      <c r="AK738" s="30"/>
      <c r="AL738" s="30"/>
    </row>
    <row r="739" spans="1:38" x14ac:dyDescent="0.25">
      <c r="A739" s="82">
        <v>685</v>
      </c>
      <c r="B739" s="182"/>
      <c r="C739" s="182"/>
      <c r="D739" s="22"/>
      <c r="E739" s="6"/>
      <c r="F739" s="6"/>
      <c r="G739" s="6"/>
      <c r="H739" s="121"/>
      <c r="I739" s="118"/>
      <c r="J739" s="13"/>
      <c r="K739" s="22"/>
      <c r="L739" s="11"/>
      <c r="M739" s="3"/>
      <c r="N739" s="12"/>
      <c r="O739" s="3"/>
      <c r="P739" s="22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22"/>
      <c r="AG739" s="10"/>
      <c r="AH739" s="7"/>
      <c r="AI739" s="30"/>
      <c r="AJ739" s="70"/>
      <c r="AK739" s="30"/>
      <c r="AL739" s="30"/>
    </row>
    <row r="740" spans="1:38" x14ac:dyDescent="0.25">
      <c r="A740" s="82">
        <v>686</v>
      </c>
      <c r="B740" s="182"/>
      <c r="C740" s="182"/>
      <c r="D740" s="22"/>
      <c r="E740" s="6"/>
      <c r="F740" s="6"/>
      <c r="G740" s="6"/>
      <c r="H740" s="121"/>
      <c r="I740" s="118"/>
      <c r="J740" s="13"/>
      <c r="K740" s="22"/>
      <c r="L740" s="11"/>
      <c r="M740" s="3"/>
      <c r="N740" s="12"/>
      <c r="O740" s="3"/>
      <c r="P740" s="22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22"/>
      <c r="AG740" s="10"/>
      <c r="AH740" s="7"/>
      <c r="AI740" s="30"/>
      <c r="AJ740" s="70"/>
      <c r="AK740" s="30"/>
      <c r="AL740" s="30"/>
    </row>
    <row r="741" spans="1:38" x14ac:dyDescent="0.25">
      <c r="A741" s="82">
        <v>687</v>
      </c>
      <c r="B741" s="182"/>
      <c r="C741" s="182"/>
      <c r="D741" s="22"/>
      <c r="E741" s="6"/>
      <c r="F741" s="6"/>
      <c r="G741" s="6"/>
      <c r="H741" s="121"/>
      <c r="I741" s="118"/>
      <c r="J741" s="13"/>
      <c r="K741" s="22"/>
      <c r="L741" s="11"/>
      <c r="M741" s="3"/>
      <c r="N741" s="12"/>
      <c r="O741" s="3"/>
      <c r="P741" s="22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22"/>
      <c r="AG741" s="10"/>
      <c r="AH741" s="7"/>
      <c r="AI741" s="30"/>
      <c r="AJ741" s="70"/>
      <c r="AK741" s="30"/>
      <c r="AL741" s="30"/>
    </row>
    <row r="742" spans="1:38" x14ac:dyDescent="0.25">
      <c r="A742" s="82">
        <v>688</v>
      </c>
      <c r="B742" s="182"/>
      <c r="C742" s="182"/>
      <c r="D742" s="22"/>
      <c r="E742" s="30"/>
      <c r="F742" s="30"/>
      <c r="G742" s="30"/>
      <c r="H742" s="121"/>
      <c r="I742" s="118"/>
      <c r="J742" s="35"/>
      <c r="K742" s="22"/>
      <c r="L742" s="32"/>
      <c r="M742" s="34"/>
      <c r="N742" s="12"/>
      <c r="O742" s="30"/>
      <c r="P742" s="42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22"/>
      <c r="AG742" s="37"/>
      <c r="AH742" s="34"/>
      <c r="AI742" s="30"/>
      <c r="AJ742" s="70"/>
      <c r="AK742" s="30"/>
      <c r="AL742" s="30"/>
    </row>
    <row r="743" spans="1:38" x14ac:dyDescent="0.25">
      <c r="A743" s="82">
        <v>689</v>
      </c>
      <c r="B743" s="182"/>
      <c r="C743" s="182"/>
      <c r="D743" s="22"/>
      <c r="E743" s="6"/>
      <c r="F743" s="6"/>
      <c r="G743" s="6"/>
      <c r="H743" s="121"/>
      <c r="I743" s="118"/>
      <c r="J743" s="13"/>
      <c r="K743" s="22"/>
      <c r="L743" s="11"/>
      <c r="M743" s="3"/>
      <c r="N743" s="12"/>
      <c r="O743" s="3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22"/>
      <c r="AG743" s="10"/>
      <c r="AH743" s="7"/>
      <c r="AI743" s="30"/>
      <c r="AJ743" s="70"/>
      <c r="AK743" s="30"/>
      <c r="AL743" s="30"/>
    </row>
    <row r="744" spans="1:38" x14ac:dyDescent="0.25">
      <c r="A744" s="82">
        <v>690</v>
      </c>
      <c r="B744" s="182"/>
      <c r="C744" s="182"/>
      <c r="D744" s="22"/>
      <c r="E744" s="6"/>
      <c r="F744" s="6"/>
      <c r="G744" s="6"/>
      <c r="H744" s="121"/>
      <c r="I744" s="118"/>
      <c r="J744" s="13"/>
      <c r="K744" s="22"/>
      <c r="L744" s="11"/>
      <c r="M744" s="3"/>
      <c r="N744" s="12"/>
      <c r="O744" s="3"/>
      <c r="P744" s="22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22"/>
      <c r="AG744" s="10"/>
      <c r="AH744" s="7"/>
      <c r="AI744" s="30"/>
      <c r="AJ744" s="70"/>
      <c r="AK744" s="30"/>
      <c r="AL744" s="30"/>
    </row>
    <row r="745" spans="1:38" x14ac:dyDescent="0.25">
      <c r="A745" s="82">
        <v>691</v>
      </c>
      <c r="B745" s="182"/>
      <c r="C745" s="182"/>
      <c r="D745" s="22"/>
      <c r="E745" s="30"/>
      <c r="F745" s="30"/>
      <c r="G745" s="30"/>
      <c r="H745" s="121"/>
      <c r="I745" s="118"/>
      <c r="J745" s="35"/>
      <c r="K745" s="22"/>
      <c r="L745" s="32"/>
      <c r="M745" s="34"/>
      <c r="N745" s="12"/>
      <c r="O745" s="30"/>
      <c r="P745" s="42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22"/>
      <c r="AG745" s="37"/>
      <c r="AH745" s="7"/>
      <c r="AI745" s="30"/>
      <c r="AJ745" s="70"/>
      <c r="AK745" s="30"/>
      <c r="AL745" s="30"/>
    </row>
    <row r="746" spans="1:38" x14ac:dyDescent="0.25">
      <c r="A746" s="82">
        <v>692</v>
      </c>
      <c r="B746" s="182"/>
      <c r="C746" s="182"/>
      <c r="D746" s="22"/>
      <c r="E746" s="30"/>
      <c r="F746" s="30"/>
      <c r="G746" s="30"/>
      <c r="H746" s="121"/>
      <c r="I746" s="118"/>
      <c r="J746" s="35"/>
      <c r="K746" s="22"/>
      <c r="L746" s="32"/>
      <c r="M746" s="34"/>
      <c r="N746" s="12"/>
      <c r="O746" s="42"/>
      <c r="P746" s="42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22"/>
      <c r="AG746" s="37"/>
      <c r="AH746" s="34"/>
      <c r="AI746" s="30"/>
      <c r="AJ746" s="70"/>
      <c r="AK746" s="30"/>
      <c r="AL746" s="30"/>
    </row>
    <row r="747" spans="1:38" x14ac:dyDescent="0.25">
      <c r="A747" s="82">
        <v>693</v>
      </c>
      <c r="B747" s="182"/>
      <c r="C747" s="182"/>
      <c r="D747" s="22"/>
      <c r="E747" s="30"/>
      <c r="F747" s="30"/>
      <c r="G747" s="30"/>
      <c r="H747" s="121"/>
      <c r="I747" s="118"/>
      <c r="J747" s="35"/>
      <c r="K747" s="22"/>
      <c r="L747" s="32"/>
      <c r="M747" s="34"/>
      <c r="N747" s="12"/>
      <c r="O747" s="42"/>
      <c r="P747" s="42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22"/>
      <c r="AG747" s="37"/>
      <c r="AH747" s="34"/>
      <c r="AI747" s="30"/>
      <c r="AJ747" s="70"/>
      <c r="AK747" s="30"/>
      <c r="AL747" s="30"/>
    </row>
    <row r="748" spans="1:38" x14ac:dyDescent="0.25">
      <c r="A748" s="82">
        <v>694</v>
      </c>
      <c r="B748" s="182"/>
      <c r="C748" s="182"/>
      <c r="D748" s="22"/>
      <c r="E748" s="30"/>
      <c r="F748" s="30"/>
      <c r="G748" s="30"/>
      <c r="H748" s="121"/>
      <c r="I748" s="118"/>
      <c r="J748" s="35"/>
      <c r="K748" s="22"/>
      <c r="L748" s="32"/>
      <c r="M748" s="34"/>
      <c r="N748" s="12"/>
      <c r="O748" s="30"/>
      <c r="P748" s="42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22"/>
      <c r="AG748" s="37"/>
      <c r="AH748" s="7"/>
      <c r="AI748" s="30"/>
      <c r="AJ748" s="70"/>
      <c r="AK748" s="30"/>
      <c r="AL748" s="30"/>
    </row>
    <row r="749" spans="1:38" ht="12.75" customHeight="1" x14ac:dyDescent="0.25">
      <c r="A749" s="82">
        <v>695</v>
      </c>
      <c r="B749" s="182"/>
      <c r="C749" s="182"/>
      <c r="D749" s="22"/>
      <c r="E749" s="30"/>
      <c r="F749" s="30"/>
      <c r="G749" s="30"/>
      <c r="H749" s="121"/>
      <c r="I749" s="118"/>
      <c r="J749" s="35"/>
      <c r="K749" s="22"/>
      <c r="L749" s="32"/>
      <c r="M749" s="34"/>
      <c r="N749" s="12"/>
      <c r="O749" s="42"/>
      <c r="P749" s="42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22"/>
      <c r="AG749" s="37"/>
      <c r="AH749" s="34"/>
      <c r="AI749" s="30"/>
      <c r="AJ749" s="70"/>
      <c r="AK749" s="30"/>
      <c r="AL749" s="30"/>
    </row>
    <row r="750" spans="1:38" x14ac:dyDescent="0.25">
      <c r="A750" s="82">
        <v>696</v>
      </c>
      <c r="B750" s="182"/>
      <c r="C750" s="182"/>
      <c r="D750" s="22"/>
      <c r="E750" s="30"/>
      <c r="F750" s="30"/>
      <c r="G750" s="30"/>
      <c r="H750" s="121"/>
      <c r="I750" s="118"/>
      <c r="J750" s="35"/>
      <c r="K750" s="22"/>
      <c r="L750" s="32"/>
      <c r="M750" s="3"/>
      <c r="N750" s="12"/>
      <c r="O750" s="42"/>
      <c r="P750" s="42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22"/>
      <c r="AG750" s="37"/>
      <c r="AH750" s="34"/>
      <c r="AI750" s="30"/>
      <c r="AJ750" s="70"/>
      <c r="AK750" s="30"/>
      <c r="AL750" s="30"/>
    </row>
    <row r="751" spans="1:38" ht="37.5" customHeight="1" x14ac:dyDescent="0.25">
      <c r="A751" s="82">
        <v>697</v>
      </c>
      <c r="B751" s="182"/>
      <c r="C751" s="182"/>
      <c r="D751" s="22"/>
      <c r="E751" s="6"/>
      <c r="F751" s="6"/>
      <c r="G751" s="6"/>
      <c r="H751" s="121"/>
      <c r="I751" s="118"/>
      <c r="J751" s="13"/>
      <c r="K751" s="22"/>
      <c r="L751" s="11"/>
      <c r="M751" s="3"/>
      <c r="N751" s="12"/>
      <c r="O751" s="3"/>
      <c r="P751" s="22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22"/>
      <c r="AG751" s="10"/>
      <c r="AH751" s="7"/>
      <c r="AI751" s="30"/>
      <c r="AJ751" s="70"/>
      <c r="AK751" s="30"/>
      <c r="AL751" s="30"/>
    </row>
    <row r="752" spans="1:38" ht="41.25" customHeight="1" x14ac:dyDescent="0.25">
      <c r="A752" s="82">
        <v>698</v>
      </c>
      <c r="B752" s="182"/>
      <c r="C752" s="182"/>
      <c r="D752" s="22"/>
      <c r="E752" s="6"/>
      <c r="F752" s="6"/>
      <c r="G752" s="6"/>
      <c r="H752" s="121"/>
      <c r="I752" s="118"/>
      <c r="J752" s="13"/>
      <c r="K752" s="22"/>
      <c r="L752" s="11"/>
      <c r="M752" s="3"/>
      <c r="N752" s="12"/>
      <c r="O752" s="3"/>
      <c r="P752" s="22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22"/>
      <c r="AG752" s="10"/>
      <c r="AH752" s="7"/>
      <c r="AI752" s="30"/>
      <c r="AJ752" s="70"/>
      <c r="AK752" s="30"/>
      <c r="AL752" s="30"/>
    </row>
    <row r="753" spans="1:38" x14ac:dyDescent="0.25">
      <c r="A753" s="82">
        <v>699</v>
      </c>
      <c r="B753" s="182"/>
      <c r="C753" s="182"/>
      <c r="D753" s="22"/>
      <c r="E753" s="6"/>
      <c r="F753" s="6"/>
      <c r="G753" s="6"/>
      <c r="H753" s="121"/>
      <c r="I753" s="118"/>
      <c r="J753" s="13"/>
      <c r="K753" s="22"/>
      <c r="L753" s="11"/>
      <c r="M753" s="3"/>
      <c r="N753" s="12"/>
      <c r="O753" s="3"/>
      <c r="P753" s="22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22"/>
      <c r="AG753" s="10"/>
      <c r="AH753" s="7"/>
      <c r="AI753" s="30"/>
      <c r="AJ753" s="70"/>
      <c r="AK753" s="30"/>
      <c r="AL753" s="30"/>
    </row>
    <row r="754" spans="1:38" ht="38.25" customHeight="1" x14ac:dyDescent="0.25">
      <c r="A754" s="82">
        <v>700</v>
      </c>
      <c r="B754" s="182"/>
      <c r="C754" s="182"/>
      <c r="D754" s="22"/>
      <c r="E754" s="6"/>
      <c r="F754" s="6"/>
      <c r="G754" s="6"/>
      <c r="H754" s="121"/>
      <c r="I754" s="118"/>
      <c r="J754" s="13"/>
      <c r="K754" s="22"/>
      <c r="L754" s="11"/>
      <c r="M754" s="3"/>
      <c r="N754" s="12"/>
      <c r="O754" s="3"/>
      <c r="P754" s="22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22"/>
      <c r="AG754" s="10"/>
      <c r="AH754" s="7"/>
      <c r="AI754" s="30"/>
      <c r="AJ754" s="70"/>
      <c r="AK754" s="30"/>
      <c r="AL754" s="30"/>
    </row>
    <row r="755" spans="1:38" ht="39" customHeight="1" x14ac:dyDescent="0.25">
      <c r="A755" s="82">
        <v>701</v>
      </c>
      <c r="B755" s="182"/>
      <c r="C755" s="182"/>
      <c r="D755" s="22"/>
      <c r="E755" s="6"/>
      <c r="F755" s="6"/>
      <c r="G755" s="6"/>
      <c r="H755" s="121"/>
      <c r="I755" s="118"/>
      <c r="J755" s="13"/>
      <c r="K755" s="22"/>
      <c r="L755" s="11"/>
      <c r="M755" s="3"/>
      <c r="N755" s="12"/>
      <c r="O755" s="3"/>
      <c r="P755" s="22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22"/>
      <c r="AG755" s="10"/>
      <c r="AH755" s="7"/>
      <c r="AI755" s="30"/>
      <c r="AJ755" s="70"/>
      <c r="AK755" s="30"/>
      <c r="AL755" s="30"/>
    </row>
    <row r="756" spans="1:38" x14ac:dyDescent="0.25">
      <c r="A756" s="82">
        <v>702</v>
      </c>
      <c r="B756" s="182"/>
      <c r="C756" s="182"/>
      <c r="D756" s="22"/>
      <c r="E756" s="6"/>
      <c r="F756" s="6"/>
      <c r="G756" s="6"/>
      <c r="H756" s="121"/>
      <c r="I756" s="118"/>
      <c r="J756" s="13"/>
      <c r="K756" s="22"/>
      <c r="L756" s="11"/>
      <c r="M756" s="3"/>
      <c r="N756" s="12"/>
      <c r="O756" s="3"/>
      <c r="P756" s="22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22"/>
      <c r="AG756" s="10"/>
      <c r="AH756" s="7"/>
      <c r="AI756" s="30"/>
      <c r="AJ756" s="70"/>
      <c r="AK756" s="30"/>
      <c r="AL756" s="30"/>
    </row>
    <row r="757" spans="1:38" x14ac:dyDescent="0.25">
      <c r="A757" s="82">
        <v>703</v>
      </c>
      <c r="B757" s="182"/>
      <c r="C757" s="182"/>
      <c r="D757" s="22"/>
      <c r="E757" s="6"/>
      <c r="F757" s="6"/>
      <c r="G757" s="6"/>
      <c r="H757" s="121"/>
      <c r="I757" s="118"/>
      <c r="J757" s="13"/>
      <c r="K757" s="22"/>
      <c r="L757" s="11"/>
      <c r="M757" s="3"/>
      <c r="N757" s="12"/>
      <c r="O757" s="3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22"/>
      <c r="AG757" s="10"/>
      <c r="AH757" s="7"/>
      <c r="AI757" s="30"/>
      <c r="AJ757" s="70"/>
      <c r="AK757" s="30"/>
      <c r="AL757" s="30"/>
    </row>
    <row r="758" spans="1:38" ht="39.75" customHeight="1" x14ac:dyDescent="0.25">
      <c r="A758" s="82">
        <v>704</v>
      </c>
      <c r="B758" s="182"/>
      <c r="C758" s="182"/>
      <c r="D758" s="22"/>
      <c r="E758" s="30"/>
      <c r="F758" s="30"/>
      <c r="G758" s="30"/>
      <c r="H758" s="121"/>
      <c r="I758" s="118"/>
      <c r="J758" s="36"/>
      <c r="K758" s="22"/>
      <c r="L758" s="32"/>
      <c r="M758" s="30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22"/>
      <c r="AG758" s="46"/>
      <c r="AH758" s="45"/>
      <c r="AI758" s="30"/>
      <c r="AJ758" s="70"/>
      <c r="AK758" s="30"/>
      <c r="AL758" s="30"/>
    </row>
    <row r="759" spans="1:38" ht="39" customHeight="1" x14ac:dyDescent="0.25">
      <c r="A759" s="82">
        <v>705</v>
      </c>
      <c r="B759" s="182"/>
      <c r="C759" s="182"/>
      <c r="D759" s="22"/>
      <c r="E759" s="6"/>
      <c r="F759" s="6"/>
      <c r="G759" s="6"/>
      <c r="H759" s="121"/>
      <c r="I759" s="118"/>
      <c r="J759" s="13"/>
      <c r="K759" s="22"/>
      <c r="L759" s="11"/>
      <c r="M759" s="3"/>
      <c r="N759" s="12"/>
      <c r="O759" s="3"/>
      <c r="P759" s="22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22"/>
      <c r="AG759" s="10"/>
      <c r="AH759" s="7"/>
      <c r="AI759" s="30"/>
      <c r="AJ759" s="70"/>
      <c r="AK759" s="30"/>
      <c r="AL759" s="30"/>
    </row>
    <row r="760" spans="1:38" ht="37.5" customHeight="1" x14ac:dyDescent="0.25">
      <c r="A760" s="82">
        <v>706</v>
      </c>
      <c r="B760" s="182"/>
      <c r="C760" s="182"/>
      <c r="D760" s="22"/>
      <c r="E760" s="6"/>
      <c r="F760" s="6"/>
      <c r="G760" s="6"/>
      <c r="H760" s="121"/>
      <c r="I760" s="118"/>
      <c r="J760" s="13"/>
      <c r="K760" s="22"/>
      <c r="L760" s="11"/>
      <c r="M760" s="3"/>
      <c r="N760" s="12"/>
      <c r="O760" s="3"/>
      <c r="P760" s="22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22"/>
      <c r="AG760" s="10"/>
      <c r="AH760" s="7"/>
      <c r="AI760" s="30"/>
      <c r="AJ760" s="70"/>
      <c r="AK760" s="30"/>
      <c r="AL760" s="30"/>
    </row>
    <row r="761" spans="1:38" ht="39" customHeight="1" x14ac:dyDescent="0.25">
      <c r="A761" s="82">
        <v>707</v>
      </c>
      <c r="B761" s="182"/>
      <c r="C761" s="182"/>
      <c r="D761" s="22"/>
      <c r="E761" s="6"/>
      <c r="F761" s="6"/>
      <c r="G761" s="6"/>
      <c r="H761" s="121"/>
      <c r="I761" s="118"/>
      <c r="J761" s="13"/>
      <c r="K761" s="22"/>
      <c r="L761" s="11"/>
      <c r="M761" s="3"/>
      <c r="N761" s="12"/>
      <c r="O761" s="3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22"/>
      <c r="AG761" s="10"/>
      <c r="AH761" s="7"/>
      <c r="AI761" s="30"/>
      <c r="AJ761" s="70"/>
      <c r="AK761" s="30"/>
      <c r="AL761" s="30"/>
    </row>
    <row r="762" spans="1:38" x14ac:dyDescent="0.25">
      <c r="A762" s="82">
        <v>708</v>
      </c>
      <c r="B762" s="182"/>
      <c r="C762" s="182"/>
      <c r="D762" s="22"/>
      <c r="E762" s="6"/>
      <c r="F762" s="6"/>
      <c r="G762" s="6"/>
      <c r="H762" s="121"/>
      <c r="I762" s="118"/>
      <c r="J762" s="13"/>
      <c r="K762" s="22"/>
      <c r="L762" s="11"/>
      <c r="M762" s="3"/>
      <c r="N762" s="12"/>
      <c r="O762" s="3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22"/>
      <c r="AG762" s="10"/>
      <c r="AH762" s="7"/>
      <c r="AI762" s="30"/>
      <c r="AJ762" s="70"/>
      <c r="AK762" s="30"/>
      <c r="AL762" s="30"/>
    </row>
    <row r="763" spans="1:38" x14ac:dyDescent="0.25">
      <c r="A763" s="82">
        <v>709</v>
      </c>
      <c r="B763" s="182"/>
      <c r="C763" s="182"/>
      <c r="D763" s="22"/>
      <c r="E763" s="6"/>
      <c r="F763" s="6"/>
      <c r="G763" s="6"/>
      <c r="H763" s="121"/>
      <c r="I763" s="118"/>
      <c r="J763" s="13"/>
      <c r="K763" s="22"/>
      <c r="L763" s="11"/>
      <c r="M763" s="3"/>
      <c r="N763" s="12"/>
      <c r="O763" s="3"/>
      <c r="P763" s="22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22"/>
      <c r="AG763" s="10"/>
      <c r="AH763" s="7"/>
      <c r="AI763" s="30"/>
      <c r="AJ763" s="22"/>
      <c r="AK763" s="30"/>
      <c r="AL763" s="30"/>
    </row>
    <row r="764" spans="1:38" x14ac:dyDescent="0.25">
      <c r="A764" s="82">
        <v>710</v>
      </c>
      <c r="B764" s="182"/>
      <c r="C764" s="182"/>
      <c r="D764" s="22"/>
      <c r="E764" s="30"/>
      <c r="F764" s="30"/>
      <c r="G764" s="30"/>
      <c r="H764" s="121"/>
      <c r="I764" s="118"/>
      <c r="J764" s="35"/>
      <c r="K764" s="22"/>
      <c r="L764" s="32"/>
      <c r="M764" s="34"/>
      <c r="N764" s="12"/>
      <c r="O764" s="30"/>
      <c r="P764" s="42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22"/>
      <c r="AG764" s="37"/>
      <c r="AH764" s="7"/>
      <c r="AI764" s="30"/>
      <c r="AJ764" s="22"/>
      <c r="AK764" s="30"/>
      <c r="AL764" s="30"/>
    </row>
    <row r="765" spans="1:38" x14ac:dyDescent="0.25">
      <c r="A765" s="82">
        <v>711</v>
      </c>
      <c r="B765" s="182"/>
      <c r="C765" s="182"/>
      <c r="D765" s="22"/>
      <c r="E765" s="30"/>
      <c r="F765" s="30"/>
      <c r="G765" s="30"/>
      <c r="H765" s="121"/>
      <c r="I765" s="118"/>
      <c r="J765" s="35"/>
      <c r="K765" s="22"/>
      <c r="L765" s="32"/>
      <c r="M765" s="34"/>
      <c r="N765" s="12"/>
      <c r="O765" s="30"/>
      <c r="P765" s="47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22"/>
      <c r="AG765" s="37"/>
      <c r="AH765" s="7"/>
      <c r="AI765" s="30"/>
      <c r="AJ765" s="22"/>
      <c r="AK765" s="30"/>
      <c r="AL765" s="30"/>
    </row>
    <row r="766" spans="1:38" x14ac:dyDescent="0.25">
      <c r="A766" s="82">
        <v>712</v>
      </c>
      <c r="B766" s="182"/>
      <c r="C766" s="182"/>
      <c r="D766" s="22"/>
      <c r="E766" s="30"/>
      <c r="F766" s="30"/>
      <c r="G766" s="30"/>
      <c r="H766" s="121"/>
      <c r="I766" s="118"/>
      <c r="J766" s="35"/>
      <c r="K766" s="22"/>
      <c r="L766" s="32"/>
      <c r="M766" s="34"/>
      <c r="N766" s="12"/>
      <c r="O766" s="42"/>
      <c r="P766" s="42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22"/>
      <c r="AG766" s="37"/>
      <c r="AH766" s="34"/>
      <c r="AI766" s="30"/>
      <c r="AJ766" s="22"/>
      <c r="AK766" s="30"/>
      <c r="AL766" s="34">
        <v>43122</v>
      </c>
    </row>
    <row r="767" spans="1:38" ht="25.5" x14ac:dyDescent="0.25">
      <c r="A767" s="82">
        <v>713</v>
      </c>
      <c r="B767" s="182"/>
      <c r="C767" s="182"/>
      <c r="D767" s="22" t="s">
        <v>266</v>
      </c>
      <c r="E767" s="30"/>
      <c r="F767" s="30"/>
      <c r="G767" s="30"/>
      <c r="H767" s="121" t="s">
        <v>594</v>
      </c>
      <c r="J767" s="118" t="s">
        <v>595</v>
      </c>
      <c r="K767" s="22" t="s">
        <v>596</v>
      </c>
      <c r="L767" s="32">
        <v>48200000</v>
      </c>
      <c r="M767" s="34">
        <v>43327</v>
      </c>
      <c r="N767" s="12"/>
      <c r="O767" s="42"/>
      <c r="P767" s="42">
        <v>2317025</v>
      </c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22" t="s">
        <v>597</v>
      </c>
      <c r="AG767" s="37">
        <v>794</v>
      </c>
      <c r="AH767" s="34">
        <v>43105</v>
      </c>
      <c r="AI767" s="30" t="s">
        <v>591</v>
      </c>
      <c r="AJ767" s="22" t="s">
        <v>598</v>
      </c>
      <c r="AK767" s="34">
        <v>43122</v>
      </c>
      <c r="AL767" s="34">
        <v>43123</v>
      </c>
    </row>
    <row r="768" spans="1:38" x14ac:dyDescent="0.25">
      <c r="A768" s="82">
        <v>714</v>
      </c>
      <c r="B768" s="182"/>
      <c r="C768" s="182"/>
      <c r="D768" s="22"/>
      <c r="E768" s="30"/>
      <c r="F768" s="30"/>
      <c r="G768" s="30"/>
      <c r="H768" s="121"/>
      <c r="I768" s="118"/>
      <c r="J768" s="35"/>
      <c r="K768" s="22"/>
      <c r="L768" s="32"/>
      <c r="M768" s="34"/>
      <c r="N768" s="12"/>
      <c r="O768" s="42"/>
      <c r="P768" s="42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22"/>
      <c r="AG768" s="37"/>
      <c r="AH768" s="34"/>
      <c r="AI768" s="30"/>
      <c r="AJ768" s="22"/>
      <c r="AK768" s="30"/>
      <c r="AL768" s="30"/>
    </row>
    <row r="769" spans="1:38" ht="63.75" customHeight="1" x14ac:dyDescent="0.25">
      <c r="A769" s="82">
        <v>715</v>
      </c>
      <c r="B769" s="182"/>
      <c r="C769" s="182"/>
      <c r="D769" s="22"/>
      <c r="E769" s="30"/>
      <c r="F769" s="30"/>
      <c r="G769" s="30"/>
      <c r="H769" s="121"/>
      <c r="I769" s="118"/>
      <c r="J769" s="35"/>
      <c r="K769" s="22"/>
      <c r="L769" s="32"/>
      <c r="M769" s="34"/>
      <c r="N769" s="12"/>
      <c r="O769" s="42"/>
      <c r="P769" s="42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22"/>
      <c r="AG769" s="37"/>
      <c r="AH769" s="34"/>
      <c r="AI769" s="30"/>
      <c r="AJ769" s="70"/>
      <c r="AK769" s="30"/>
      <c r="AL769" s="30"/>
    </row>
    <row r="770" spans="1:38" x14ac:dyDescent="0.25">
      <c r="A770" s="82">
        <v>716</v>
      </c>
      <c r="B770" s="182"/>
      <c r="C770" s="182"/>
      <c r="D770" s="22"/>
      <c r="E770" s="30"/>
      <c r="F770" s="30"/>
      <c r="G770" s="30"/>
      <c r="H770" s="121"/>
      <c r="I770" s="118"/>
      <c r="J770" s="35"/>
      <c r="K770" s="22"/>
      <c r="L770" s="32"/>
      <c r="M770" s="34"/>
      <c r="N770" s="12"/>
      <c r="O770" s="42"/>
      <c r="P770" s="42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22"/>
      <c r="AG770" s="37"/>
      <c r="AH770" s="34"/>
      <c r="AI770" s="30"/>
      <c r="AJ770" s="70"/>
      <c r="AK770" s="30"/>
      <c r="AL770" s="30"/>
    </row>
    <row r="771" spans="1:38" x14ac:dyDescent="0.25">
      <c r="A771" s="82">
        <v>717</v>
      </c>
      <c r="B771" s="182"/>
      <c r="C771" s="182"/>
      <c r="D771" s="22"/>
      <c r="E771" s="30"/>
      <c r="F771" s="30"/>
      <c r="G771" s="30"/>
      <c r="H771" s="121"/>
      <c r="I771" s="118"/>
      <c r="J771" s="35"/>
      <c r="K771" s="22"/>
      <c r="L771" s="32"/>
      <c r="M771" s="34"/>
      <c r="N771" s="12"/>
      <c r="O771" s="42"/>
      <c r="P771" s="42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22"/>
      <c r="AG771" s="37"/>
      <c r="AH771" s="34"/>
      <c r="AI771" s="30"/>
      <c r="AJ771" s="70"/>
      <c r="AK771" s="30"/>
      <c r="AL771" s="30"/>
    </row>
    <row r="772" spans="1:38" x14ac:dyDescent="0.25">
      <c r="A772" s="82">
        <v>718</v>
      </c>
    </row>
    <row r="773" spans="1:38" x14ac:dyDescent="0.25">
      <c r="B773" s="182"/>
      <c r="C773" s="182"/>
      <c r="D773" s="22"/>
      <c r="E773" s="30"/>
      <c r="F773" s="30"/>
      <c r="G773" s="30"/>
      <c r="H773" s="121"/>
      <c r="I773" s="118"/>
      <c r="J773" s="35"/>
      <c r="K773" s="22"/>
      <c r="L773" s="32"/>
      <c r="M773" s="34"/>
      <c r="N773" s="12"/>
      <c r="O773" s="42"/>
      <c r="P773" s="42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22"/>
      <c r="AG773" s="37"/>
      <c r="AH773" s="34"/>
      <c r="AI773" s="30"/>
      <c r="AJ773" s="70"/>
      <c r="AK773" s="30"/>
      <c r="AL773" s="30"/>
    </row>
    <row r="774" spans="1:38" x14ac:dyDescent="0.25">
      <c r="A774" s="82">
        <v>720</v>
      </c>
      <c r="B774" s="182"/>
      <c r="C774" s="182"/>
      <c r="D774" s="22"/>
      <c r="E774" s="30"/>
      <c r="F774" s="30"/>
      <c r="G774" s="30"/>
      <c r="H774" s="121"/>
      <c r="I774" s="118"/>
      <c r="J774" s="35"/>
      <c r="K774" s="22"/>
      <c r="L774" s="32"/>
      <c r="M774" s="34"/>
      <c r="N774" s="12"/>
      <c r="O774" s="30"/>
      <c r="P774" s="42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22"/>
      <c r="AG774" s="37"/>
      <c r="AH774" s="34"/>
      <c r="AI774" s="30"/>
      <c r="AJ774" s="70"/>
      <c r="AK774" s="30"/>
      <c r="AL774" s="30"/>
    </row>
    <row r="775" spans="1:38" x14ac:dyDescent="0.25">
      <c r="A775" s="82">
        <v>721</v>
      </c>
      <c r="B775" s="182"/>
      <c r="C775" s="182"/>
      <c r="D775" s="22"/>
      <c r="E775" s="30"/>
      <c r="F775" s="30"/>
      <c r="G775" s="30"/>
      <c r="H775" s="121"/>
      <c r="I775" s="118"/>
      <c r="J775" s="35"/>
      <c r="K775" s="22"/>
      <c r="L775" s="32"/>
      <c r="M775" s="34"/>
      <c r="N775" s="12"/>
      <c r="O775" s="42"/>
      <c r="P775" s="42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22"/>
      <c r="AG775" s="37"/>
      <c r="AH775" s="34"/>
      <c r="AI775" s="30"/>
      <c r="AJ775" s="70"/>
      <c r="AK775" s="30"/>
      <c r="AL775" s="30"/>
    </row>
    <row r="776" spans="1:38" x14ac:dyDescent="0.25">
      <c r="A776" s="82">
        <v>722</v>
      </c>
      <c r="B776" s="182"/>
      <c r="C776" s="182"/>
      <c r="D776" s="22"/>
      <c r="E776" s="30"/>
      <c r="F776" s="30"/>
      <c r="G776" s="30"/>
      <c r="H776" s="121"/>
      <c r="I776" s="118"/>
      <c r="J776" s="35"/>
      <c r="K776" s="22"/>
      <c r="L776" s="32"/>
      <c r="M776" s="34"/>
      <c r="N776" s="12"/>
      <c r="O776" s="30"/>
      <c r="P776" s="42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22"/>
      <c r="AG776" s="37"/>
      <c r="AH776" s="34"/>
      <c r="AI776" s="30"/>
      <c r="AJ776" s="70"/>
      <c r="AK776" s="34"/>
      <c r="AL776" s="30"/>
    </row>
    <row r="777" spans="1:38" x14ac:dyDescent="0.25">
      <c r="A777" s="82">
        <v>723</v>
      </c>
      <c r="B777" s="182"/>
      <c r="C777" s="182"/>
      <c r="D777" s="22"/>
      <c r="E777" s="6"/>
      <c r="F777" s="6"/>
      <c r="G777" s="6"/>
      <c r="H777" s="121"/>
      <c r="I777" s="118"/>
      <c r="J777" s="13"/>
      <c r="K777" s="22"/>
      <c r="L777" s="11"/>
      <c r="M777" s="3"/>
      <c r="N777" s="12"/>
      <c r="O777" s="3"/>
      <c r="P777" s="22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22"/>
      <c r="AG777" s="10"/>
      <c r="AH777" s="7"/>
      <c r="AI777" s="30"/>
      <c r="AJ777" s="70"/>
      <c r="AK777" s="30"/>
      <c r="AL777" s="30"/>
    </row>
    <row r="778" spans="1:38" x14ac:dyDescent="0.25">
      <c r="A778" s="82">
        <v>724</v>
      </c>
      <c r="B778" s="182"/>
      <c r="C778" s="182"/>
      <c r="D778" s="22"/>
      <c r="E778" s="6"/>
      <c r="F778" s="6"/>
      <c r="G778" s="6"/>
      <c r="H778" s="121"/>
      <c r="I778" s="118"/>
      <c r="J778" s="13"/>
      <c r="K778" s="22"/>
      <c r="L778" s="11"/>
      <c r="M778" s="3"/>
      <c r="N778" s="12"/>
      <c r="O778" s="3"/>
      <c r="P778" s="22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22"/>
      <c r="AG778" s="10"/>
      <c r="AH778" s="7"/>
      <c r="AI778" s="30"/>
      <c r="AJ778" s="70"/>
      <c r="AK778" s="30"/>
      <c r="AL778" s="30"/>
    </row>
    <row r="779" spans="1:38" x14ac:dyDescent="0.25">
      <c r="A779" s="82">
        <v>725</v>
      </c>
      <c r="B779" s="182"/>
      <c r="C779" s="182"/>
      <c r="D779" s="22"/>
      <c r="E779" s="6"/>
      <c r="F779" s="6"/>
      <c r="G779" s="6"/>
      <c r="H779" s="121"/>
      <c r="I779" s="118"/>
      <c r="J779" s="13"/>
      <c r="K779" s="22"/>
      <c r="L779" s="11"/>
      <c r="M779" s="3"/>
      <c r="N779" s="12"/>
      <c r="O779" s="3"/>
      <c r="P779" s="22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22"/>
      <c r="AG779" s="10"/>
      <c r="AH779" s="7"/>
      <c r="AI779" s="30"/>
      <c r="AJ779" s="70"/>
      <c r="AK779" s="30"/>
      <c r="AL779" s="30"/>
    </row>
    <row r="780" spans="1:38" x14ac:dyDescent="0.25">
      <c r="A780" s="82">
        <v>726</v>
      </c>
      <c r="B780" s="182"/>
      <c r="C780" s="182"/>
      <c r="D780" s="22"/>
      <c r="E780" s="6"/>
      <c r="F780" s="6"/>
      <c r="G780" s="6"/>
      <c r="H780" s="121"/>
      <c r="I780" s="118"/>
      <c r="J780" s="13"/>
      <c r="K780" s="22"/>
      <c r="L780" s="11"/>
      <c r="M780" s="3"/>
      <c r="N780" s="12"/>
      <c r="O780" s="3"/>
      <c r="P780" s="22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22"/>
      <c r="AG780" s="10"/>
      <c r="AH780" s="7"/>
      <c r="AI780" s="30"/>
      <c r="AJ780" s="70"/>
      <c r="AK780" s="30"/>
      <c r="AL780" s="30"/>
    </row>
    <row r="781" spans="1:38" x14ac:dyDescent="0.25">
      <c r="A781" s="82">
        <v>727</v>
      </c>
      <c r="B781" s="182"/>
      <c r="C781" s="182"/>
      <c r="D781" s="22"/>
      <c r="E781" s="30"/>
      <c r="F781" s="30"/>
      <c r="G781" s="30"/>
      <c r="H781" s="121"/>
      <c r="I781" s="118"/>
      <c r="J781" s="35"/>
      <c r="K781" s="22"/>
      <c r="L781" s="32"/>
      <c r="M781" s="34"/>
      <c r="N781" s="12"/>
      <c r="O781" s="42"/>
      <c r="P781" s="42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22"/>
      <c r="AG781" s="37"/>
      <c r="AH781" s="34"/>
      <c r="AI781" s="30"/>
      <c r="AJ781" s="70"/>
      <c r="AK781" s="30"/>
      <c r="AL781" s="30"/>
    </row>
    <row r="782" spans="1:38" x14ac:dyDescent="0.25">
      <c r="A782" s="82">
        <v>728</v>
      </c>
      <c r="B782" s="182"/>
      <c r="C782" s="182"/>
      <c r="D782" s="22"/>
      <c r="E782" s="30"/>
      <c r="F782" s="30"/>
      <c r="G782" s="30"/>
      <c r="H782" s="121"/>
      <c r="I782" s="118"/>
      <c r="J782" s="35"/>
      <c r="K782" s="22"/>
      <c r="L782" s="32"/>
      <c r="M782" s="34"/>
      <c r="N782" s="12"/>
      <c r="O782" s="42"/>
      <c r="P782" s="42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22"/>
      <c r="AG782" s="37"/>
      <c r="AH782" s="34"/>
      <c r="AI782" s="30"/>
      <c r="AJ782" s="70"/>
      <c r="AK782" s="30"/>
      <c r="AL782" s="30"/>
    </row>
    <row r="783" spans="1:38" x14ac:dyDescent="0.25">
      <c r="A783" s="82">
        <v>729</v>
      </c>
      <c r="B783" s="182"/>
      <c r="C783" s="182"/>
      <c r="D783" s="22"/>
      <c r="E783" s="6"/>
      <c r="F783" s="6"/>
      <c r="G783" s="6"/>
      <c r="H783" s="121"/>
      <c r="I783" s="118"/>
      <c r="J783" s="13"/>
      <c r="K783" s="22"/>
      <c r="L783" s="11"/>
      <c r="M783" s="3"/>
      <c r="N783" s="12"/>
      <c r="O783" s="3"/>
      <c r="P783" s="22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22"/>
      <c r="AG783" s="10"/>
      <c r="AH783" s="7"/>
      <c r="AI783" s="30"/>
      <c r="AJ783" s="70"/>
      <c r="AK783" s="30"/>
      <c r="AL783" s="30"/>
    </row>
    <row r="784" spans="1:38" x14ac:dyDescent="0.25">
      <c r="A784" s="82">
        <v>730</v>
      </c>
      <c r="B784" s="182"/>
      <c r="C784" s="182"/>
      <c r="D784" s="22"/>
      <c r="E784" s="30"/>
      <c r="F784" s="30"/>
      <c r="G784" s="30"/>
      <c r="H784" s="121"/>
      <c r="I784" s="118"/>
      <c r="J784" s="35"/>
      <c r="K784" s="22"/>
      <c r="L784" s="32"/>
      <c r="M784" s="34"/>
      <c r="N784" s="12"/>
      <c r="O784" s="30"/>
      <c r="P784" s="42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22"/>
      <c r="AG784" s="37"/>
      <c r="AH784" s="34"/>
      <c r="AI784" s="30"/>
      <c r="AJ784" s="70"/>
      <c r="AK784" s="30"/>
      <c r="AL784" s="30"/>
    </row>
    <row r="785" spans="1:38" ht="18.75" customHeight="1" x14ac:dyDescent="0.25">
      <c r="A785" s="82">
        <v>731</v>
      </c>
      <c r="B785" s="182"/>
      <c r="C785" s="182"/>
      <c r="D785" s="22"/>
      <c r="E785" s="30"/>
      <c r="F785" s="30"/>
      <c r="G785" s="30"/>
      <c r="H785" s="121"/>
      <c r="I785" s="118"/>
      <c r="J785" s="35"/>
      <c r="K785" s="22"/>
      <c r="L785" s="32"/>
      <c r="M785" s="34"/>
      <c r="N785" s="12"/>
      <c r="O785" s="30"/>
      <c r="P785" s="42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22"/>
      <c r="AG785" s="37"/>
      <c r="AH785" s="34"/>
      <c r="AI785" s="30"/>
      <c r="AJ785" s="70"/>
      <c r="AK785" s="30"/>
      <c r="AL785" s="30"/>
    </row>
    <row r="786" spans="1:38" ht="17.25" customHeight="1" x14ac:dyDescent="0.25">
      <c r="A786" s="82">
        <v>732</v>
      </c>
      <c r="B786" s="182"/>
      <c r="C786" s="182"/>
      <c r="D786" s="22"/>
      <c r="E786" s="30"/>
      <c r="F786" s="30"/>
      <c r="G786" s="30"/>
      <c r="H786" s="121"/>
      <c r="I786" s="118"/>
      <c r="J786" s="35"/>
      <c r="K786" s="22"/>
      <c r="L786" s="32"/>
      <c r="M786" s="34"/>
      <c r="N786" s="12"/>
      <c r="O786" s="42"/>
      <c r="P786" s="42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22"/>
      <c r="AG786" s="37"/>
      <c r="AH786" s="34"/>
      <c r="AI786" s="30"/>
      <c r="AJ786" s="70"/>
      <c r="AK786" s="30"/>
      <c r="AL786" s="30"/>
    </row>
    <row r="787" spans="1:38" ht="28.5" customHeight="1" x14ac:dyDescent="0.25">
      <c r="A787" s="82">
        <v>733</v>
      </c>
      <c r="B787" s="182"/>
      <c r="C787" s="182"/>
      <c r="D787" s="22"/>
      <c r="E787" s="30"/>
      <c r="F787" s="30"/>
      <c r="G787" s="30"/>
      <c r="H787" s="121"/>
      <c r="I787" s="118"/>
      <c r="J787" s="35"/>
      <c r="K787" s="22"/>
      <c r="L787" s="32"/>
      <c r="M787" s="34"/>
      <c r="N787" s="12"/>
      <c r="O787" s="30"/>
      <c r="P787" s="42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22"/>
      <c r="AG787" s="37"/>
      <c r="AH787" s="34"/>
      <c r="AI787" s="30"/>
      <c r="AJ787" s="70"/>
      <c r="AK787" s="34"/>
      <c r="AL787" s="30"/>
    </row>
    <row r="788" spans="1:38" x14ac:dyDescent="0.25">
      <c r="A788" s="82">
        <v>734</v>
      </c>
      <c r="B788" s="182"/>
      <c r="C788" s="182"/>
      <c r="D788" s="22"/>
      <c r="E788" s="30"/>
      <c r="F788" s="30"/>
      <c r="G788" s="30"/>
      <c r="H788" s="121"/>
      <c r="I788" s="118"/>
      <c r="J788" s="35"/>
      <c r="K788" s="22"/>
      <c r="L788" s="32"/>
      <c r="M788" s="34"/>
      <c r="N788" s="12"/>
      <c r="O788" s="42"/>
      <c r="P788" s="42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22"/>
      <c r="AG788" s="37"/>
      <c r="AH788" s="34"/>
      <c r="AI788" s="30"/>
      <c r="AJ788" s="70"/>
      <c r="AK788" s="30"/>
      <c r="AL788" s="30"/>
    </row>
    <row r="789" spans="1:38" x14ac:dyDescent="0.25">
      <c r="A789" s="82">
        <v>735</v>
      </c>
      <c r="B789" s="182"/>
      <c r="C789" s="182"/>
      <c r="D789" s="22"/>
      <c r="E789" s="6"/>
      <c r="F789" s="6"/>
      <c r="G789" s="6"/>
      <c r="H789" s="121"/>
      <c r="I789" s="118"/>
      <c r="J789" s="13"/>
      <c r="K789" s="22"/>
      <c r="L789" s="11"/>
      <c r="M789" s="3"/>
      <c r="N789" s="12"/>
      <c r="O789" s="3"/>
      <c r="P789" s="22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22"/>
      <c r="AG789" s="10"/>
      <c r="AH789" s="7"/>
      <c r="AI789" s="30"/>
      <c r="AJ789" s="70"/>
      <c r="AK789" s="30"/>
      <c r="AL789" s="45"/>
    </row>
    <row r="790" spans="1:38" ht="27" customHeight="1" x14ac:dyDescent="0.25">
      <c r="A790" s="82">
        <v>736</v>
      </c>
      <c r="B790" s="182"/>
      <c r="C790" s="182"/>
      <c r="D790" s="22"/>
      <c r="E790" s="30"/>
      <c r="F790" s="30"/>
      <c r="G790" s="30"/>
      <c r="H790" s="121"/>
      <c r="I790" s="118"/>
      <c r="J790" s="35"/>
      <c r="K790" s="22"/>
      <c r="L790" s="32"/>
      <c r="M790" s="34"/>
      <c r="N790" s="12"/>
      <c r="O790" s="42"/>
      <c r="P790" s="42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22"/>
      <c r="AG790" s="37"/>
      <c r="AH790" s="34"/>
      <c r="AI790" s="45"/>
      <c r="AJ790" s="70"/>
      <c r="AK790" s="45"/>
      <c r="AL790" s="45"/>
    </row>
    <row r="791" spans="1:38" x14ac:dyDescent="0.25">
      <c r="A791" s="82">
        <v>737</v>
      </c>
      <c r="B791" s="182"/>
      <c r="C791" s="182"/>
      <c r="D791" s="22"/>
      <c r="E791" s="30"/>
      <c r="F791" s="30"/>
      <c r="G791" s="30"/>
      <c r="H791" s="121"/>
      <c r="I791" s="118"/>
      <c r="J791" s="35"/>
      <c r="K791" s="22"/>
      <c r="L791" s="32"/>
      <c r="M791" s="34"/>
      <c r="N791" s="12"/>
      <c r="O791" s="42"/>
      <c r="P791" s="42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22"/>
      <c r="AG791" s="37"/>
      <c r="AH791" s="34"/>
      <c r="AI791" s="45"/>
      <c r="AJ791" s="70"/>
      <c r="AK791" s="45"/>
      <c r="AL791" s="45"/>
    </row>
    <row r="792" spans="1:38" x14ac:dyDescent="0.25">
      <c r="A792" s="82">
        <v>738</v>
      </c>
      <c r="B792" s="182"/>
      <c r="C792" s="182"/>
      <c r="D792" s="22"/>
      <c r="E792" s="30"/>
      <c r="F792" s="30"/>
      <c r="G792" s="30"/>
      <c r="H792" s="121"/>
      <c r="I792" s="118"/>
      <c r="J792" s="35"/>
      <c r="K792" s="22"/>
      <c r="L792" s="32"/>
      <c r="M792" s="34"/>
      <c r="N792" s="12"/>
      <c r="O792" s="42"/>
      <c r="P792" s="42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22"/>
      <c r="AG792" s="37"/>
      <c r="AH792" s="34"/>
      <c r="AI792" s="45"/>
      <c r="AJ792" s="70"/>
      <c r="AK792" s="45"/>
      <c r="AL792" s="45"/>
    </row>
    <row r="793" spans="1:38" x14ac:dyDescent="0.25">
      <c r="A793" s="82">
        <v>739</v>
      </c>
      <c r="B793" s="182"/>
      <c r="C793" s="182"/>
      <c r="D793" s="22"/>
      <c r="E793" s="30"/>
      <c r="F793" s="30"/>
      <c r="G793" s="30"/>
      <c r="H793" s="121"/>
      <c r="I793" s="118"/>
      <c r="J793" s="35"/>
      <c r="K793" s="22"/>
      <c r="L793" s="32"/>
      <c r="M793" s="34"/>
      <c r="N793" s="12"/>
      <c r="O793" s="42"/>
      <c r="P793" s="42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22"/>
      <c r="AG793" s="37"/>
      <c r="AH793" s="34"/>
      <c r="AI793" s="45"/>
      <c r="AJ793" s="70"/>
      <c r="AK793" s="45"/>
      <c r="AL793" s="45"/>
    </row>
    <row r="794" spans="1:38" x14ac:dyDescent="0.25">
      <c r="A794" s="82">
        <v>740</v>
      </c>
      <c r="B794" s="182"/>
      <c r="C794" s="182"/>
      <c r="D794" s="22"/>
      <c r="E794" s="6"/>
      <c r="F794" s="6"/>
      <c r="G794" s="6"/>
      <c r="H794" s="121"/>
      <c r="I794" s="118"/>
      <c r="J794" s="13"/>
      <c r="K794" s="22"/>
      <c r="L794" s="11"/>
      <c r="M794" s="3"/>
      <c r="N794" s="12"/>
      <c r="O794" s="3"/>
      <c r="P794" s="22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22"/>
      <c r="AG794" s="10"/>
      <c r="AH794" s="7"/>
      <c r="AI794" s="45"/>
      <c r="AJ794" s="70"/>
      <c r="AK794" s="45"/>
      <c r="AL794" s="45"/>
    </row>
    <row r="795" spans="1:38" x14ac:dyDescent="0.25">
      <c r="A795" s="82">
        <v>741</v>
      </c>
      <c r="B795" s="182"/>
      <c r="C795" s="182"/>
      <c r="D795" s="22"/>
      <c r="E795" s="6"/>
      <c r="F795" s="6"/>
      <c r="G795" s="6"/>
      <c r="H795" s="121"/>
      <c r="I795" s="118"/>
      <c r="J795" s="13"/>
      <c r="K795" s="22"/>
      <c r="L795" s="11"/>
      <c r="M795" s="3"/>
      <c r="N795" s="12"/>
      <c r="O795" s="3"/>
      <c r="P795" s="22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22"/>
      <c r="AG795" s="10"/>
      <c r="AH795" s="7"/>
      <c r="AI795" s="45"/>
      <c r="AJ795" s="70"/>
      <c r="AK795" s="45"/>
      <c r="AL795" s="30"/>
    </row>
    <row r="796" spans="1:38" x14ac:dyDescent="0.25">
      <c r="A796" s="82">
        <v>742</v>
      </c>
      <c r="B796" s="182"/>
      <c r="C796" s="182"/>
      <c r="D796" s="22"/>
      <c r="E796" s="6"/>
      <c r="F796" s="6"/>
      <c r="G796" s="6"/>
      <c r="H796" s="121"/>
      <c r="I796" s="118"/>
      <c r="J796" s="13"/>
      <c r="K796" s="22"/>
      <c r="L796" s="11"/>
      <c r="M796" s="3"/>
      <c r="N796" s="12"/>
      <c r="O796" s="3"/>
      <c r="P796" s="22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22"/>
      <c r="AG796" s="10"/>
      <c r="AH796" s="7"/>
      <c r="AI796" s="30"/>
      <c r="AJ796" s="22"/>
      <c r="AK796" s="30"/>
      <c r="AL796" s="30"/>
    </row>
    <row r="797" spans="1:38" x14ac:dyDescent="0.25">
      <c r="A797" s="82">
        <v>743</v>
      </c>
      <c r="B797" s="182"/>
      <c r="C797" s="182"/>
      <c r="D797" s="22"/>
      <c r="E797" s="30"/>
      <c r="F797" s="30"/>
      <c r="G797" s="30"/>
      <c r="H797" s="121"/>
      <c r="I797" s="118"/>
      <c r="J797" s="35"/>
      <c r="K797" s="22"/>
      <c r="L797" s="32"/>
      <c r="M797" s="34"/>
      <c r="N797" s="12"/>
      <c r="O797" s="42"/>
      <c r="P797" s="42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22"/>
      <c r="AG797" s="37"/>
      <c r="AH797" s="34"/>
      <c r="AI797" s="30"/>
      <c r="AJ797" s="22"/>
      <c r="AK797" s="30"/>
      <c r="AL797" s="30"/>
    </row>
    <row r="798" spans="1:38" x14ac:dyDescent="0.25">
      <c r="A798" s="82">
        <v>744</v>
      </c>
      <c r="B798" s="182"/>
      <c r="C798" s="182"/>
      <c r="D798" s="22"/>
      <c r="E798" s="30"/>
      <c r="F798" s="30"/>
      <c r="G798" s="30"/>
      <c r="H798" s="121"/>
      <c r="I798" s="118"/>
      <c r="J798" s="35"/>
      <c r="K798" s="22"/>
      <c r="L798" s="32"/>
      <c r="M798" s="34"/>
      <c r="N798" s="12"/>
      <c r="O798" s="42"/>
      <c r="P798" s="42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22"/>
      <c r="AG798" s="37"/>
      <c r="AH798" s="34"/>
      <c r="AI798" s="30"/>
      <c r="AJ798" s="22"/>
      <c r="AK798" s="30"/>
      <c r="AL798" s="30"/>
    </row>
    <row r="799" spans="1:38" x14ac:dyDescent="0.25">
      <c r="A799" s="82">
        <v>745</v>
      </c>
      <c r="B799" s="182"/>
      <c r="C799" s="182"/>
      <c r="D799" s="22"/>
      <c r="E799" s="30"/>
      <c r="F799" s="30"/>
      <c r="G799" s="30"/>
      <c r="H799" s="121"/>
      <c r="I799" s="118"/>
      <c r="J799" s="35"/>
      <c r="K799" s="22"/>
      <c r="L799" s="32"/>
      <c r="M799" s="34"/>
      <c r="N799" s="12"/>
      <c r="O799" s="30"/>
      <c r="P799" s="42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22"/>
      <c r="AG799" s="37"/>
      <c r="AH799" s="34"/>
      <c r="AI799" s="30"/>
      <c r="AJ799" s="22"/>
      <c r="AK799" s="30"/>
      <c r="AL799" s="34">
        <v>43125</v>
      </c>
    </row>
    <row r="800" spans="1:38" x14ac:dyDescent="0.25">
      <c r="A800" s="82">
        <v>746</v>
      </c>
    </row>
    <row r="801" spans="1:38" x14ac:dyDescent="0.25">
      <c r="B801" s="182"/>
      <c r="C801" s="182"/>
      <c r="D801" s="22"/>
      <c r="E801" s="30"/>
      <c r="F801" s="30"/>
      <c r="G801" s="30"/>
      <c r="H801" s="121"/>
      <c r="I801" s="118"/>
      <c r="J801" s="35"/>
      <c r="K801" s="22"/>
      <c r="L801" s="32"/>
      <c r="M801" s="34"/>
      <c r="N801" s="12"/>
      <c r="O801" s="30"/>
      <c r="P801" s="42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22"/>
      <c r="AG801" s="37"/>
      <c r="AH801" s="34"/>
      <c r="AI801" s="30"/>
      <c r="AJ801" s="22"/>
      <c r="AK801" s="34"/>
      <c r="AL801" s="30"/>
    </row>
    <row r="802" spans="1:38" x14ac:dyDescent="0.25">
      <c r="A802" s="82">
        <v>748</v>
      </c>
      <c r="B802" s="182"/>
      <c r="C802" s="182"/>
      <c r="D802" s="22"/>
      <c r="E802" s="6"/>
      <c r="F802" s="6"/>
      <c r="G802" s="6"/>
      <c r="H802" s="121"/>
      <c r="I802" s="118"/>
      <c r="J802" s="13"/>
      <c r="K802" s="22"/>
      <c r="L802" s="11"/>
      <c r="M802" s="3"/>
      <c r="N802" s="12"/>
      <c r="O802" s="3"/>
      <c r="P802" s="22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22"/>
      <c r="AG802" s="10"/>
      <c r="AH802" s="7"/>
      <c r="AI802" s="30"/>
      <c r="AJ802" s="22"/>
      <c r="AK802" s="30"/>
      <c r="AL802" s="30"/>
    </row>
    <row r="803" spans="1:38" x14ac:dyDescent="0.25">
      <c r="A803" s="82">
        <v>749</v>
      </c>
      <c r="B803" s="182"/>
      <c r="C803" s="182"/>
      <c r="D803" s="22"/>
      <c r="E803" s="30"/>
      <c r="F803" s="30"/>
      <c r="G803" s="30"/>
      <c r="H803" s="121"/>
      <c r="I803" s="118"/>
      <c r="J803" s="35"/>
      <c r="K803" s="22"/>
      <c r="L803" s="32"/>
      <c r="M803" s="34"/>
      <c r="N803" s="12"/>
      <c r="O803" s="30"/>
      <c r="P803" s="42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22"/>
      <c r="AG803" s="37"/>
      <c r="AH803" s="34"/>
      <c r="AI803" s="30"/>
      <c r="AJ803" s="22"/>
      <c r="AK803" s="30"/>
      <c r="AL803" s="45"/>
    </row>
    <row r="804" spans="1:38" ht="17.25" customHeight="1" x14ac:dyDescent="0.25">
      <c r="A804" s="82">
        <v>750</v>
      </c>
      <c r="B804" s="182"/>
      <c r="C804" s="182"/>
      <c r="D804" s="22"/>
      <c r="E804" s="30"/>
      <c r="F804" s="30"/>
      <c r="G804" s="30"/>
      <c r="H804" s="121"/>
      <c r="I804" s="118"/>
      <c r="J804" s="35"/>
      <c r="K804" s="22"/>
      <c r="L804" s="32"/>
      <c r="M804" s="34"/>
      <c r="N804" s="12"/>
      <c r="O804" s="42"/>
      <c r="P804" s="42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22"/>
      <c r="AG804" s="37"/>
      <c r="AH804" s="34"/>
      <c r="AI804" s="45"/>
      <c r="AJ804" s="70"/>
      <c r="AK804" s="45"/>
      <c r="AL804" s="45"/>
    </row>
    <row r="805" spans="1:38" x14ac:dyDescent="0.25">
      <c r="A805" s="82">
        <v>751</v>
      </c>
      <c r="B805" s="182"/>
      <c r="C805" s="182"/>
      <c r="D805" s="22"/>
      <c r="E805" s="6"/>
      <c r="F805" s="6"/>
      <c r="G805" s="6"/>
      <c r="H805" s="121"/>
      <c r="I805" s="118"/>
      <c r="J805" s="13"/>
      <c r="K805" s="22"/>
      <c r="L805" s="11"/>
      <c r="M805" s="3"/>
      <c r="N805" s="12"/>
      <c r="O805" s="3"/>
      <c r="P805" s="22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22"/>
      <c r="AG805" s="10"/>
      <c r="AH805" s="7"/>
      <c r="AI805" s="30"/>
      <c r="AJ805" s="70"/>
      <c r="AK805" s="30"/>
      <c r="AL805" s="45"/>
    </row>
    <row r="806" spans="1:38" ht="30.75" customHeight="1" x14ac:dyDescent="0.25">
      <c r="A806" s="82">
        <v>752</v>
      </c>
      <c r="B806" s="182"/>
      <c r="C806" s="182"/>
      <c r="D806" s="22"/>
      <c r="E806" s="30"/>
      <c r="F806" s="30"/>
      <c r="G806" s="30"/>
      <c r="H806" s="121"/>
      <c r="I806" s="118"/>
      <c r="J806" s="35"/>
      <c r="K806" s="22"/>
      <c r="L806" s="32"/>
      <c r="M806" s="3"/>
      <c r="N806" s="30"/>
      <c r="O806" s="30"/>
      <c r="P806" s="47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22"/>
      <c r="AG806" s="37"/>
      <c r="AH806" s="7"/>
      <c r="AI806" s="30"/>
      <c r="AJ806" s="70"/>
      <c r="AK806" s="30"/>
      <c r="AL806" s="34"/>
    </row>
    <row r="807" spans="1:38" ht="29.25" customHeight="1" x14ac:dyDescent="0.2">
      <c r="A807" s="82">
        <v>753</v>
      </c>
      <c r="B807" s="182"/>
      <c r="C807" s="182"/>
      <c r="D807" s="22"/>
      <c r="E807" s="30"/>
      <c r="F807" s="30"/>
      <c r="G807" s="30"/>
      <c r="H807" s="121"/>
      <c r="I807" s="118"/>
      <c r="J807" s="62"/>
      <c r="K807" s="22"/>
      <c r="L807" s="72"/>
      <c r="M807" s="34"/>
      <c r="N807" s="30"/>
      <c r="O807" s="30"/>
      <c r="P807" s="47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22"/>
      <c r="AG807" s="37"/>
      <c r="AH807" s="34"/>
      <c r="AI807" s="30"/>
      <c r="AJ807" s="70"/>
      <c r="AK807" s="34"/>
      <c r="AL807" s="30"/>
    </row>
    <row r="808" spans="1:38" x14ac:dyDescent="0.25">
      <c r="A808" s="82">
        <v>754</v>
      </c>
      <c r="B808" s="182"/>
      <c r="C808" s="182"/>
      <c r="D808" s="22"/>
      <c r="E808" s="30"/>
      <c r="F808" s="30"/>
      <c r="G808" s="30"/>
      <c r="H808" s="121"/>
      <c r="I808" s="118"/>
      <c r="J808" s="35"/>
      <c r="K808" s="22"/>
      <c r="L808" s="32"/>
      <c r="M808" s="34"/>
      <c r="N808" s="12"/>
      <c r="O808" s="42"/>
      <c r="P808" s="42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22"/>
      <c r="AG808" s="37"/>
      <c r="AH808" s="34"/>
      <c r="AI808" s="30"/>
      <c r="AJ808" s="22"/>
      <c r="AK808" s="30"/>
      <c r="AL808" s="30"/>
    </row>
    <row r="809" spans="1:38" x14ac:dyDescent="0.25">
      <c r="A809" s="82">
        <v>755</v>
      </c>
      <c r="B809" s="182"/>
      <c r="C809" s="182"/>
      <c r="D809" s="22"/>
      <c r="E809" s="30"/>
      <c r="F809" s="30"/>
      <c r="G809" s="30"/>
      <c r="H809" s="121"/>
      <c r="I809" s="118"/>
      <c r="J809" s="35"/>
      <c r="K809" s="22"/>
      <c r="L809" s="32"/>
      <c r="M809" s="34"/>
      <c r="N809" s="12"/>
      <c r="O809" s="30"/>
      <c r="P809" s="42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22"/>
      <c r="AG809" s="37"/>
      <c r="AH809" s="34"/>
      <c r="AI809" s="30"/>
      <c r="AJ809" s="22"/>
      <c r="AK809" s="30"/>
      <c r="AL809" s="30"/>
    </row>
    <row r="810" spans="1:38" x14ac:dyDescent="0.25">
      <c r="A810" s="82">
        <v>756</v>
      </c>
      <c r="B810" s="182"/>
      <c r="C810" s="182"/>
      <c r="D810" s="22"/>
      <c r="E810" s="30"/>
      <c r="F810" s="30"/>
      <c r="G810" s="30"/>
      <c r="H810" s="121"/>
      <c r="I810" s="118"/>
      <c r="J810" s="35"/>
      <c r="K810" s="22"/>
      <c r="L810" s="32"/>
      <c r="M810" s="34"/>
      <c r="N810" s="35"/>
      <c r="O810" s="34"/>
      <c r="P810" s="47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22"/>
      <c r="AG810" s="37"/>
      <c r="AH810" s="34"/>
      <c r="AI810" s="30"/>
      <c r="AJ810" s="22"/>
      <c r="AK810" s="30"/>
      <c r="AL810" s="34">
        <v>43123</v>
      </c>
    </row>
    <row r="811" spans="1:38" x14ac:dyDescent="0.25">
      <c r="A811" s="82">
        <v>757</v>
      </c>
    </row>
    <row r="812" spans="1:38" ht="25.5" x14ac:dyDescent="0.25">
      <c r="B812" s="182"/>
      <c r="C812" s="182"/>
      <c r="D812" s="22" t="s">
        <v>266</v>
      </c>
      <c r="E812" s="30"/>
      <c r="F812" s="30"/>
      <c r="G812" s="30"/>
      <c r="H812" s="121" t="s">
        <v>656</v>
      </c>
      <c r="I812" s="118">
        <v>43123</v>
      </c>
      <c r="J812" s="36" t="s">
        <v>657</v>
      </c>
      <c r="K812" s="22" t="s">
        <v>658</v>
      </c>
      <c r="L812" s="32">
        <v>37800000</v>
      </c>
      <c r="M812" s="34">
        <v>43312</v>
      </c>
      <c r="N812" s="30"/>
      <c r="O812" s="30"/>
      <c r="P812" s="30">
        <v>2317025</v>
      </c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22" t="s">
        <v>659</v>
      </c>
      <c r="AG812" s="37">
        <v>803</v>
      </c>
      <c r="AH812" s="34">
        <v>43105</v>
      </c>
      <c r="AI812" s="30" t="s">
        <v>401</v>
      </c>
      <c r="AJ812" s="22" t="s">
        <v>660</v>
      </c>
      <c r="AK812" s="34">
        <v>43125</v>
      </c>
      <c r="AL812" s="30"/>
    </row>
    <row r="813" spans="1:38" ht="34.5" customHeight="1" x14ac:dyDescent="0.25">
      <c r="A813" s="82">
        <v>759</v>
      </c>
      <c r="B813" s="182"/>
      <c r="C813" s="182"/>
      <c r="D813" s="22"/>
      <c r="E813" s="30"/>
      <c r="F813" s="30"/>
      <c r="G813" s="30"/>
      <c r="H813" s="121"/>
      <c r="I813" s="118"/>
      <c r="J813" s="35"/>
      <c r="K813" s="22"/>
      <c r="L813" s="32"/>
      <c r="M813" s="34"/>
      <c r="N813" s="12"/>
      <c r="O813" s="30"/>
      <c r="P813" s="42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22"/>
      <c r="AG813" s="37"/>
      <c r="AH813" s="34"/>
      <c r="AI813" s="30"/>
      <c r="AJ813" s="22"/>
      <c r="AK813" s="30"/>
      <c r="AL813" s="45"/>
    </row>
    <row r="814" spans="1:38" x14ac:dyDescent="0.25">
      <c r="A814" s="82">
        <v>760</v>
      </c>
      <c r="B814" s="182"/>
      <c r="C814" s="182"/>
      <c r="D814" s="22"/>
      <c r="E814" s="30"/>
      <c r="F814" s="30"/>
      <c r="G814" s="30"/>
      <c r="H814" s="121"/>
      <c r="I814" s="118"/>
      <c r="J814" s="35"/>
      <c r="K814" s="22"/>
      <c r="L814" s="32"/>
      <c r="M814" s="34"/>
      <c r="N814" s="12"/>
      <c r="O814" s="30"/>
      <c r="P814" s="42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22"/>
      <c r="AG814" s="37"/>
      <c r="AH814" s="34"/>
      <c r="AI814" s="30"/>
      <c r="AJ814" s="70"/>
      <c r="AK814" s="30"/>
      <c r="AL814" s="45"/>
    </row>
    <row r="815" spans="1:38" x14ac:dyDescent="0.25">
      <c r="A815" s="82">
        <v>761</v>
      </c>
      <c r="B815" s="182"/>
      <c r="C815" s="182"/>
      <c r="D815" s="22"/>
      <c r="E815" s="30"/>
      <c r="F815" s="30"/>
      <c r="G815" s="30"/>
      <c r="H815" s="121"/>
      <c r="I815" s="118"/>
      <c r="J815" s="35"/>
      <c r="K815" s="22"/>
      <c r="L815" s="32"/>
      <c r="M815" s="34"/>
      <c r="N815" s="12"/>
      <c r="O815" s="30"/>
      <c r="P815" s="42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22"/>
      <c r="AG815" s="37"/>
      <c r="AH815" s="34"/>
      <c r="AI815" s="45"/>
      <c r="AJ815" s="70"/>
      <c r="AK815" s="45"/>
    </row>
    <row r="816" spans="1:38" x14ac:dyDescent="0.25">
      <c r="A816" s="82">
        <v>762</v>
      </c>
      <c r="B816" s="182"/>
      <c r="C816" s="182"/>
      <c r="D816" s="22"/>
      <c r="E816" s="30"/>
      <c r="F816" s="30"/>
      <c r="G816" s="30"/>
      <c r="H816" s="121"/>
      <c r="I816" s="118"/>
      <c r="J816" s="35"/>
      <c r="K816" s="22"/>
      <c r="L816" s="32"/>
      <c r="M816" s="34"/>
      <c r="N816" s="12"/>
      <c r="O816" s="30"/>
      <c r="P816" s="42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22"/>
      <c r="AG816" s="37"/>
      <c r="AH816" s="34"/>
      <c r="AJ816" s="70"/>
    </row>
    <row r="817" spans="1:38" x14ac:dyDescent="0.25">
      <c r="A817" s="82">
        <v>763</v>
      </c>
      <c r="B817" s="182"/>
      <c r="C817" s="182"/>
      <c r="D817" s="22"/>
      <c r="E817" s="30"/>
      <c r="F817" s="30"/>
      <c r="G817" s="30"/>
      <c r="H817" s="121"/>
      <c r="I817" s="118"/>
      <c r="J817" s="35"/>
      <c r="K817" s="22"/>
      <c r="L817" s="32"/>
      <c r="M817" s="34"/>
      <c r="N817" s="12"/>
      <c r="O817" s="30"/>
      <c r="P817" s="42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22"/>
      <c r="AG817" s="37"/>
      <c r="AH817" s="34"/>
      <c r="AJ817" s="70"/>
      <c r="AL817" s="34"/>
    </row>
    <row r="818" spans="1:38" x14ac:dyDescent="0.25">
      <c r="A818" s="82">
        <v>764</v>
      </c>
      <c r="B818" s="182"/>
      <c r="C818" s="182"/>
      <c r="D818" s="22"/>
      <c r="E818" s="30"/>
      <c r="F818" s="30"/>
      <c r="G818" s="30"/>
      <c r="H818" s="121"/>
      <c r="I818" s="118"/>
      <c r="J818" s="35"/>
      <c r="K818" s="22"/>
      <c r="L818" s="32"/>
      <c r="M818" s="34"/>
      <c r="N818" s="12"/>
      <c r="O818" s="30"/>
      <c r="P818" s="42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22"/>
      <c r="AG818" s="37"/>
      <c r="AH818" s="34"/>
      <c r="AI818" s="42"/>
      <c r="AJ818" s="70"/>
      <c r="AK818" s="34"/>
    </row>
    <row r="819" spans="1:38" ht="19.5" customHeight="1" x14ac:dyDescent="0.25">
      <c r="A819" s="82">
        <v>765</v>
      </c>
      <c r="B819" s="182"/>
      <c r="C819" s="182"/>
      <c r="D819" s="22"/>
      <c r="E819" s="30"/>
      <c r="F819" s="30"/>
      <c r="G819" s="30"/>
      <c r="H819" s="121"/>
      <c r="I819" s="118"/>
      <c r="J819" s="35"/>
      <c r="K819" s="22"/>
      <c r="L819" s="32"/>
      <c r="M819" s="34"/>
      <c r="N819" s="12"/>
      <c r="O819" s="30"/>
      <c r="P819" s="42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22"/>
      <c r="AG819" s="37"/>
      <c r="AH819" s="34"/>
      <c r="AJ819" s="70"/>
    </row>
    <row r="820" spans="1:38" ht="32.25" customHeight="1" x14ac:dyDescent="0.25">
      <c r="A820" s="82">
        <v>766</v>
      </c>
      <c r="B820" s="182"/>
      <c r="C820" s="182"/>
      <c r="D820" s="22"/>
      <c r="E820" s="30"/>
      <c r="F820" s="30"/>
      <c r="G820" s="30"/>
      <c r="H820" s="121"/>
      <c r="I820" s="118"/>
      <c r="J820" s="35"/>
      <c r="K820" s="22"/>
      <c r="L820" s="32"/>
      <c r="M820" s="34"/>
      <c r="N820" s="12"/>
      <c r="O820" s="30"/>
      <c r="P820" s="42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22"/>
      <c r="AG820" s="37"/>
      <c r="AH820" s="34"/>
      <c r="AJ820" s="70"/>
    </row>
    <row r="821" spans="1:38" x14ac:dyDescent="0.25">
      <c r="A821" s="82">
        <v>767</v>
      </c>
      <c r="B821" s="182"/>
      <c r="C821" s="182"/>
      <c r="D821" s="22"/>
      <c r="E821" s="30"/>
      <c r="F821" s="30"/>
      <c r="G821" s="30"/>
      <c r="H821" s="121"/>
      <c r="I821" s="118"/>
      <c r="J821" s="35"/>
      <c r="K821" s="22"/>
      <c r="L821" s="32"/>
      <c r="M821" s="34"/>
      <c r="N821" s="12"/>
      <c r="O821" s="30"/>
      <c r="P821" s="42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22"/>
      <c r="AG821" s="37"/>
      <c r="AH821" s="34"/>
      <c r="AJ821" s="70"/>
    </row>
    <row r="822" spans="1:38" x14ac:dyDescent="0.25">
      <c r="A822" s="82">
        <v>768</v>
      </c>
      <c r="B822" s="182"/>
      <c r="C822" s="182"/>
      <c r="D822" s="22"/>
      <c r="E822" s="30"/>
      <c r="F822" s="30"/>
      <c r="G822" s="30"/>
      <c r="H822" s="121"/>
      <c r="I822" s="118"/>
      <c r="J822" s="35"/>
      <c r="K822" s="22"/>
      <c r="L822" s="32"/>
      <c r="M822" s="34"/>
      <c r="N822" s="12"/>
      <c r="O822" s="30"/>
      <c r="P822" s="42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22"/>
      <c r="AG822" s="37"/>
      <c r="AH822" s="34"/>
      <c r="AJ822" s="70"/>
      <c r="AL822" s="34"/>
    </row>
    <row r="823" spans="1:38" ht="26.25" customHeight="1" x14ac:dyDescent="0.25">
      <c r="A823" s="82">
        <v>769</v>
      </c>
      <c r="B823" s="182"/>
      <c r="C823" s="182"/>
      <c r="D823" s="22"/>
      <c r="E823" s="30"/>
      <c r="F823" s="30"/>
      <c r="G823" s="30"/>
      <c r="H823" s="121"/>
      <c r="I823" s="118"/>
      <c r="J823" s="35"/>
      <c r="K823" s="22"/>
      <c r="L823" s="32"/>
      <c r="M823" s="34"/>
      <c r="N823" s="12"/>
      <c r="O823" s="30"/>
      <c r="P823" s="42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22"/>
      <c r="AG823" s="37"/>
      <c r="AH823" s="34"/>
      <c r="AI823" s="30"/>
      <c r="AJ823" s="70"/>
      <c r="AK823" s="34"/>
    </row>
    <row r="824" spans="1:38" ht="31.5" customHeight="1" x14ac:dyDescent="0.25">
      <c r="A824" s="82">
        <v>770</v>
      </c>
      <c r="B824" s="182"/>
      <c r="C824" s="182"/>
      <c r="D824" s="22"/>
      <c r="E824" s="30"/>
      <c r="F824" s="30"/>
      <c r="G824" s="30"/>
      <c r="H824" s="121"/>
      <c r="I824" s="118"/>
      <c r="J824" s="35"/>
      <c r="K824" s="22"/>
      <c r="L824" s="32"/>
      <c r="M824" s="34"/>
      <c r="N824" s="12"/>
      <c r="O824" s="30"/>
      <c r="P824" s="42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22"/>
      <c r="AG824" s="37"/>
      <c r="AH824" s="34"/>
      <c r="AJ824" s="70"/>
    </row>
    <row r="825" spans="1:38" x14ac:dyDescent="0.25">
      <c r="A825" s="82">
        <v>771</v>
      </c>
      <c r="B825" s="182"/>
      <c r="C825" s="182"/>
      <c r="D825" s="22"/>
      <c r="E825" s="30"/>
      <c r="F825" s="30"/>
      <c r="G825" s="30"/>
      <c r="H825" s="121"/>
      <c r="I825" s="118"/>
      <c r="J825" s="35"/>
      <c r="K825" s="22"/>
      <c r="L825" s="32"/>
      <c r="M825" s="34"/>
      <c r="N825" s="12"/>
      <c r="O825" s="30"/>
      <c r="P825" s="42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22"/>
      <c r="AG825" s="37"/>
      <c r="AH825" s="34"/>
      <c r="AJ825" s="70"/>
    </row>
    <row r="826" spans="1:38" x14ac:dyDescent="0.25">
      <c r="A826" s="82">
        <v>772</v>
      </c>
      <c r="B826" s="182"/>
      <c r="C826" s="182"/>
      <c r="D826" s="22"/>
      <c r="E826" s="30"/>
      <c r="F826" s="30"/>
      <c r="G826" s="30"/>
      <c r="H826" s="121"/>
      <c r="I826" s="118"/>
      <c r="J826" s="35"/>
      <c r="K826" s="22"/>
      <c r="L826" s="32"/>
      <c r="M826" s="34"/>
      <c r="N826" s="12"/>
      <c r="O826" s="30"/>
      <c r="P826" s="42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22"/>
      <c r="AG826" s="37"/>
      <c r="AH826" s="34"/>
      <c r="AJ826" s="70"/>
    </row>
    <row r="827" spans="1:38" x14ac:dyDescent="0.25">
      <c r="A827" s="82">
        <v>773</v>
      </c>
      <c r="B827" s="182"/>
      <c r="C827" s="182"/>
      <c r="D827" s="22"/>
      <c r="E827" s="30"/>
      <c r="F827" s="30"/>
      <c r="G827" s="30"/>
      <c r="H827" s="121"/>
      <c r="I827" s="118"/>
      <c r="J827" s="35"/>
      <c r="K827" s="22"/>
      <c r="L827" s="32"/>
      <c r="M827" s="34"/>
      <c r="N827" s="12"/>
      <c r="O827" s="30"/>
      <c r="P827" s="42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22"/>
      <c r="AG827" s="37"/>
      <c r="AH827" s="34"/>
      <c r="AJ827" s="70"/>
    </row>
    <row r="828" spans="1:38" ht="36" customHeight="1" x14ac:dyDescent="0.25">
      <c r="A828" s="82">
        <v>774</v>
      </c>
      <c r="B828" s="182"/>
      <c r="C828" s="182"/>
      <c r="D828" s="22"/>
      <c r="E828" s="30"/>
      <c r="F828" s="30"/>
      <c r="G828" s="30"/>
      <c r="H828" s="121"/>
      <c r="I828" s="118"/>
      <c r="J828" s="35"/>
      <c r="K828" s="22"/>
      <c r="L828" s="32"/>
      <c r="M828" s="34"/>
      <c r="N828" s="12"/>
      <c r="O828" s="30"/>
      <c r="P828" s="42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22"/>
      <c r="AG828" s="37"/>
      <c r="AH828" s="34"/>
      <c r="AJ828" s="70"/>
    </row>
    <row r="829" spans="1:38" ht="32.25" customHeight="1" x14ac:dyDescent="0.25">
      <c r="A829" s="82">
        <v>775</v>
      </c>
      <c r="B829" s="182"/>
      <c r="C829" s="182"/>
      <c r="D829" s="22"/>
      <c r="E829" s="30"/>
      <c r="F829" s="30"/>
      <c r="G829" s="30"/>
      <c r="H829" s="121"/>
      <c r="I829" s="118"/>
      <c r="J829" s="35"/>
      <c r="K829" s="22"/>
      <c r="L829" s="32"/>
      <c r="M829" s="34"/>
      <c r="N829" s="12"/>
      <c r="O829" s="30"/>
      <c r="P829" s="42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22"/>
      <c r="AG829" s="37"/>
      <c r="AH829" s="34"/>
      <c r="AJ829" s="70"/>
    </row>
    <row r="830" spans="1:38" ht="28.5" customHeight="1" x14ac:dyDescent="0.25">
      <c r="A830" s="82">
        <v>776</v>
      </c>
      <c r="B830" s="182"/>
      <c r="C830" s="182"/>
      <c r="D830" s="22"/>
      <c r="E830" s="30"/>
      <c r="F830" s="30"/>
      <c r="G830" s="30"/>
      <c r="H830" s="121"/>
      <c r="I830" s="118"/>
      <c r="J830" s="35"/>
      <c r="K830" s="22"/>
      <c r="L830" s="32"/>
      <c r="M830" s="34"/>
      <c r="N830" s="12"/>
      <c r="O830" s="30"/>
      <c r="P830" s="42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22"/>
      <c r="AG830" s="37"/>
      <c r="AH830" s="34"/>
      <c r="AJ830" s="70"/>
    </row>
    <row r="831" spans="1:38" x14ac:dyDescent="0.25">
      <c r="A831" s="82">
        <v>777</v>
      </c>
      <c r="B831" s="182"/>
      <c r="C831" s="182"/>
      <c r="D831" s="22"/>
      <c r="E831" s="30"/>
      <c r="F831" s="30"/>
      <c r="G831" s="30"/>
      <c r="H831" s="121"/>
      <c r="I831" s="118"/>
      <c r="J831" s="35"/>
      <c r="K831" s="22"/>
      <c r="L831" s="32"/>
      <c r="M831" s="34"/>
      <c r="N831" s="12"/>
      <c r="O831" s="30"/>
      <c r="P831" s="42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22"/>
      <c r="AG831" s="37"/>
      <c r="AH831" s="34"/>
      <c r="AJ831" s="70"/>
    </row>
    <row r="832" spans="1:38" ht="43.5" customHeight="1" x14ac:dyDescent="0.25">
      <c r="A832" s="82">
        <v>778</v>
      </c>
      <c r="B832" s="182"/>
      <c r="C832" s="182"/>
      <c r="D832" s="22"/>
      <c r="E832" s="30"/>
      <c r="F832" s="30"/>
      <c r="G832" s="30"/>
      <c r="H832" s="121"/>
      <c r="I832" s="118"/>
      <c r="J832" s="35"/>
      <c r="K832" s="22"/>
      <c r="L832" s="32"/>
      <c r="M832" s="34"/>
      <c r="N832" s="12"/>
      <c r="O832" s="30"/>
      <c r="P832" s="42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22"/>
      <c r="AG832" s="37"/>
      <c r="AH832" s="34"/>
      <c r="AJ832" s="70"/>
    </row>
    <row r="833" spans="1:38" ht="30" customHeight="1" x14ac:dyDescent="0.25">
      <c r="A833" s="82">
        <v>779</v>
      </c>
      <c r="B833" s="182"/>
      <c r="C833" s="182"/>
      <c r="D833" s="22"/>
      <c r="E833" s="30"/>
      <c r="F833" s="30"/>
      <c r="G833" s="30"/>
      <c r="H833" s="121"/>
      <c r="I833" s="118"/>
      <c r="J833" s="35"/>
      <c r="K833" s="22"/>
      <c r="L833" s="32"/>
      <c r="M833" s="34"/>
      <c r="N833" s="12"/>
      <c r="O833" s="30"/>
      <c r="P833" s="42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22"/>
      <c r="AG833" s="37"/>
      <c r="AH833" s="34"/>
      <c r="AI833" s="57"/>
      <c r="AJ833" s="70"/>
    </row>
    <row r="834" spans="1:38" x14ac:dyDescent="0.25">
      <c r="A834" s="82">
        <v>780</v>
      </c>
    </row>
    <row r="835" spans="1:38" ht="27.75" customHeight="1" x14ac:dyDescent="0.25">
      <c r="B835" s="182"/>
      <c r="C835" s="182"/>
      <c r="D835" s="22"/>
      <c r="E835" s="30"/>
      <c r="F835" s="30"/>
      <c r="G835" s="30"/>
      <c r="H835" s="121"/>
      <c r="I835" s="118"/>
      <c r="J835" s="35"/>
      <c r="K835" s="22"/>
      <c r="L835" s="32"/>
      <c r="M835" s="34"/>
      <c r="N835" s="12"/>
      <c r="O835" s="30"/>
      <c r="P835" s="42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22"/>
      <c r="AG835" s="37"/>
      <c r="AH835" s="34"/>
      <c r="AJ835" s="70"/>
      <c r="AL835" s="49">
        <v>43123</v>
      </c>
    </row>
    <row r="836" spans="1:38" x14ac:dyDescent="0.25">
      <c r="A836" s="82">
        <v>782</v>
      </c>
    </row>
    <row r="837" spans="1:38" ht="27.75" customHeight="1" x14ac:dyDescent="0.25">
      <c r="B837" s="182"/>
      <c r="C837" s="182"/>
      <c r="D837" s="22"/>
      <c r="E837" s="30"/>
      <c r="F837" s="30"/>
      <c r="G837" s="30"/>
      <c r="H837" s="121"/>
      <c r="I837" s="118"/>
      <c r="J837" s="35"/>
      <c r="K837" s="22"/>
      <c r="L837" s="32"/>
      <c r="M837" s="34"/>
      <c r="N837" s="12"/>
      <c r="O837" s="30"/>
      <c r="P837" s="42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22"/>
      <c r="AG837" s="37"/>
      <c r="AH837" s="34"/>
      <c r="AJ837" s="70"/>
    </row>
    <row r="838" spans="1:38" ht="48.75" customHeight="1" x14ac:dyDescent="0.25">
      <c r="A838" s="82">
        <v>784</v>
      </c>
      <c r="B838" s="182"/>
      <c r="C838" s="182"/>
      <c r="D838" s="22"/>
      <c r="E838" s="30"/>
      <c r="F838" s="30"/>
      <c r="G838" s="30"/>
      <c r="H838" s="121"/>
      <c r="I838" s="118"/>
      <c r="J838" s="35"/>
      <c r="K838" s="22"/>
      <c r="L838" s="32"/>
      <c r="M838" s="34"/>
      <c r="N838" s="12"/>
      <c r="O838" s="30"/>
      <c r="P838" s="42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22"/>
      <c r="AG838" s="37"/>
      <c r="AH838" s="34"/>
      <c r="AJ838" s="70"/>
    </row>
    <row r="839" spans="1:38" ht="33" customHeight="1" x14ac:dyDescent="0.25">
      <c r="A839" s="82">
        <v>785</v>
      </c>
      <c r="B839" s="182"/>
      <c r="C839" s="182"/>
      <c r="D839" s="22"/>
      <c r="E839" s="30"/>
      <c r="F839" s="30"/>
      <c r="G839" s="30"/>
      <c r="H839" s="121"/>
      <c r="I839" s="118"/>
      <c r="J839" s="35"/>
      <c r="K839" s="22"/>
      <c r="L839" s="32"/>
      <c r="M839" s="34"/>
      <c r="N839" s="12"/>
      <c r="O839" s="30"/>
      <c r="P839" s="42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22"/>
      <c r="AG839" s="37"/>
      <c r="AH839" s="34"/>
      <c r="AJ839" s="70"/>
    </row>
    <row r="840" spans="1:38" ht="30.75" customHeight="1" x14ac:dyDescent="0.25">
      <c r="A840" s="82">
        <v>786</v>
      </c>
      <c r="B840" s="182"/>
      <c r="C840" s="182"/>
      <c r="D840" s="22"/>
      <c r="E840" s="30"/>
      <c r="F840" s="30"/>
      <c r="G840" s="30"/>
      <c r="H840" s="121"/>
      <c r="I840" s="118"/>
      <c r="J840" s="35"/>
      <c r="K840" s="22"/>
      <c r="L840" s="32"/>
      <c r="M840" s="34"/>
      <c r="N840" s="12"/>
      <c r="O840" s="30"/>
      <c r="P840" s="42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22"/>
      <c r="AG840" s="37"/>
      <c r="AH840" s="34"/>
      <c r="AI840" s="30"/>
      <c r="AJ840" s="70"/>
    </row>
    <row r="841" spans="1:38" ht="35.25" customHeight="1" x14ac:dyDescent="0.25">
      <c r="A841" s="82">
        <v>787</v>
      </c>
      <c r="B841" s="182"/>
      <c r="C841" s="182"/>
      <c r="D841" s="22"/>
      <c r="E841" s="30"/>
      <c r="F841" s="30"/>
      <c r="G841" s="30"/>
      <c r="H841" s="121"/>
      <c r="I841" s="118"/>
      <c r="J841" s="35"/>
      <c r="K841" s="22"/>
      <c r="L841" s="32"/>
      <c r="M841" s="34"/>
      <c r="N841" s="12"/>
      <c r="O841" s="30"/>
      <c r="P841" s="42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22"/>
      <c r="AG841" s="37"/>
      <c r="AH841" s="34"/>
      <c r="AI841" s="30"/>
      <c r="AJ841" s="70"/>
      <c r="AK841" s="30"/>
    </row>
    <row r="842" spans="1:38" x14ac:dyDescent="0.25">
      <c r="A842" s="82">
        <v>788</v>
      </c>
      <c r="B842" s="182"/>
      <c r="C842" s="182"/>
      <c r="D842" s="22"/>
      <c r="E842" s="30"/>
      <c r="F842" s="30"/>
      <c r="G842" s="30"/>
      <c r="H842" s="121"/>
      <c r="I842" s="118"/>
      <c r="J842" s="35"/>
      <c r="K842" s="22"/>
      <c r="L842" s="32"/>
      <c r="M842" s="34"/>
      <c r="N842" s="12"/>
      <c r="O842" s="30"/>
      <c r="P842" s="42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22"/>
      <c r="AG842" s="37"/>
      <c r="AH842" s="34"/>
      <c r="AJ842" s="70"/>
      <c r="AL842" s="34"/>
    </row>
    <row r="843" spans="1:38" ht="27.75" customHeight="1" x14ac:dyDescent="0.25">
      <c r="A843" s="82">
        <v>789</v>
      </c>
      <c r="B843" s="182"/>
      <c r="C843" s="182"/>
      <c r="D843" s="22"/>
      <c r="E843" s="30"/>
      <c r="F843" s="30"/>
      <c r="G843" s="30"/>
      <c r="H843" s="121"/>
      <c r="I843" s="118"/>
      <c r="J843" s="35"/>
      <c r="K843" s="22"/>
      <c r="L843" s="32"/>
      <c r="M843" s="34"/>
      <c r="N843" s="12"/>
      <c r="O843" s="30"/>
      <c r="P843" s="42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22"/>
      <c r="AG843" s="37"/>
      <c r="AH843" s="34"/>
      <c r="AI843" s="30"/>
      <c r="AJ843" s="70"/>
      <c r="AK843" s="34"/>
    </row>
    <row r="844" spans="1:38" ht="28.5" customHeight="1" x14ac:dyDescent="0.25">
      <c r="A844" s="82">
        <v>790</v>
      </c>
      <c r="B844" s="182"/>
      <c r="C844" s="182"/>
      <c r="D844" s="22"/>
      <c r="E844" s="30"/>
      <c r="F844" s="30"/>
      <c r="G844" s="30"/>
      <c r="H844" s="121"/>
      <c r="I844" s="118"/>
      <c r="J844" s="35"/>
      <c r="K844" s="22"/>
      <c r="L844" s="32"/>
      <c r="M844" s="34"/>
      <c r="N844" s="12"/>
      <c r="O844" s="30"/>
      <c r="P844" s="42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22"/>
      <c r="AG844" s="37"/>
      <c r="AH844" s="34"/>
      <c r="AJ844" s="70"/>
    </row>
    <row r="845" spans="1:38" ht="22.5" customHeight="1" x14ac:dyDescent="0.25">
      <c r="A845" s="82">
        <v>791</v>
      </c>
      <c r="B845" s="182"/>
      <c r="C845" s="182"/>
      <c r="D845" s="22"/>
      <c r="E845" s="30"/>
      <c r="F845" s="30"/>
      <c r="G845" s="30"/>
      <c r="H845" s="121"/>
      <c r="I845" s="118"/>
      <c r="J845" s="35"/>
      <c r="K845" s="22"/>
      <c r="L845" s="32"/>
      <c r="M845" s="34"/>
      <c r="N845" s="12"/>
      <c r="O845" s="30"/>
      <c r="P845" s="42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22"/>
      <c r="AG845" s="37"/>
      <c r="AH845" s="34"/>
      <c r="AJ845" s="70"/>
    </row>
    <row r="846" spans="1:38" x14ac:dyDescent="0.25">
      <c r="A846" s="82">
        <v>792</v>
      </c>
      <c r="B846" s="182"/>
      <c r="C846" s="182"/>
      <c r="D846" s="22"/>
      <c r="E846" s="30"/>
      <c r="F846" s="30"/>
      <c r="G846" s="30"/>
      <c r="H846" s="121"/>
      <c r="I846" s="118"/>
      <c r="J846" s="35"/>
      <c r="K846" s="22"/>
      <c r="L846" s="32"/>
      <c r="M846" s="34"/>
      <c r="N846" s="12"/>
      <c r="O846" s="30"/>
      <c r="P846" s="42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22"/>
      <c r="AG846" s="37"/>
      <c r="AH846" s="34"/>
      <c r="AJ846" s="70"/>
      <c r="AL846" s="30"/>
    </row>
    <row r="847" spans="1:38" ht="24.75" customHeight="1" x14ac:dyDescent="0.25">
      <c r="A847" s="82">
        <v>793</v>
      </c>
      <c r="B847" s="182"/>
      <c r="C847" s="182"/>
      <c r="D847" s="22"/>
      <c r="E847" s="30"/>
      <c r="F847" s="30"/>
      <c r="G847" s="30"/>
      <c r="H847" s="121"/>
      <c r="I847" s="118"/>
      <c r="J847" s="35"/>
      <c r="K847" s="22"/>
      <c r="L847" s="32"/>
      <c r="M847" s="34"/>
      <c r="N847" s="12"/>
      <c r="O847" s="30"/>
      <c r="P847" s="42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22"/>
      <c r="AG847" s="37"/>
      <c r="AH847" s="34"/>
      <c r="AI847" s="30"/>
      <c r="AJ847" s="70"/>
      <c r="AK847" s="30"/>
      <c r="AL847" s="30"/>
    </row>
    <row r="848" spans="1:38" ht="27.75" customHeight="1" x14ac:dyDescent="0.25">
      <c r="A848" s="82">
        <v>794</v>
      </c>
      <c r="B848" s="182"/>
      <c r="C848" s="182"/>
      <c r="D848" s="22"/>
      <c r="E848" s="30"/>
      <c r="F848" s="30"/>
      <c r="G848" s="30"/>
      <c r="H848" s="121"/>
      <c r="I848" s="118"/>
      <c r="J848" s="35"/>
      <c r="K848" s="22"/>
      <c r="L848" s="32"/>
      <c r="M848" s="34"/>
      <c r="N848" s="12"/>
      <c r="O848" s="30"/>
      <c r="P848" s="42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22"/>
      <c r="AG848" s="37"/>
      <c r="AH848" s="34"/>
      <c r="AI848" s="30"/>
      <c r="AJ848" s="70"/>
      <c r="AK848" s="30"/>
      <c r="AL848" s="30"/>
    </row>
    <row r="849" spans="1:38" ht="24.75" customHeight="1" x14ac:dyDescent="0.25">
      <c r="A849" s="82">
        <v>795</v>
      </c>
      <c r="B849" s="182"/>
      <c r="C849" s="182"/>
      <c r="D849" s="22"/>
      <c r="E849" s="30"/>
      <c r="F849" s="30"/>
      <c r="G849" s="30"/>
      <c r="H849" s="121"/>
      <c r="I849" s="118"/>
      <c r="J849" s="35"/>
      <c r="K849" s="22"/>
      <c r="L849" s="32"/>
      <c r="M849" s="34"/>
      <c r="N849" s="12"/>
      <c r="O849" s="30"/>
      <c r="P849" s="42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22"/>
      <c r="AG849" s="37"/>
      <c r="AH849" s="34"/>
      <c r="AI849" s="30"/>
      <c r="AJ849" s="70"/>
      <c r="AK849" s="30"/>
      <c r="AL849" s="34"/>
    </row>
    <row r="850" spans="1:38" ht="43.5" customHeight="1" x14ac:dyDescent="0.25">
      <c r="A850" s="82">
        <v>796</v>
      </c>
      <c r="B850" s="182"/>
      <c r="C850" s="182"/>
      <c r="D850" s="22"/>
      <c r="E850" s="30"/>
      <c r="F850" s="30"/>
      <c r="G850" s="30"/>
      <c r="H850" s="121"/>
      <c r="I850" s="118"/>
      <c r="J850" s="35"/>
      <c r="K850" s="22"/>
      <c r="L850" s="32"/>
      <c r="M850" s="34"/>
      <c r="N850" s="12"/>
      <c r="O850" s="30"/>
      <c r="P850" s="42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22"/>
      <c r="AG850" s="37"/>
      <c r="AH850" s="34"/>
      <c r="AI850" s="30"/>
      <c r="AJ850" s="70"/>
      <c r="AK850" s="34"/>
      <c r="AL850" s="30"/>
    </row>
    <row r="851" spans="1:38" ht="26.25" customHeight="1" x14ac:dyDescent="0.25">
      <c r="A851" s="82">
        <v>797</v>
      </c>
      <c r="B851" s="182"/>
      <c r="C851" s="182"/>
      <c r="D851" s="22"/>
      <c r="E851" s="30"/>
      <c r="F851" s="30"/>
      <c r="G851" s="30"/>
      <c r="H851" s="121"/>
      <c r="I851" s="118"/>
      <c r="J851" s="35"/>
      <c r="K851" s="22"/>
      <c r="L851" s="32"/>
      <c r="M851" s="34"/>
      <c r="N851" s="30"/>
      <c r="O851" s="30"/>
      <c r="P851" s="42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22"/>
      <c r="AG851" s="37"/>
      <c r="AH851" s="34"/>
      <c r="AI851" s="30"/>
      <c r="AJ851" s="70"/>
      <c r="AK851" s="30"/>
      <c r="AL851" s="34">
        <v>43124</v>
      </c>
    </row>
    <row r="852" spans="1:38" ht="25.5" customHeight="1" x14ac:dyDescent="0.25">
      <c r="A852" s="82">
        <v>798</v>
      </c>
      <c r="B852" s="182"/>
      <c r="C852" s="182"/>
      <c r="D852" s="22" t="s">
        <v>266</v>
      </c>
      <c r="E852" s="30"/>
      <c r="F852" s="30"/>
      <c r="G852" s="30"/>
      <c r="H852" s="124" t="s">
        <v>634</v>
      </c>
      <c r="I852" s="118">
        <v>43122</v>
      </c>
      <c r="J852" s="35" t="s">
        <v>635</v>
      </c>
      <c r="K852" s="22" t="s">
        <v>636</v>
      </c>
      <c r="L852" s="32">
        <v>65996000</v>
      </c>
      <c r="M852" s="34">
        <v>43312</v>
      </c>
      <c r="N852" s="12"/>
      <c r="O852" s="42"/>
      <c r="P852" s="42">
        <v>2317025</v>
      </c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22" t="s">
        <v>637</v>
      </c>
      <c r="AG852" s="37">
        <v>818</v>
      </c>
      <c r="AH852" s="7">
        <v>43105</v>
      </c>
      <c r="AI852" s="30" t="s">
        <v>401</v>
      </c>
      <c r="AJ852" s="70" t="s">
        <v>638</v>
      </c>
      <c r="AK852" s="34">
        <v>43124</v>
      </c>
      <c r="AL852" s="34">
        <v>43124</v>
      </c>
    </row>
    <row r="853" spans="1:38" x14ac:dyDescent="0.25">
      <c r="A853" s="82">
        <v>799</v>
      </c>
    </row>
    <row r="854" spans="1:38" ht="31.5" customHeight="1" x14ac:dyDescent="0.25">
      <c r="B854" s="182"/>
      <c r="C854" s="182"/>
      <c r="D854" s="22"/>
      <c r="E854" s="30"/>
      <c r="F854" s="30"/>
      <c r="G854" s="30"/>
      <c r="H854" s="121"/>
      <c r="I854" s="118"/>
      <c r="J854" s="35"/>
      <c r="K854" s="22"/>
      <c r="L854" s="32"/>
      <c r="M854" s="34"/>
      <c r="N854" s="12"/>
      <c r="O854" s="30"/>
      <c r="P854" s="42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22"/>
      <c r="AG854" s="37"/>
      <c r="AH854" s="34"/>
      <c r="AI854" s="30"/>
      <c r="AJ854" s="70"/>
      <c r="AK854" s="30"/>
      <c r="AL854" s="30"/>
    </row>
    <row r="855" spans="1:38" ht="27" customHeight="1" x14ac:dyDescent="0.25">
      <c r="A855" s="82">
        <v>801</v>
      </c>
      <c r="B855" s="182"/>
      <c r="C855" s="182"/>
      <c r="D855" s="22"/>
      <c r="E855" s="30"/>
      <c r="F855" s="30"/>
      <c r="G855" s="30"/>
      <c r="H855" s="121"/>
      <c r="I855" s="118"/>
      <c r="J855" s="35"/>
      <c r="K855" s="22"/>
      <c r="L855" s="32"/>
      <c r="M855" s="34"/>
      <c r="N855" s="12"/>
      <c r="O855" s="30"/>
      <c r="P855" s="42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22"/>
      <c r="AG855" s="37"/>
      <c r="AH855" s="34"/>
      <c r="AI855" s="30"/>
      <c r="AJ855" s="70"/>
      <c r="AK855" s="30"/>
      <c r="AL855" s="42"/>
    </row>
    <row r="856" spans="1:38" ht="29.25" customHeight="1" x14ac:dyDescent="0.25">
      <c r="A856" s="82">
        <v>802</v>
      </c>
      <c r="B856" s="182"/>
      <c r="C856" s="182"/>
      <c r="D856" s="22"/>
      <c r="E856" s="30"/>
      <c r="F856" s="30"/>
      <c r="G856" s="30"/>
      <c r="H856" s="121"/>
      <c r="I856" s="118"/>
      <c r="J856" s="35"/>
      <c r="K856" s="22"/>
      <c r="L856" s="32"/>
      <c r="M856" s="34"/>
      <c r="N856" s="12"/>
      <c r="O856" s="30"/>
      <c r="P856" s="42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22"/>
      <c r="AG856" s="37"/>
      <c r="AH856" s="34"/>
      <c r="AI856" s="30"/>
      <c r="AJ856" s="70"/>
      <c r="AK856" s="42"/>
      <c r="AL856" s="34"/>
    </row>
    <row r="857" spans="1:38" ht="25.5" customHeight="1" x14ac:dyDescent="0.25">
      <c r="A857" s="82">
        <v>803</v>
      </c>
      <c r="B857" s="182"/>
      <c r="C857" s="182"/>
      <c r="D857" s="22"/>
      <c r="E857" s="30"/>
      <c r="F857" s="30"/>
      <c r="G857" s="30"/>
      <c r="H857" s="121"/>
      <c r="I857" s="118"/>
      <c r="J857" s="35"/>
      <c r="K857" s="22"/>
      <c r="L857" s="32"/>
      <c r="M857" s="34"/>
      <c r="N857" s="12"/>
      <c r="O857" s="30"/>
      <c r="P857" s="42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22"/>
      <c r="AG857" s="37"/>
      <c r="AH857" s="34"/>
      <c r="AI857" s="30"/>
      <c r="AJ857" s="70"/>
      <c r="AK857" s="34"/>
      <c r="AL857" s="30"/>
    </row>
    <row r="858" spans="1:38" x14ac:dyDescent="0.25">
      <c r="A858" s="82">
        <v>804</v>
      </c>
      <c r="B858" s="182"/>
      <c r="C858" s="182"/>
      <c r="D858" s="22"/>
      <c r="E858" s="30"/>
      <c r="F858" s="30"/>
      <c r="G858" s="30"/>
      <c r="H858" s="121"/>
      <c r="I858" s="118"/>
      <c r="J858" s="35"/>
      <c r="K858" s="22"/>
      <c r="L858" s="32"/>
      <c r="M858" s="34"/>
      <c r="N858" s="12"/>
      <c r="O858" s="30"/>
      <c r="P858" s="42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22"/>
      <c r="AG858" s="37"/>
      <c r="AH858" s="34"/>
      <c r="AI858" s="30"/>
      <c r="AJ858" s="70"/>
      <c r="AK858" s="30"/>
    </row>
    <row r="859" spans="1:38" ht="43.5" customHeight="1" x14ac:dyDescent="0.25">
      <c r="A859" s="82">
        <v>805</v>
      </c>
      <c r="B859" s="182"/>
      <c r="C859" s="182"/>
      <c r="D859" s="22"/>
      <c r="E859" s="30"/>
      <c r="F859" s="30"/>
      <c r="G859" s="30"/>
      <c r="H859" s="121"/>
      <c r="I859" s="118"/>
      <c r="J859" s="35"/>
      <c r="K859" s="22"/>
      <c r="L859" s="32"/>
      <c r="M859" s="34"/>
      <c r="N859" s="12"/>
      <c r="O859" s="30"/>
      <c r="P859" s="42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22"/>
      <c r="AG859" s="37"/>
      <c r="AH859" s="34"/>
      <c r="AI859" s="30"/>
      <c r="AJ859" s="70"/>
      <c r="AL859" s="34"/>
    </row>
    <row r="860" spans="1:38" ht="39" customHeight="1" x14ac:dyDescent="0.25">
      <c r="A860" s="82">
        <v>806</v>
      </c>
      <c r="B860" s="182"/>
      <c r="C860" s="182"/>
      <c r="D860" s="22"/>
      <c r="E860" s="30"/>
      <c r="F860" s="30"/>
      <c r="G860" s="30"/>
      <c r="H860" s="121"/>
      <c r="I860" s="118"/>
      <c r="J860" s="35"/>
      <c r="K860" s="22"/>
      <c r="L860" s="32"/>
      <c r="M860" s="34"/>
      <c r="N860" s="12"/>
      <c r="O860" s="30"/>
      <c r="P860" s="42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22"/>
      <c r="AG860" s="37"/>
      <c r="AH860" s="34"/>
      <c r="AI860" s="30"/>
      <c r="AJ860" s="70"/>
      <c r="AK860" s="34"/>
      <c r="AL860" s="30"/>
    </row>
    <row r="861" spans="1:38" ht="52.5" customHeight="1" x14ac:dyDescent="0.25">
      <c r="A861" s="82">
        <v>807</v>
      </c>
      <c r="B861" s="182"/>
      <c r="C861" s="182"/>
      <c r="D861" s="22"/>
      <c r="E861" s="30"/>
      <c r="F861" s="30"/>
      <c r="G861" s="30"/>
      <c r="H861" s="121"/>
      <c r="I861" s="118"/>
      <c r="J861" s="35"/>
      <c r="K861" s="22"/>
      <c r="L861" s="32"/>
      <c r="M861" s="34"/>
      <c r="N861" s="12"/>
      <c r="O861" s="30"/>
      <c r="P861" s="42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22"/>
      <c r="AG861" s="37"/>
      <c r="AH861" s="34"/>
      <c r="AI861" s="30"/>
      <c r="AJ861" s="70"/>
      <c r="AK861" s="30"/>
      <c r="AL861" s="30"/>
    </row>
    <row r="862" spans="1:38" x14ac:dyDescent="0.25">
      <c r="A862" s="82">
        <v>808</v>
      </c>
      <c r="B862" s="182"/>
      <c r="C862" s="182"/>
      <c r="D862" s="22"/>
      <c r="E862" s="30"/>
      <c r="F862" s="30"/>
      <c r="G862" s="30"/>
      <c r="H862" s="121"/>
      <c r="I862" s="118"/>
      <c r="J862" s="35"/>
      <c r="K862" s="22"/>
      <c r="L862" s="32"/>
      <c r="M862" s="34"/>
      <c r="N862" s="12"/>
      <c r="O862" s="30"/>
      <c r="P862" s="42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22"/>
      <c r="AG862" s="37"/>
      <c r="AH862" s="34"/>
      <c r="AI862" s="30"/>
      <c r="AJ862" s="70"/>
      <c r="AK862" s="30"/>
      <c r="AL862" s="30"/>
    </row>
    <row r="863" spans="1:38" x14ac:dyDescent="0.25">
      <c r="A863" s="82">
        <v>809</v>
      </c>
      <c r="B863" s="182"/>
      <c r="C863" s="182"/>
      <c r="D863" s="22"/>
      <c r="E863" s="30"/>
      <c r="F863" s="30"/>
      <c r="G863" s="30"/>
      <c r="H863" s="121"/>
      <c r="I863" s="118"/>
      <c r="J863" s="35"/>
      <c r="K863" s="22"/>
      <c r="L863" s="32"/>
      <c r="M863" s="34"/>
      <c r="N863" s="12"/>
      <c r="O863" s="30"/>
      <c r="P863" s="42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22"/>
      <c r="AG863" s="37"/>
      <c r="AH863" s="34"/>
      <c r="AI863" s="30"/>
      <c r="AJ863" s="70"/>
      <c r="AK863" s="30"/>
      <c r="AL863" s="34"/>
    </row>
    <row r="864" spans="1:38" ht="44.25" customHeight="1" x14ac:dyDescent="0.25">
      <c r="A864" s="82">
        <v>810</v>
      </c>
      <c r="B864" s="182"/>
      <c r="C864" s="182"/>
      <c r="D864" s="22"/>
      <c r="E864" s="30"/>
      <c r="F864" s="30"/>
      <c r="G864" s="30"/>
      <c r="H864" s="121"/>
      <c r="I864" s="118"/>
      <c r="J864" s="35"/>
      <c r="K864" s="22"/>
      <c r="L864" s="32"/>
      <c r="M864" s="34"/>
      <c r="N864" s="12"/>
      <c r="O864" s="30"/>
      <c r="P864" s="42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22"/>
      <c r="AG864" s="37"/>
      <c r="AH864" s="34"/>
      <c r="AI864" s="42"/>
      <c r="AJ864" s="70"/>
      <c r="AK864" s="34"/>
      <c r="AL864" s="34"/>
    </row>
    <row r="865" spans="1:38" ht="27.75" customHeight="1" x14ac:dyDescent="0.25">
      <c r="A865" s="82">
        <v>811</v>
      </c>
      <c r="B865" s="182"/>
      <c r="C865" s="182"/>
      <c r="D865" s="22"/>
      <c r="E865" s="30"/>
      <c r="F865" s="30"/>
      <c r="G865" s="30"/>
      <c r="H865" s="121"/>
      <c r="I865" s="118"/>
      <c r="J865" s="35"/>
      <c r="K865" s="22"/>
      <c r="L865" s="32"/>
      <c r="M865" s="34"/>
      <c r="N865" s="12"/>
      <c r="O865" s="30"/>
      <c r="P865" s="42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22"/>
      <c r="AG865" s="37"/>
      <c r="AH865" s="34"/>
      <c r="AI865" s="42"/>
      <c r="AJ865" s="70"/>
      <c r="AK865" s="34"/>
      <c r="AL865" s="34"/>
    </row>
    <row r="866" spans="1:38" ht="33.75" customHeight="1" x14ac:dyDescent="0.25">
      <c r="A866" s="82">
        <v>812</v>
      </c>
      <c r="B866" s="182"/>
      <c r="C866" s="182"/>
      <c r="D866" s="22"/>
      <c r="E866" s="30"/>
      <c r="F866" s="30"/>
      <c r="G866" s="30"/>
      <c r="H866" s="121"/>
      <c r="I866" s="118"/>
      <c r="J866" s="35"/>
      <c r="K866" s="22"/>
      <c r="L866" s="32"/>
      <c r="M866" s="34"/>
      <c r="N866" s="12"/>
      <c r="O866" s="30"/>
      <c r="P866" s="42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22"/>
      <c r="AG866" s="37"/>
      <c r="AH866" s="34"/>
      <c r="AI866" s="30"/>
      <c r="AJ866" s="70"/>
      <c r="AK866" s="34"/>
      <c r="AL866" s="34"/>
    </row>
    <row r="867" spans="1:38" ht="26.25" customHeight="1" x14ac:dyDescent="0.25">
      <c r="A867" s="82">
        <v>813</v>
      </c>
      <c r="B867" s="182"/>
      <c r="C867" s="182"/>
      <c r="D867" s="22"/>
      <c r="E867" s="30"/>
      <c r="F867" s="30"/>
      <c r="G867" s="30"/>
      <c r="H867" s="121"/>
      <c r="I867" s="118"/>
      <c r="J867" s="35"/>
      <c r="K867" s="22"/>
      <c r="L867" s="32"/>
      <c r="M867" s="34"/>
      <c r="N867" s="12"/>
      <c r="O867" s="30"/>
      <c r="P867" s="42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22"/>
      <c r="AG867" s="37"/>
      <c r="AH867" s="34"/>
      <c r="AI867" s="30"/>
      <c r="AJ867" s="70"/>
      <c r="AK867" s="34"/>
      <c r="AL867" s="30"/>
    </row>
    <row r="868" spans="1:38" x14ac:dyDescent="0.25">
      <c r="A868" s="82">
        <v>814</v>
      </c>
      <c r="B868" s="182"/>
      <c r="C868" s="182"/>
      <c r="D868" s="22"/>
      <c r="E868" s="30"/>
      <c r="F868" s="30"/>
      <c r="G868" s="30"/>
      <c r="H868" s="121"/>
      <c r="I868" s="118"/>
      <c r="J868" s="35"/>
      <c r="K868" s="22"/>
      <c r="L868" s="32"/>
      <c r="M868" s="34"/>
      <c r="N868" s="12"/>
      <c r="O868" s="30"/>
      <c r="P868" s="42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22"/>
      <c r="AG868" s="37"/>
      <c r="AH868" s="34"/>
      <c r="AI868" s="30"/>
      <c r="AJ868" s="70"/>
      <c r="AK868" s="30"/>
      <c r="AL868" s="30"/>
    </row>
    <row r="869" spans="1:38" ht="30" customHeight="1" x14ac:dyDescent="0.25">
      <c r="A869" s="82">
        <v>815</v>
      </c>
      <c r="B869" s="182"/>
      <c r="C869" s="182"/>
      <c r="D869" s="22"/>
      <c r="E869" s="30"/>
      <c r="F869" s="30"/>
      <c r="G869" s="30"/>
      <c r="H869" s="121"/>
      <c r="I869" s="118"/>
      <c r="J869" s="35"/>
      <c r="K869" s="22"/>
      <c r="L869" s="32"/>
      <c r="M869" s="34"/>
      <c r="N869" s="12"/>
      <c r="O869" s="30"/>
      <c r="P869" s="42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22"/>
      <c r="AG869" s="37"/>
      <c r="AH869" s="34"/>
      <c r="AI869" s="30"/>
      <c r="AJ869" s="70"/>
      <c r="AK869" s="30"/>
      <c r="AL869" s="30"/>
    </row>
    <row r="870" spans="1:38" ht="52.5" customHeight="1" x14ac:dyDescent="0.25">
      <c r="A870" s="82">
        <v>816</v>
      </c>
      <c r="B870" s="182"/>
      <c r="C870" s="182"/>
      <c r="D870" s="22"/>
      <c r="E870" s="30"/>
      <c r="F870" s="30"/>
      <c r="G870" s="30"/>
      <c r="H870" s="121"/>
      <c r="I870" s="118"/>
      <c r="J870" s="35"/>
      <c r="K870" s="22"/>
      <c r="L870" s="32"/>
      <c r="M870" s="34"/>
      <c r="N870" s="12"/>
      <c r="O870" s="30"/>
      <c r="P870" s="42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22"/>
      <c r="AG870" s="37"/>
      <c r="AH870" s="34"/>
      <c r="AI870" s="30"/>
      <c r="AJ870" s="70"/>
      <c r="AK870" s="30"/>
      <c r="AL870" s="30"/>
    </row>
    <row r="871" spans="1:38" x14ac:dyDescent="0.25">
      <c r="A871" s="82">
        <v>817</v>
      </c>
      <c r="B871" s="182"/>
      <c r="C871" s="182"/>
      <c r="D871" s="22"/>
      <c r="E871" s="30"/>
      <c r="F871" s="30"/>
      <c r="G871" s="30"/>
      <c r="H871" s="121"/>
      <c r="I871" s="118"/>
      <c r="J871" s="35"/>
      <c r="K871" s="22"/>
      <c r="L871" s="32"/>
      <c r="M871" s="34"/>
      <c r="N871" s="12"/>
      <c r="O871" s="30"/>
      <c r="P871" s="42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22"/>
      <c r="AG871" s="37"/>
      <c r="AH871" s="34"/>
      <c r="AI871" s="30"/>
      <c r="AJ871" s="70"/>
      <c r="AK871" s="30"/>
      <c r="AL871" s="30"/>
    </row>
    <row r="872" spans="1:38" ht="42" customHeight="1" x14ac:dyDescent="0.25">
      <c r="A872" s="82">
        <v>818</v>
      </c>
      <c r="B872" s="182"/>
      <c r="C872" s="182"/>
      <c r="D872" s="22"/>
      <c r="E872" s="30"/>
      <c r="F872" s="30"/>
      <c r="G872" s="30"/>
      <c r="H872" s="121"/>
      <c r="I872" s="118"/>
      <c r="J872" s="35"/>
      <c r="K872" s="22"/>
      <c r="L872" s="32"/>
      <c r="M872" s="34"/>
      <c r="N872" s="12"/>
      <c r="O872" s="30"/>
      <c r="P872" s="42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22"/>
      <c r="AG872" s="37"/>
      <c r="AH872" s="34"/>
      <c r="AI872" s="30"/>
      <c r="AJ872" s="70"/>
      <c r="AK872" s="30"/>
      <c r="AL872" s="30"/>
    </row>
    <row r="873" spans="1:38" x14ac:dyDescent="0.25">
      <c r="A873" s="82">
        <v>819</v>
      </c>
      <c r="B873" s="182"/>
      <c r="C873" s="182"/>
      <c r="D873" s="22"/>
      <c r="E873" s="30"/>
      <c r="F873" s="30"/>
      <c r="G873" s="30"/>
      <c r="H873" s="121"/>
      <c r="I873" s="118"/>
      <c r="J873" s="35"/>
      <c r="K873" s="22"/>
      <c r="L873" s="32"/>
      <c r="M873" s="34"/>
      <c r="N873" s="12"/>
      <c r="O873" s="30"/>
      <c r="P873" s="42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22"/>
      <c r="AG873" s="37"/>
      <c r="AH873" s="34"/>
      <c r="AI873" s="30"/>
      <c r="AJ873" s="70"/>
      <c r="AK873" s="30"/>
      <c r="AL873" s="30"/>
    </row>
    <row r="874" spans="1:38" x14ac:dyDescent="0.25">
      <c r="A874" s="82">
        <v>820</v>
      </c>
      <c r="B874" s="182"/>
      <c r="C874" s="182"/>
      <c r="D874" s="22"/>
      <c r="E874" s="30"/>
      <c r="F874" s="30"/>
      <c r="G874" s="30"/>
      <c r="H874" s="121"/>
      <c r="I874" s="118"/>
      <c r="J874" s="35"/>
      <c r="K874" s="22"/>
      <c r="L874" s="32"/>
      <c r="M874" s="34"/>
      <c r="N874" s="12"/>
      <c r="O874" s="30"/>
      <c r="P874" s="42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22"/>
      <c r="AG874" s="37"/>
      <c r="AH874" s="34"/>
      <c r="AI874" s="30"/>
      <c r="AJ874" s="70"/>
      <c r="AK874" s="30"/>
      <c r="AL874" s="30"/>
    </row>
    <row r="875" spans="1:38" ht="30" customHeight="1" x14ac:dyDescent="0.25">
      <c r="A875" s="82">
        <v>821</v>
      </c>
      <c r="B875" s="182"/>
      <c r="C875" s="182"/>
      <c r="D875" s="22"/>
      <c r="E875" s="30"/>
      <c r="F875" s="30"/>
      <c r="G875" s="30"/>
      <c r="H875" s="121"/>
      <c r="I875" s="118"/>
      <c r="J875" s="35"/>
      <c r="K875" s="22"/>
      <c r="L875" s="32"/>
      <c r="M875" s="34"/>
      <c r="N875" s="12"/>
      <c r="O875" s="30"/>
      <c r="P875" s="42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22"/>
      <c r="AG875" s="37"/>
      <c r="AH875" s="34"/>
      <c r="AI875" s="30"/>
      <c r="AJ875" s="70"/>
      <c r="AK875" s="30"/>
      <c r="AL875" s="30"/>
    </row>
    <row r="876" spans="1:38" ht="29.25" customHeight="1" x14ac:dyDescent="0.25">
      <c r="A876" s="82">
        <v>822</v>
      </c>
      <c r="B876" s="182"/>
      <c r="C876" s="182"/>
      <c r="D876" s="22"/>
      <c r="E876" s="30"/>
      <c r="F876" s="30"/>
      <c r="G876" s="30"/>
      <c r="H876" s="121"/>
      <c r="I876" s="118"/>
      <c r="J876" s="35"/>
      <c r="K876" s="22"/>
      <c r="L876" s="32"/>
      <c r="M876" s="34"/>
      <c r="N876" s="12"/>
      <c r="O876" s="30"/>
      <c r="P876" s="42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22"/>
      <c r="AG876" s="37"/>
      <c r="AH876" s="34"/>
      <c r="AI876" s="30"/>
      <c r="AJ876" s="70"/>
      <c r="AK876" s="30"/>
      <c r="AL876" s="30"/>
    </row>
    <row r="877" spans="1:38" ht="18" customHeight="1" x14ac:dyDescent="0.25">
      <c r="A877" s="82">
        <v>823</v>
      </c>
      <c r="B877" s="182"/>
      <c r="C877" s="182"/>
      <c r="D877" s="22"/>
      <c r="E877" s="30"/>
      <c r="F877" s="30"/>
      <c r="G877" s="30"/>
      <c r="H877" s="121"/>
      <c r="I877" s="118"/>
      <c r="J877" s="35"/>
      <c r="K877" s="22"/>
      <c r="L877" s="32"/>
      <c r="M877" s="34"/>
      <c r="N877" s="12"/>
      <c r="O877" s="30"/>
      <c r="P877" s="42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22"/>
      <c r="AG877" s="37"/>
      <c r="AH877" s="34"/>
      <c r="AI877" s="30"/>
      <c r="AJ877" s="70"/>
      <c r="AK877" s="30"/>
      <c r="AL877" s="30"/>
    </row>
    <row r="878" spans="1:38" ht="26.25" customHeight="1" x14ac:dyDescent="0.25">
      <c r="A878" s="82">
        <v>824</v>
      </c>
      <c r="B878" s="182"/>
      <c r="C878" s="182"/>
      <c r="D878" s="22"/>
      <c r="E878" s="30"/>
      <c r="F878" s="30"/>
      <c r="G878" s="30"/>
      <c r="H878" s="121"/>
      <c r="I878" s="118"/>
      <c r="J878" s="35"/>
      <c r="K878" s="22"/>
      <c r="L878" s="32"/>
      <c r="M878" s="34"/>
      <c r="N878" s="12"/>
      <c r="O878" s="30"/>
      <c r="P878" s="42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22"/>
      <c r="AG878" s="37"/>
      <c r="AH878" s="34"/>
      <c r="AI878" s="30"/>
      <c r="AJ878" s="70"/>
      <c r="AK878" s="30"/>
      <c r="AL878" s="30"/>
    </row>
    <row r="879" spans="1:38" ht="23.25" customHeight="1" x14ac:dyDescent="0.25">
      <c r="A879" s="82">
        <v>825</v>
      </c>
      <c r="B879" s="182"/>
      <c r="C879" s="182"/>
      <c r="D879" s="22"/>
      <c r="E879" s="30"/>
      <c r="F879" s="30"/>
      <c r="G879" s="30"/>
      <c r="H879" s="121"/>
      <c r="I879" s="118"/>
      <c r="J879" s="35"/>
      <c r="K879" s="22"/>
      <c r="L879" s="32"/>
      <c r="M879" s="34"/>
      <c r="N879" s="12"/>
      <c r="O879" s="30"/>
      <c r="P879" s="42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22"/>
      <c r="AG879" s="37"/>
      <c r="AH879" s="34"/>
      <c r="AI879" s="30"/>
      <c r="AJ879" s="70"/>
      <c r="AK879" s="30"/>
      <c r="AL879" s="34">
        <v>43124</v>
      </c>
    </row>
    <row r="880" spans="1:38" ht="27" customHeight="1" x14ac:dyDescent="0.25">
      <c r="A880" s="82">
        <v>826</v>
      </c>
      <c r="B880" s="182"/>
      <c r="C880" s="182"/>
      <c r="D880" s="22"/>
      <c r="E880" s="30"/>
      <c r="F880" s="30"/>
      <c r="G880" s="30"/>
      <c r="H880" s="121"/>
      <c r="I880" s="118"/>
      <c r="J880" s="35"/>
      <c r="K880" s="22"/>
      <c r="L880" s="32"/>
      <c r="M880" s="34"/>
      <c r="N880" s="12"/>
      <c r="O880" s="30"/>
      <c r="P880" s="42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22"/>
      <c r="AG880" s="37"/>
      <c r="AH880" s="34"/>
      <c r="AI880" s="30"/>
      <c r="AJ880" s="22"/>
      <c r="AK880" s="34"/>
      <c r="AL880" s="67"/>
    </row>
    <row r="881" spans="1:38" ht="28.5" customHeight="1" x14ac:dyDescent="0.25">
      <c r="A881" s="82">
        <v>827</v>
      </c>
      <c r="B881" s="182"/>
      <c r="C881" s="182"/>
      <c r="D881" s="22"/>
      <c r="E881" s="30"/>
      <c r="F881" s="30"/>
      <c r="G881" s="30"/>
      <c r="H881" s="121"/>
      <c r="I881" s="118"/>
      <c r="J881" s="35"/>
      <c r="K881" s="22"/>
      <c r="L881" s="32"/>
      <c r="M881" s="34"/>
      <c r="N881" s="12"/>
      <c r="O881" s="30"/>
      <c r="P881" s="42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22"/>
      <c r="AG881" s="37"/>
      <c r="AH881" s="34"/>
      <c r="AI881" s="30"/>
      <c r="AJ881" s="22"/>
      <c r="AK881" s="67"/>
      <c r="AL881" s="67"/>
    </row>
    <row r="882" spans="1:38" ht="36" customHeight="1" x14ac:dyDescent="0.25">
      <c r="A882" s="82">
        <v>828</v>
      </c>
      <c r="B882" s="182"/>
      <c r="C882" s="182"/>
      <c r="D882" s="22"/>
      <c r="E882" s="30"/>
      <c r="F882" s="30"/>
      <c r="G882" s="30"/>
      <c r="H882" s="121"/>
      <c r="I882" s="118"/>
      <c r="J882" s="35"/>
      <c r="K882" s="22"/>
      <c r="L882" s="32"/>
      <c r="M882" s="34"/>
      <c r="N882" s="12"/>
      <c r="O882" s="30"/>
      <c r="P882" s="42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22"/>
      <c r="AG882" s="37"/>
      <c r="AH882" s="34"/>
      <c r="AI882" s="30"/>
      <c r="AJ882" s="22"/>
      <c r="AK882" s="67"/>
      <c r="AL882" s="67"/>
    </row>
    <row r="883" spans="1:38" x14ac:dyDescent="0.25">
      <c r="A883" s="82">
        <v>829</v>
      </c>
      <c r="B883" s="182"/>
      <c r="C883" s="182"/>
      <c r="D883" s="22"/>
      <c r="E883" s="30"/>
      <c r="F883" s="30"/>
      <c r="G883" s="30"/>
      <c r="H883" s="121"/>
      <c r="I883" s="118"/>
      <c r="J883" s="35"/>
      <c r="K883" s="22"/>
      <c r="L883" s="32"/>
      <c r="M883" s="34"/>
      <c r="N883" s="12"/>
      <c r="O883" s="30"/>
      <c r="P883" s="42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22"/>
      <c r="AG883" s="37"/>
      <c r="AH883" s="34"/>
      <c r="AI883" s="67"/>
      <c r="AJ883" s="22"/>
      <c r="AK883" s="67"/>
      <c r="AL883" s="67"/>
    </row>
    <row r="884" spans="1:38" ht="33" customHeight="1" x14ac:dyDescent="0.25">
      <c r="A884" s="82">
        <v>830</v>
      </c>
      <c r="B884" s="182"/>
      <c r="C884" s="182"/>
      <c r="D884" s="22"/>
      <c r="E884" s="30"/>
      <c r="F884" s="30"/>
      <c r="G884" s="30"/>
      <c r="H884" s="121"/>
      <c r="I884" s="118"/>
      <c r="J884" s="35"/>
      <c r="K884" s="22"/>
      <c r="L884" s="32"/>
      <c r="M884" s="34"/>
      <c r="N884" s="12"/>
      <c r="O884" s="34"/>
      <c r="P884" s="42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22"/>
      <c r="AG884" s="37"/>
      <c r="AH884" s="34"/>
      <c r="AI884" s="67"/>
      <c r="AJ884" s="22"/>
      <c r="AK884" s="67"/>
    </row>
    <row r="885" spans="1:38" x14ac:dyDescent="0.25">
      <c r="A885" s="82">
        <v>831</v>
      </c>
      <c r="B885" s="182"/>
      <c r="C885" s="182"/>
      <c r="D885" s="22"/>
      <c r="E885" s="30"/>
      <c r="F885" s="30"/>
      <c r="G885" s="30"/>
      <c r="H885" s="121"/>
      <c r="I885" s="118"/>
      <c r="J885" s="35"/>
      <c r="K885" s="22"/>
      <c r="L885" s="32"/>
      <c r="M885" s="34"/>
      <c r="N885" s="12"/>
      <c r="O885" s="30"/>
      <c r="P885" s="42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22"/>
      <c r="AG885" s="37"/>
      <c r="AH885" s="34"/>
      <c r="AJ885" s="70"/>
    </row>
    <row r="886" spans="1:38" ht="44.25" customHeight="1" x14ac:dyDescent="0.2">
      <c r="A886" s="82">
        <v>832</v>
      </c>
      <c r="B886" s="6"/>
      <c r="C886" s="6"/>
      <c r="D886" s="22" t="s">
        <v>266</v>
      </c>
      <c r="E886" s="30"/>
      <c r="F886" s="30"/>
      <c r="G886" s="30"/>
      <c r="H886" s="121" t="s">
        <v>678</v>
      </c>
      <c r="I886" s="118">
        <v>43123</v>
      </c>
      <c r="J886" s="62" t="s">
        <v>679</v>
      </c>
      <c r="K886" s="22" t="s">
        <v>680</v>
      </c>
      <c r="L886" s="32">
        <v>10000000</v>
      </c>
      <c r="M886" s="34">
        <v>43343</v>
      </c>
      <c r="N886" s="30"/>
      <c r="O886" s="30"/>
      <c r="P886" s="66">
        <v>2317025</v>
      </c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22" t="s">
        <v>637</v>
      </c>
      <c r="AG886" s="64">
        <v>789</v>
      </c>
      <c r="AH886" s="34">
        <v>43105</v>
      </c>
      <c r="AI886" s="30" t="s">
        <v>401</v>
      </c>
      <c r="AJ886" s="22" t="s">
        <v>681</v>
      </c>
      <c r="AK886" s="34">
        <v>43125</v>
      </c>
    </row>
    <row r="887" spans="1:38" x14ac:dyDescent="0.25">
      <c r="A887" s="6">
        <v>833</v>
      </c>
      <c r="B887" s="182"/>
      <c r="C887" s="182"/>
      <c r="D887" s="22"/>
      <c r="E887" s="6"/>
      <c r="F887" s="6"/>
      <c r="G887" s="6"/>
      <c r="H887" s="121"/>
      <c r="I887" s="118"/>
      <c r="J887" s="13"/>
      <c r="K887" s="22"/>
      <c r="L887" s="11"/>
      <c r="M887" s="3"/>
      <c r="N887" s="12"/>
      <c r="O887" s="3"/>
      <c r="P887" s="22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22"/>
      <c r="AG887" s="10"/>
      <c r="AH887" s="7"/>
      <c r="AJ887" s="70"/>
      <c r="AL887" s="30"/>
    </row>
    <row r="888" spans="1:38" x14ac:dyDescent="0.25">
      <c r="A888" s="82">
        <v>834</v>
      </c>
      <c r="B888" s="182"/>
      <c r="C888" s="182"/>
      <c r="D888" s="22"/>
      <c r="E888" s="6"/>
      <c r="F888" s="6"/>
      <c r="G888" s="6"/>
      <c r="H888" s="121"/>
      <c r="I888" s="118"/>
      <c r="J888" s="13"/>
      <c r="K888" s="22"/>
      <c r="L888" s="11"/>
      <c r="M888" s="3"/>
      <c r="N888" s="12"/>
      <c r="O888" s="3"/>
      <c r="P888" s="22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22"/>
      <c r="AG888" s="10"/>
      <c r="AH888" s="7"/>
      <c r="AI888" s="30"/>
      <c r="AJ888" s="22"/>
      <c r="AK888" s="30"/>
      <c r="AL888" s="30"/>
    </row>
    <row r="889" spans="1:38" ht="39" customHeight="1" x14ac:dyDescent="0.25">
      <c r="A889" s="82">
        <v>835</v>
      </c>
      <c r="B889" s="182"/>
      <c r="C889" s="182"/>
      <c r="D889" s="22"/>
      <c r="E889" s="30"/>
      <c r="F889" s="30"/>
      <c r="G889" s="30"/>
      <c r="H889" s="121"/>
      <c r="I889" s="118"/>
      <c r="J889" s="35"/>
      <c r="K889" s="22"/>
      <c r="L889" s="32"/>
      <c r="M889" s="34"/>
      <c r="N889" s="12"/>
      <c r="O889" s="30"/>
      <c r="P889" s="42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22"/>
      <c r="AG889" s="37"/>
      <c r="AH889" s="34"/>
      <c r="AI889" s="30"/>
      <c r="AJ889" s="22"/>
      <c r="AK889" s="30"/>
      <c r="AL889" s="30"/>
    </row>
    <row r="890" spans="1:38" ht="21.75" customHeight="1" x14ac:dyDescent="0.25">
      <c r="A890" s="82">
        <v>836</v>
      </c>
      <c r="B890" s="182"/>
      <c r="C890" s="182"/>
      <c r="D890" s="22"/>
      <c r="E890" s="30"/>
      <c r="F890" s="30"/>
      <c r="G890" s="30"/>
      <c r="H890" s="121"/>
      <c r="I890" s="118"/>
      <c r="J890" s="35"/>
      <c r="K890" s="22"/>
      <c r="L890" s="32"/>
      <c r="M890" s="34"/>
      <c r="N890" s="12"/>
      <c r="O890" s="30"/>
      <c r="P890" s="42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22"/>
      <c r="AG890" s="37"/>
      <c r="AH890" s="34"/>
      <c r="AI890" s="30"/>
      <c r="AJ890" s="22"/>
      <c r="AK890" s="30"/>
      <c r="AL890" s="34">
        <v>43124</v>
      </c>
    </row>
    <row r="891" spans="1:38" x14ac:dyDescent="0.25">
      <c r="A891" s="82">
        <v>837</v>
      </c>
    </row>
    <row r="892" spans="1:38" ht="24" customHeight="1" x14ac:dyDescent="0.25">
      <c r="B892" s="182"/>
      <c r="C892" s="182"/>
      <c r="D892" s="22"/>
      <c r="E892" s="30"/>
      <c r="F892" s="30"/>
      <c r="G892" s="30"/>
      <c r="H892" s="121"/>
      <c r="I892" s="118"/>
      <c r="J892" s="35"/>
      <c r="K892" s="22"/>
      <c r="L892" s="32"/>
      <c r="M892" s="34"/>
      <c r="N892" s="12"/>
      <c r="O892" s="30"/>
      <c r="P892" s="42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22"/>
      <c r="AG892" s="37"/>
      <c r="AH892" s="34"/>
      <c r="AI892" s="30"/>
      <c r="AJ892" s="22"/>
      <c r="AK892" s="30"/>
    </row>
    <row r="893" spans="1:38" ht="27" customHeight="1" x14ac:dyDescent="0.25">
      <c r="A893" s="82">
        <v>839</v>
      </c>
      <c r="B893" s="182"/>
      <c r="C893" s="182"/>
      <c r="D893" s="22"/>
      <c r="E893" s="30"/>
      <c r="F893" s="30"/>
      <c r="G893" s="30"/>
      <c r="H893" s="121"/>
      <c r="I893" s="118"/>
      <c r="J893" s="35"/>
      <c r="K893" s="22"/>
      <c r="L893" s="32"/>
      <c r="M893" s="34"/>
      <c r="N893" s="12"/>
      <c r="O893" s="30"/>
      <c r="P893" s="42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22"/>
      <c r="AG893" s="37"/>
      <c r="AH893" s="34"/>
      <c r="AJ893" s="70"/>
      <c r="AL893" s="30"/>
    </row>
    <row r="894" spans="1:38" ht="27" customHeight="1" x14ac:dyDescent="0.25">
      <c r="A894" s="82">
        <v>840</v>
      </c>
      <c r="B894" s="182"/>
      <c r="C894" s="182"/>
      <c r="D894" s="22"/>
      <c r="E894" s="30"/>
      <c r="F894" s="30"/>
      <c r="G894" s="30"/>
      <c r="H894" s="121"/>
      <c r="I894" s="118"/>
      <c r="J894" s="35"/>
      <c r="K894" s="22"/>
      <c r="L894" s="32"/>
      <c r="M894" s="34"/>
      <c r="N894" s="12"/>
      <c r="O894" s="30"/>
      <c r="P894" s="42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22"/>
      <c r="AG894" s="37"/>
      <c r="AH894" s="34"/>
      <c r="AI894" s="30"/>
      <c r="AJ894" s="70"/>
      <c r="AK894" s="30"/>
      <c r="AL894" s="30"/>
    </row>
    <row r="895" spans="1:38" ht="32.25" customHeight="1" x14ac:dyDescent="0.25">
      <c r="A895" s="82">
        <v>841</v>
      </c>
      <c r="B895" s="182"/>
      <c r="C895" s="182"/>
      <c r="D895" s="22"/>
      <c r="E895" s="30"/>
      <c r="F895" s="30"/>
      <c r="G895" s="30"/>
      <c r="H895" s="121"/>
      <c r="I895" s="118"/>
      <c r="J895" s="35"/>
      <c r="K895" s="22"/>
      <c r="L895" s="32"/>
      <c r="M895" s="34"/>
      <c r="N895" s="12"/>
      <c r="O895" s="30"/>
      <c r="P895" s="42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22"/>
      <c r="AG895" s="37"/>
      <c r="AH895" s="34"/>
      <c r="AI895" s="30"/>
      <c r="AJ895" s="70"/>
      <c r="AK895" s="30"/>
      <c r="AL895" s="30"/>
    </row>
    <row r="896" spans="1:38" ht="25.5" customHeight="1" x14ac:dyDescent="0.25">
      <c r="A896" s="82">
        <v>842</v>
      </c>
      <c r="B896" s="182"/>
      <c r="C896" s="182"/>
      <c r="D896" s="22"/>
      <c r="E896" s="30"/>
      <c r="F896" s="30"/>
      <c r="G896" s="30"/>
      <c r="H896" s="121"/>
      <c r="I896" s="118"/>
      <c r="J896" s="35"/>
      <c r="K896" s="22"/>
      <c r="L896" s="32"/>
      <c r="M896" s="34"/>
      <c r="N896" s="12"/>
      <c r="O896" s="30"/>
      <c r="P896" s="42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22"/>
      <c r="AG896" s="37"/>
      <c r="AH896" s="34"/>
      <c r="AI896" s="30"/>
      <c r="AJ896" s="70"/>
      <c r="AK896" s="30"/>
      <c r="AL896" s="34"/>
    </row>
    <row r="897" spans="1:38" ht="37.5" customHeight="1" x14ac:dyDescent="0.25">
      <c r="A897" s="82">
        <v>843</v>
      </c>
      <c r="B897" s="182"/>
      <c r="C897" s="182"/>
      <c r="D897" s="22"/>
      <c r="E897" s="30"/>
      <c r="F897" s="30"/>
      <c r="G897" s="30"/>
      <c r="H897" s="121"/>
      <c r="I897" s="118"/>
      <c r="J897" s="35"/>
      <c r="K897" s="22"/>
      <c r="L897" s="32"/>
      <c r="M897" s="34"/>
      <c r="N897" s="12"/>
      <c r="O897" s="34"/>
      <c r="P897" s="42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22"/>
      <c r="AG897" s="37"/>
      <c r="AH897" s="34"/>
      <c r="AI897" s="25"/>
      <c r="AJ897" s="70"/>
      <c r="AK897" s="34"/>
      <c r="AL897" s="30"/>
    </row>
    <row r="898" spans="1:38" ht="28.5" customHeight="1" x14ac:dyDescent="0.25">
      <c r="A898" s="82">
        <v>844</v>
      </c>
      <c r="B898" s="182"/>
      <c r="C898" s="182"/>
      <c r="D898" s="22"/>
      <c r="E898" s="6"/>
      <c r="F898" s="6"/>
      <c r="G898" s="6"/>
      <c r="H898" s="121"/>
      <c r="I898" s="118"/>
      <c r="J898" s="13"/>
      <c r="K898" s="22"/>
      <c r="L898" s="11"/>
      <c r="M898" s="3"/>
      <c r="N898" s="12"/>
      <c r="O898" s="3"/>
      <c r="P898" s="22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22"/>
      <c r="AG898" s="10"/>
      <c r="AH898" s="7"/>
      <c r="AI898" s="30"/>
      <c r="AJ898" s="70"/>
      <c r="AK898" s="30"/>
      <c r="AL898" s="30"/>
    </row>
    <row r="899" spans="1:38" x14ac:dyDescent="0.25">
      <c r="A899" s="82">
        <v>845</v>
      </c>
      <c r="B899" s="182"/>
      <c r="C899" s="182"/>
      <c r="D899" s="22"/>
      <c r="E899" s="6"/>
      <c r="F899" s="6"/>
      <c r="G899" s="6"/>
      <c r="H899" s="121"/>
      <c r="I899" s="118"/>
      <c r="J899" s="13"/>
      <c r="K899" s="22"/>
      <c r="L899" s="11"/>
      <c r="M899" s="3"/>
      <c r="N899" s="12"/>
      <c r="O899" s="3"/>
      <c r="P899" s="22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22"/>
      <c r="AG899" s="10"/>
      <c r="AH899" s="7"/>
      <c r="AI899" s="30"/>
      <c r="AJ899" s="70"/>
      <c r="AK899" s="30"/>
      <c r="AL899" s="30"/>
    </row>
    <row r="900" spans="1:38" x14ac:dyDescent="0.25">
      <c r="A900" s="82">
        <v>846</v>
      </c>
      <c r="B900" s="182"/>
      <c r="C900" s="182"/>
      <c r="D900" s="22"/>
      <c r="E900" s="6"/>
      <c r="F900" s="6"/>
      <c r="G900" s="6"/>
      <c r="H900" s="121"/>
      <c r="I900" s="118"/>
      <c r="J900" s="13"/>
      <c r="K900" s="22"/>
      <c r="L900" s="11"/>
      <c r="M900" s="3"/>
      <c r="N900" s="12"/>
      <c r="O900" s="3"/>
      <c r="P900" s="22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22"/>
      <c r="AG900" s="10"/>
      <c r="AH900" s="7"/>
      <c r="AI900" s="30"/>
      <c r="AJ900" s="70"/>
      <c r="AK900" s="30"/>
      <c r="AL900" s="30"/>
    </row>
    <row r="901" spans="1:38" x14ac:dyDescent="0.25">
      <c r="A901" s="82">
        <v>847</v>
      </c>
      <c r="B901" s="182"/>
      <c r="C901" s="182"/>
      <c r="D901" s="22"/>
      <c r="E901" s="6"/>
      <c r="F901" s="6"/>
      <c r="G901" s="6"/>
      <c r="H901" s="121"/>
      <c r="I901" s="118"/>
      <c r="J901" s="13"/>
      <c r="K901" s="22"/>
      <c r="L901" s="11"/>
      <c r="M901" s="3"/>
      <c r="N901" s="12"/>
      <c r="O901" s="3"/>
      <c r="P901" s="22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22"/>
      <c r="AG901" s="10"/>
      <c r="AH901" s="7"/>
      <c r="AI901" s="30"/>
      <c r="AJ901" s="70"/>
      <c r="AK901" s="30"/>
      <c r="AL901" s="30"/>
    </row>
    <row r="902" spans="1:38" ht="63.75" x14ac:dyDescent="0.25">
      <c r="A902" s="82">
        <v>848</v>
      </c>
      <c r="B902" s="6"/>
      <c r="C902" s="6"/>
      <c r="D902" s="22" t="s">
        <v>266</v>
      </c>
      <c r="E902" s="30"/>
      <c r="F902" s="30"/>
      <c r="G902" s="30"/>
      <c r="H902" s="124" t="s">
        <v>739</v>
      </c>
      <c r="I902" s="118">
        <v>43123</v>
      </c>
      <c r="J902" s="36">
        <v>800007952</v>
      </c>
      <c r="K902" s="22" t="s">
        <v>740</v>
      </c>
      <c r="L902" s="35">
        <v>125120000</v>
      </c>
      <c r="M902" s="34">
        <v>43327</v>
      </c>
      <c r="N902" s="30"/>
      <c r="O902" s="30"/>
      <c r="P902" s="42">
        <v>2317025</v>
      </c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22" t="s">
        <v>741</v>
      </c>
      <c r="AG902" s="37">
        <v>815</v>
      </c>
      <c r="AH902" s="34">
        <v>43105</v>
      </c>
      <c r="AI902" s="30"/>
      <c r="AJ902" s="70"/>
      <c r="AK902" s="30"/>
      <c r="AL902" s="30"/>
    </row>
    <row r="903" spans="1:38" ht="56.25" customHeight="1" x14ac:dyDescent="0.25">
      <c r="A903" s="6">
        <v>849</v>
      </c>
      <c r="B903" s="182"/>
      <c r="C903" s="182"/>
      <c r="D903" s="22"/>
      <c r="E903" s="30"/>
      <c r="F903" s="30"/>
      <c r="G903" s="30"/>
      <c r="H903" s="121"/>
      <c r="I903" s="118"/>
      <c r="J903" s="35"/>
      <c r="K903" s="22"/>
      <c r="L903" s="32"/>
      <c r="M903" s="34"/>
      <c r="N903" s="12"/>
      <c r="O903" s="34"/>
      <c r="P903" s="42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22"/>
      <c r="AG903" s="37"/>
      <c r="AH903" s="7"/>
      <c r="AI903" s="30"/>
      <c r="AJ903" s="70"/>
      <c r="AK903" s="30"/>
    </row>
    <row r="904" spans="1:38" ht="48" customHeight="1" x14ac:dyDescent="0.25">
      <c r="A904" s="82">
        <v>850</v>
      </c>
      <c r="B904" s="182"/>
      <c r="C904" s="182"/>
      <c r="D904" s="22"/>
      <c r="E904" s="6"/>
      <c r="F904" s="6"/>
      <c r="G904" s="6"/>
      <c r="H904" s="121"/>
      <c r="I904" s="118"/>
      <c r="J904" s="13"/>
      <c r="K904" s="22"/>
      <c r="L904" s="11"/>
      <c r="M904" s="3"/>
      <c r="N904" s="12"/>
      <c r="O904" s="3"/>
      <c r="P904" s="22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22"/>
      <c r="AG904" s="10"/>
      <c r="AH904" s="7"/>
      <c r="AJ904" s="70"/>
    </row>
    <row r="905" spans="1:38" x14ac:dyDescent="0.25">
      <c r="A905" s="82">
        <v>851</v>
      </c>
      <c r="B905" s="182"/>
      <c r="C905" s="182"/>
      <c r="D905" s="22"/>
      <c r="E905" s="30"/>
      <c r="F905" s="30"/>
      <c r="G905" s="30"/>
      <c r="H905" s="121"/>
      <c r="I905" s="118"/>
      <c r="J905" s="35"/>
      <c r="K905" s="22"/>
      <c r="L905" s="32"/>
      <c r="M905" s="34"/>
      <c r="N905" s="12"/>
      <c r="O905" s="34"/>
      <c r="P905" s="42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22"/>
      <c r="AG905" s="37"/>
      <c r="AH905" s="34"/>
      <c r="AJ905" s="70"/>
    </row>
    <row r="906" spans="1:38" ht="54" customHeight="1" x14ac:dyDescent="0.25">
      <c r="A906" s="82">
        <v>852</v>
      </c>
      <c r="B906" s="182"/>
      <c r="C906" s="182"/>
      <c r="D906" s="22"/>
      <c r="E906" s="30"/>
      <c r="F906" s="30"/>
      <c r="G906" s="30"/>
      <c r="H906" s="121"/>
      <c r="I906" s="118"/>
      <c r="J906" s="35"/>
      <c r="K906" s="22"/>
      <c r="L906" s="32"/>
      <c r="M906" s="34"/>
      <c r="N906" s="12"/>
      <c r="O906" s="30"/>
      <c r="P906" s="42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22"/>
      <c r="AG906" s="37"/>
      <c r="AH906" s="34"/>
      <c r="AJ906" s="70"/>
    </row>
    <row r="907" spans="1:38" x14ac:dyDescent="0.25">
      <c r="A907" s="82">
        <v>853</v>
      </c>
      <c r="B907" s="182"/>
      <c r="C907" s="182"/>
      <c r="D907" s="22"/>
      <c r="E907" s="30"/>
      <c r="F907" s="30"/>
      <c r="G907" s="30"/>
      <c r="H907" s="121"/>
      <c r="I907" s="118"/>
      <c r="J907" s="35"/>
      <c r="K907" s="22"/>
      <c r="L907" s="32"/>
      <c r="M907" s="34"/>
      <c r="N907" s="12"/>
      <c r="O907" s="34"/>
      <c r="P907" s="42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22"/>
      <c r="AG907" s="37"/>
      <c r="AH907" s="34"/>
      <c r="AJ907" s="70"/>
    </row>
    <row r="908" spans="1:38" x14ac:dyDescent="0.25">
      <c r="A908" s="82">
        <v>854</v>
      </c>
      <c r="B908" s="182"/>
      <c r="C908" s="182"/>
      <c r="D908" s="22"/>
      <c r="E908" s="30"/>
      <c r="F908" s="30"/>
      <c r="G908" s="30"/>
      <c r="H908" s="121"/>
      <c r="I908" s="118"/>
      <c r="J908" s="35"/>
      <c r="K908" s="22"/>
      <c r="L908" s="32"/>
      <c r="M908" s="34"/>
      <c r="N908" s="12"/>
      <c r="O908" s="34"/>
      <c r="P908" s="42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22"/>
      <c r="AG908" s="37"/>
      <c r="AH908" s="34"/>
      <c r="AJ908" s="70"/>
    </row>
    <row r="909" spans="1:38" ht="39.75" customHeight="1" x14ac:dyDescent="0.25">
      <c r="A909" s="82">
        <v>855</v>
      </c>
      <c r="B909" s="182"/>
      <c r="C909" s="182"/>
      <c r="D909" s="22"/>
      <c r="E909" s="30"/>
      <c r="F909" s="30"/>
      <c r="G909" s="30"/>
      <c r="H909" s="121"/>
      <c r="I909" s="118"/>
      <c r="J909" s="35"/>
      <c r="K909" s="22"/>
      <c r="L909" s="32"/>
      <c r="M909" s="34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22"/>
      <c r="AG909" s="37"/>
      <c r="AH909" s="34"/>
      <c r="AJ909" s="70"/>
    </row>
    <row r="910" spans="1:38" x14ac:dyDescent="0.25">
      <c r="A910" s="82">
        <v>856</v>
      </c>
      <c r="B910" s="182"/>
      <c r="C910" s="182"/>
      <c r="D910" s="22"/>
      <c r="E910" s="30"/>
      <c r="F910" s="30"/>
      <c r="G910" s="30"/>
      <c r="H910" s="121"/>
      <c r="I910" s="118"/>
      <c r="J910" s="35"/>
      <c r="K910" s="22"/>
      <c r="L910" s="32"/>
      <c r="M910" s="34"/>
      <c r="N910" s="12"/>
      <c r="O910" s="34"/>
      <c r="P910" s="42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22"/>
      <c r="AG910" s="37"/>
      <c r="AH910" s="34"/>
      <c r="AI910" s="30"/>
      <c r="AJ910" s="70"/>
      <c r="AK910" s="30"/>
    </row>
    <row r="911" spans="1:38" ht="27.75" customHeight="1" x14ac:dyDescent="0.25">
      <c r="A911" s="82">
        <v>857</v>
      </c>
      <c r="B911" s="182"/>
      <c r="C911" s="182"/>
      <c r="D911" s="22"/>
      <c r="E911" s="30"/>
      <c r="F911" s="30"/>
      <c r="G911" s="30"/>
      <c r="H911" s="121"/>
      <c r="I911" s="118"/>
      <c r="J911" s="35"/>
      <c r="K911" s="22"/>
      <c r="L911" s="32"/>
      <c r="M911" s="34"/>
      <c r="N911" s="12"/>
      <c r="O911" s="30"/>
      <c r="P911" s="42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22"/>
      <c r="AG911" s="37"/>
      <c r="AH911" s="34"/>
      <c r="AI911" s="30"/>
      <c r="AJ911" s="70"/>
      <c r="AK911" s="30"/>
    </row>
    <row r="912" spans="1:38" x14ac:dyDescent="0.25">
      <c r="A912" s="82">
        <v>858</v>
      </c>
      <c r="B912" s="182"/>
      <c r="C912" s="182"/>
      <c r="D912" s="22"/>
      <c r="E912" s="30"/>
      <c r="F912" s="30"/>
      <c r="G912" s="30"/>
      <c r="H912" s="121"/>
      <c r="I912" s="118"/>
      <c r="J912" s="35"/>
      <c r="K912" s="22"/>
      <c r="L912" s="32"/>
      <c r="M912" s="34"/>
      <c r="N912" s="12"/>
      <c r="O912" s="30"/>
      <c r="P912" s="42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22"/>
      <c r="AG912" s="37"/>
      <c r="AH912" s="34"/>
      <c r="AI912" s="30"/>
      <c r="AJ912" s="70"/>
      <c r="AK912" s="30"/>
    </row>
    <row r="913" spans="1:38" ht="51" x14ac:dyDescent="0.25">
      <c r="A913" s="82">
        <v>859</v>
      </c>
      <c r="B913" s="6"/>
      <c r="C913" s="6"/>
      <c r="D913" s="22" t="s">
        <v>266</v>
      </c>
      <c r="E913" s="30"/>
      <c r="F913" s="30"/>
      <c r="G913" s="30"/>
      <c r="H913" s="121" t="s">
        <v>661</v>
      </c>
      <c r="I913" s="118">
        <v>43123</v>
      </c>
      <c r="J913" s="35" t="s">
        <v>662</v>
      </c>
      <c r="K913" s="22" t="s">
        <v>663</v>
      </c>
      <c r="L913" s="133">
        <v>33130000</v>
      </c>
      <c r="M913" s="34">
        <v>43312</v>
      </c>
      <c r="N913" s="12"/>
      <c r="O913" s="34"/>
      <c r="P913" s="66">
        <v>2317025</v>
      </c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22" t="s">
        <v>664</v>
      </c>
      <c r="AG913" s="37">
        <v>826</v>
      </c>
      <c r="AH913" s="34">
        <v>43105</v>
      </c>
      <c r="AI913" s="30" t="s">
        <v>401</v>
      </c>
      <c r="AJ913" s="22" t="s">
        <v>665</v>
      </c>
      <c r="AK913" s="34">
        <v>43125</v>
      </c>
      <c r="AL913" s="34"/>
    </row>
    <row r="914" spans="1:38" ht="39.75" customHeight="1" x14ac:dyDescent="0.25">
      <c r="A914" s="6">
        <v>860</v>
      </c>
      <c r="B914" s="182"/>
      <c r="C914" s="182"/>
      <c r="D914" s="22"/>
      <c r="E914" s="30"/>
      <c r="F914" s="30"/>
      <c r="G914" s="30"/>
      <c r="H914" s="121"/>
      <c r="I914" s="118"/>
      <c r="J914" s="35"/>
      <c r="K914" s="22"/>
      <c r="L914" s="32"/>
      <c r="M914" s="34"/>
      <c r="N914" s="12"/>
      <c r="O914" s="30"/>
      <c r="P914" s="42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22"/>
      <c r="AG914" s="37"/>
      <c r="AH914" s="34"/>
      <c r="AJ914" s="70"/>
    </row>
    <row r="915" spans="1:38" x14ac:dyDescent="0.25">
      <c r="A915" s="82">
        <v>861</v>
      </c>
      <c r="B915" s="182"/>
      <c r="C915" s="182"/>
      <c r="D915" s="22"/>
      <c r="E915" s="30"/>
      <c r="F915" s="30"/>
      <c r="G915" s="30"/>
      <c r="H915" s="121"/>
      <c r="I915" s="118"/>
      <c r="J915" s="35"/>
      <c r="K915" s="22"/>
      <c r="L915" s="32"/>
      <c r="M915" s="34"/>
      <c r="N915" s="12"/>
      <c r="O915" s="30"/>
      <c r="P915" s="42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22"/>
      <c r="AG915" s="37"/>
      <c r="AH915" s="34"/>
      <c r="AJ915" s="70"/>
    </row>
    <row r="916" spans="1:38" ht="48.75" customHeight="1" x14ac:dyDescent="0.25">
      <c r="A916" s="82">
        <v>862</v>
      </c>
      <c r="B916" s="182"/>
      <c r="C916" s="182"/>
      <c r="D916" s="22"/>
      <c r="E916" s="30"/>
      <c r="F916" s="30"/>
      <c r="G916" s="30"/>
      <c r="H916" s="121"/>
      <c r="I916" s="118"/>
      <c r="J916" s="35"/>
      <c r="K916" s="22"/>
      <c r="L916" s="32"/>
      <c r="M916" s="34"/>
      <c r="N916" s="12"/>
      <c r="O916" s="30"/>
      <c r="P916" s="42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22"/>
      <c r="AG916" s="37"/>
      <c r="AH916" s="34"/>
      <c r="AJ916" s="70"/>
    </row>
    <row r="917" spans="1:38" x14ac:dyDescent="0.25">
      <c r="A917" s="82">
        <v>863</v>
      </c>
      <c r="B917" s="182"/>
      <c r="C917" s="182"/>
      <c r="D917" s="22"/>
      <c r="E917" s="30"/>
      <c r="F917" s="30"/>
      <c r="G917" s="30"/>
      <c r="H917" s="121"/>
      <c r="I917" s="118"/>
      <c r="J917" s="35"/>
      <c r="K917" s="22"/>
      <c r="L917" s="32"/>
      <c r="M917" s="34"/>
      <c r="N917" s="12"/>
      <c r="O917" s="30"/>
      <c r="P917" s="42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22"/>
      <c r="AG917" s="37"/>
      <c r="AH917" s="34"/>
      <c r="AJ917" s="70"/>
    </row>
    <row r="918" spans="1:38" ht="51" x14ac:dyDescent="0.25">
      <c r="A918" s="82">
        <v>864</v>
      </c>
      <c r="B918" s="6"/>
      <c r="C918" s="6"/>
      <c r="D918" s="22" t="s">
        <v>266</v>
      </c>
      <c r="E918" s="30"/>
      <c r="F918" s="30"/>
      <c r="G918" s="30"/>
      <c r="H918" s="121" t="s">
        <v>671</v>
      </c>
      <c r="I918" s="118">
        <v>43123</v>
      </c>
      <c r="J918" s="35" t="s">
        <v>672</v>
      </c>
      <c r="K918" s="22" t="s">
        <v>673</v>
      </c>
      <c r="L918" s="32">
        <v>153685000</v>
      </c>
      <c r="M918" s="34">
        <v>43327</v>
      </c>
      <c r="N918" s="12"/>
      <c r="O918" s="30"/>
      <c r="P918" s="66">
        <v>2317025</v>
      </c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22" t="s">
        <v>620</v>
      </c>
      <c r="AG918" s="37">
        <v>808</v>
      </c>
      <c r="AH918" s="34">
        <v>43105</v>
      </c>
      <c r="AI918" s="30" t="s">
        <v>401</v>
      </c>
      <c r="AJ918" s="70" t="s">
        <v>674</v>
      </c>
      <c r="AK918" s="34">
        <v>43125</v>
      </c>
      <c r="AL918" s="34">
        <v>43125</v>
      </c>
    </row>
    <row r="919" spans="1:38" ht="51" x14ac:dyDescent="0.2">
      <c r="A919" s="6">
        <v>865</v>
      </c>
      <c r="B919" s="6"/>
      <c r="C919" s="6"/>
      <c r="D919" s="22" t="s">
        <v>266</v>
      </c>
      <c r="E919" s="30"/>
      <c r="F919" s="30"/>
      <c r="G919" s="30"/>
      <c r="H919" s="121" t="s">
        <v>692</v>
      </c>
      <c r="I919" s="118">
        <v>43123</v>
      </c>
      <c r="J919" s="62" t="s">
        <v>693</v>
      </c>
      <c r="K919" s="22" t="s">
        <v>694</v>
      </c>
      <c r="L919" s="32">
        <v>83400000</v>
      </c>
      <c r="M919" s="34">
        <v>43312</v>
      </c>
      <c r="N919" s="30"/>
      <c r="O919" s="30"/>
      <c r="P919" s="17">
        <v>2317025</v>
      </c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22" t="s">
        <v>695</v>
      </c>
      <c r="AG919" s="37">
        <v>792</v>
      </c>
      <c r="AH919" s="34">
        <v>43105</v>
      </c>
      <c r="AI919" s="42" t="s">
        <v>591</v>
      </c>
      <c r="AJ919" s="70" t="s">
        <v>696</v>
      </c>
      <c r="AK919" s="34">
        <v>43125</v>
      </c>
      <c r="AL919" s="34"/>
    </row>
    <row r="920" spans="1:38" x14ac:dyDescent="0.25">
      <c r="A920" s="6">
        <v>866</v>
      </c>
      <c r="B920" s="182"/>
      <c r="C920" s="182"/>
      <c r="D920" s="22"/>
      <c r="E920" s="30"/>
      <c r="F920" s="30"/>
      <c r="G920" s="30"/>
      <c r="H920" s="121"/>
      <c r="I920" s="118"/>
      <c r="J920" s="35"/>
      <c r="K920" s="22"/>
      <c r="L920" s="32"/>
      <c r="M920" s="34"/>
      <c r="N920" s="12"/>
      <c r="O920" s="30"/>
      <c r="P920" s="42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22"/>
      <c r="AG920" s="37"/>
      <c r="AH920" s="34"/>
      <c r="AJ920" s="70"/>
    </row>
    <row r="921" spans="1:38" ht="21.75" customHeight="1" x14ac:dyDescent="0.25">
      <c r="A921" s="82">
        <v>867</v>
      </c>
      <c r="B921" s="182"/>
      <c r="C921" s="182"/>
      <c r="D921" s="22"/>
      <c r="E921" s="30"/>
      <c r="F921" s="30"/>
      <c r="G921" s="30"/>
      <c r="H921" s="121"/>
      <c r="I921" s="118"/>
      <c r="J921" s="35"/>
      <c r="K921" s="22"/>
      <c r="L921" s="32"/>
      <c r="M921" s="3"/>
      <c r="N921" s="12"/>
      <c r="O921" s="42"/>
      <c r="P921" s="4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22"/>
      <c r="AG921" s="10"/>
      <c r="AH921" s="7"/>
      <c r="AJ921" s="70"/>
    </row>
    <row r="922" spans="1:38" ht="39.75" customHeight="1" x14ac:dyDescent="0.25">
      <c r="A922" s="82">
        <v>868</v>
      </c>
      <c r="B922" s="182"/>
      <c r="C922" s="182"/>
      <c r="D922" s="22"/>
      <c r="E922" s="30"/>
      <c r="F922" s="30"/>
      <c r="G922" s="30"/>
      <c r="H922" s="121"/>
      <c r="I922" s="118"/>
      <c r="J922" s="35"/>
      <c r="K922" s="22"/>
      <c r="L922" s="32"/>
      <c r="M922" s="34"/>
      <c r="N922" s="12"/>
      <c r="O922" s="30"/>
      <c r="P922" s="42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22"/>
      <c r="AG922" s="37"/>
      <c r="AH922" s="34"/>
      <c r="AJ922" s="70"/>
    </row>
    <row r="923" spans="1:38" x14ac:dyDescent="0.25">
      <c r="A923" s="82">
        <v>869</v>
      </c>
      <c r="B923" s="182"/>
      <c r="C923" s="182"/>
      <c r="D923" s="22"/>
      <c r="E923" s="30"/>
      <c r="F923" s="30"/>
      <c r="G923" s="30"/>
      <c r="H923" s="121"/>
      <c r="I923" s="118"/>
      <c r="J923" s="35"/>
      <c r="K923" s="22"/>
      <c r="L923" s="32"/>
      <c r="M923" s="3"/>
      <c r="N923" s="30"/>
      <c r="O923" s="30"/>
      <c r="P923" s="30"/>
      <c r="AF923" s="22"/>
      <c r="AH923" s="49"/>
      <c r="AJ923" s="70"/>
    </row>
    <row r="924" spans="1:38" ht="13.5" customHeight="1" x14ac:dyDescent="0.25">
      <c r="A924" s="82">
        <v>870</v>
      </c>
      <c r="B924" s="182"/>
      <c r="C924" s="182"/>
      <c r="D924" s="22"/>
      <c r="E924" s="30"/>
      <c r="F924" s="30"/>
      <c r="G924" s="30"/>
      <c r="H924" s="121"/>
      <c r="I924" s="118"/>
      <c r="J924" s="35"/>
      <c r="K924" s="22"/>
      <c r="L924" s="32"/>
      <c r="M924" s="34"/>
      <c r="N924" s="12"/>
      <c r="O924" s="34"/>
      <c r="P924" s="42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22"/>
      <c r="AG924" s="37"/>
      <c r="AH924" s="34"/>
      <c r="AJ924" s="70"/>
    </row>
    <row r="925" spans="1:38" x14ac:dyDescent="0.25">
      <c r="A925" s="82">
        <v>871</v>
      </c>
      <c r="B925" s="182"/>
      <c r="C925" s="182"/>
      <c r="D925" s="22"/>
      <c r="E925" s="30"/>
      <c r="F925" s="30"/>
      <c r="G925" s="30"/>
      <c r="H925" s="121"/>
      <c r="I925" s="118"/>
      <c r="J925" s="35"/>
      <c r="K925" s="22"/>
      <c r="L925" s="32"/>
      <c r="M925" s="34"/>
      <c r="N925" s="12"/>
      <c r="O925" s="34"/>
      <c r="P925" s="42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22"/>
      <c r="AG925" s="37"/>
      <c r="AH925" s="34"/>
      <c r="AJ925" s="70"/>
    </row>
    <row r="926" spans="1:38" ht="41.25" customHeight="1" x14ac:dyDescent="0.25">
      <c r="A926" s="82">
        <v>872</v>
      </c>
      <c r="B926" s="182"/>
      <c r="C926" s="182"/>
      <c r="D926" s="22"/>
      <c r="E926" s="30"/>
      <c r="F926" s="30"/>
      <c r="G926" s="30"/>
      <c r="H926" s="121"/>
      <c r="I926" s="118"/>
      <c r="J926" s="35"/>
      <c r="K926" s="22"/>
      <c r="L926" s="32"/>
      <c r="M926" s="34"/>
      <c r="N926" s="12"/>
      <c r="O926" s="30"/>
      <c r="P926" s="42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22"/>
      <c r="AG926" s="37"/>
      <c r="AH926" s="34"/>
      <c r="AJ926" s="70"/>
    </row>
    <row r="927" spans="1:38" x14ac:dyDescent="0.25">
      <c r="A927" s="82">
        <v>873</v>
      </c>
      <c r="B927" s="182"/>
      <c r="C927" s="182"/>
      <c r="D927" s="22"/>
      <c r="E927" s="30"/>
      <c r="F927" s="30"/>
      <c r="G927" s="30"/>
      <c r="H927" s="121"/>
      <c r="I927" s="118"/>
      <c r="J927" s="35"/>
      <c r="K927" s="22"/>
      <c r="L927" s="32"/>
      <c r="M927" s="34"/>
      <c r="N927" s="12"/>
      <c r="O927" s="30"/>
      <c r="P927" s="42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22"/>
      <c r="AG927" s="37"/>
      <c r="AH927" s="34"/>
      <c r="AJ927" s="70"/>
      <c r="AL927" s="67"/>
    </row>
    <row r="928" spans="1:38" ht="51" x14ac:dyDescent="0.25">
      <c r="A928" s="82">
        <v>874</v>
      </c>
      <c r="B928" s="6"/>
      <c r="C928" s="6"/>
      <c r="D928" s="22" t="s">
        <v>266</v>
      </c>
      <c r="E928" s="30"/>
      <c r="F928" s="30"/>
      <c r="G928" s="30"/>
      <c r="H928" s="121" t="s">
        <v>675</v>
      </c>
      <c r="I928" s="118">
        <v>43123</v>
      </c>
      <c r="J928" s="61">
        <v>800168445</v>
      </c>
      <c r="K928" s="22" t="s">
        <v>676</v>
      </c>
      <c r="L928" s="32">
        <v>205682000</v>
      </c>
      <c r="M928" s="34">
        <v>43327</v>
      </c>
      <c r="N928" s="35"/>
      <c r="O928" s="34"/>
      <c r="P928" s="42">
        <v>2317055</v>
      </c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22" t="s">
        <v>609</v>
      </c>
      <c r="AG928" s="37">
        <v>1041</v>
      </c>
      <c r="AH928" s="34">
        <v>43122</v>
      </c>
      <c r="AI928" s="30" t="s">
        <v>401</v>
      </c>
      <c r="AJ928" s="22" t="s">
        <v>677</v>
      </c>
      <c r="AK928" s="34">
        <v>43125</v>
      </c>
      <c r="AL928" s="30"/>
    </row>
    <row r="929" spans="1:38" x14ac:dyDescent="0.25">
      <c r="A929" s="6">
        <v>875</v>
      </c>
      <c r="B929" s="182"/>
      <c r="C929" s="182"/>
      <c r="D929" s="22"/>
      <c r="E929" s="30"/>
      <c r="F929" s="30"/>
      <c r="G929" s="30"/>
      <c r="H929" s="121"/>
      <c r="I929" s="118"/>
      <c r="J929" s="35"/>
      <c r="K929" s="22"/>
      <c r="L929" s="32"/>
      <c r="M929" s="34"/>
      <c r="N929" s="12"/>
      <c r="O929" s="30"/>
      <c r="P929" s="42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22"/>
      <c r="AG929" s="37"/>
      <c r="AH929" s="34"/>
      <c r="AI929" s="67"/>
      <c r="AJ929" s="70"/>
      <c r="AK929" s="67"/>
      <c r="AL929" s="67"/>
    </row>
    <row r="930" spans="1:38" ht="27" customHeight="1" x14ac:dyDescent="0.25">
      <c r="A930" s="82">
        <v>876</v>
      </c>
      <c r="B930" s="182"/>
      <c r="C930" s="182"/>
      <c r="D930" s="22"/>
      <c r="E930" s="6"/>
      <c r="F930" s="6"/>
      <c r="G930" s="6"/>
      <c r="H930" s="121"/>
      <c r="I930" s="118"/>
      <c r="J930" s="13"/>
      <c r="K930" s="22"/>
      <c r="L930" s="11"/>
      <c r="M930" s="3"/>
      <c r="N930" s="12"/>
      <c r="O930" s="3"/>
      <c r="P930" s="22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22"/>
      <c r="AG930" s="10"/>
      <c r="AH930" s="7"/>
      <c r="AI930" s="67"/>
      <c r="AJ930" s="70"/>
      <c r="AK930" s="67"/>
      <c r="AL930" s="34"/>
    </row>
    <row r="931" spans="1:38" ht="40.5" customHeight="1" x14ac:dyDescent="0.25">
      <c r="A931" s="82">
        <v>877</v>
      </c>
      <c r="B931" s="182"/>
      <c r="C931" s="182"/>
      <c r="D931" s="22"/>
      <c r="E931" s="30"/>
      <c r="F931" s="30"/>
      <c r="G931" s="30"/>
      <c r="H931" s="121"/>
      <c r="I931" s="118"/>
      <c r="J931" s="35"/>
      <c r="K931" s="22"/>
      <c r="L931" s="32"/>
      <c r="M931" s="34"/>
      <c r="N931" s="12"/>
      <c r="O931" s="34"/>
      <c r="P931" s="42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22"/>
      <c r="AG931" s="37"/>
      <c r="AH931" s="34"/>
      <c r="AI931" s="25"/>
      <c r="AJ931" s="70"/>
      <c r="AK931" s="34"/>
      <c r="AL931" s="34"/>
    </row>
    <row r="932" spans="1:38" x14ac:dyDescent="0.25">
      <c r="A932" s="82">
        <v>878</v>
      </c>
      <c r="B932" s="182"/>
      <c r="C932" s="182"/>
      <c r="D932" s="22"/>
      <c r="E932" s="6"/>
      <c r="F932" s="6"/>
      <c r="G932" s="6"/>
      <c r="H932" s="121"/>
      <c r="I932" s="118"/>
      <c r="J932" s="13"/>
      <c r="K932" s="22"/>
      <c r="L932" s="11"/>
      <c r="M932" s="3"/>
      <c r="N932" s="12"/>
      <c r="O932" s="3"/>
      <c r="P932" s="22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22"/>
      <c r="AG932" s="10"/>
      <c r="AH932" s="7"/>
      <c r="AI932" s="25"/>
      <c r="AJ932" s="70"/>
      <c r="AK932" s="34"/>
      <c r="AL932" s="30"/>
    </row>
    <row r="933" spans="1:38" x14ac:dyDescent="0.25">
      <c r="A933" s="82">
        <v>879</v>
      </c>
      <c r="B933" s="182"/>
      <c r="C933" s="182"/>
      <c r="D933" s="22"/>
      <c r="E933" s="6"/>
      <c r="F933" s="6"/>
      <c r="G933" s="6"/>
      <c r="H933" s="121"/>
      <c r="I933" s="118"/>
      <c r="J933" s="13"/>
      <c r="K933" s="22"/>
      <c r="L933" s="11"/>
      <c r="M933" s="3"/>
      <c r="N933" s="12"/>
      <c r="O933" s="3"/>
      <c r="P933" s="22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22"/>
      <c r="AG933" s="10"/>
      <c r="AH933" s="7"/>
      <c r="AI933" s="30"/>
      <c r="AJ933" s="70"/>
      <c r="AK933" s="30"/>
      <c r="AL933" s="30"/>
    </row>
    <row r="934" spans="1:38" ht="38.25" x14ac:dyDescent="0.2">
      <c r="A934" s="82">
        <v>880</v>
      </c>
      <c r="B934" s="6"/>
      <c r="C934" s="6"/>
      <c r="D934" s="22" t="s">
        <v>266</v>
      </c>
      <c r="E934" s="30"/>
      <c r="F934" s="30"/>
      <c r="G934" s="30"/>
      <c r="H934" s="121" t="s">
        <v>687</v>
      </c>
      <c r="I934" s="118">
        <v>43123</v>
      </c>
      <c r="J934" s="62">
        <v>800177330</v>
      </c>
      <c r="K934" s="22" t="s">
        <v>688</v>
      </c>
      <c r="L934" s="32">
        <v>48700000</v>
      </c>
      <c r="M934" s="34">
        <v>43312</v>
      </c>
      <c r="N934" s="30"/>
      <c r="O934" s="30"/>
      <c r="P934" s="66">
        <v>2317055</v>
      </c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22" t="s">
        <v>645</v>
      </c>
      <c r="AG934" s="64">
        <v>1014</v>
      </c>
      <c r="AH934" s="34">
        <v>43122</v>
      </c>
      <c r="AI934" s="30" t="s">
        <v>591</v>
      </c>
      <c r="AJ934" s="22" t="s">
        <v>689</v>
      </c>
      <c r="AK934" s="34">
        <v>43125</v>
      </c>
      <c r="AL934" s="30"/>
    </row>
    <row r="935" spans="1:38" x14ac:dyDescent="0.25">
      <c r="A935" s="6">
        <v>881</v>
      </c>
      <c r="B935" s="182"/>
      <c r="C935" s="182"/>
      <c r="D935" s="22"/>
      <c r="E935" s="6"/>
      <c r="F935" s="6"/>
      <c r="G935" s="6"/>
      <c r="H935" s="121"/>
      <c r="I935" s="118"/>
      <c r="J935" s="11"/>
      <c r="K935" s="22"/>
      <c r="L935" s="11"/>
      <c r="M935" s="3"/>
      <c r="N935" s="12"/>
      <c r="O935" s="3"/>
      <c r="P935" s="22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22"/>
      <c r="AG935" s="10"/>
      <c r="AH935" s="7"/>
      <c r="AI935" s="30"/>
      <c r="AJ935" s="70"/>
      <c r="AK935" s="30"/>
      <c r="AL935" s="30"/>
    </row>
    <row r="936" spans="1:38" x14ac:dyDescent="0.25">
      <c r="A936" s="82">
        <v>882</v>
      </c>
      <c r="B936" s="182"/>
      <c r="C936" s="182"/>
      <c r="D936" s="22"/>
      <c r="E936" s="30"/>
      <c r="F936" s="30"/>
      <c r="G936" s="30"/>
      <c r="H936" s="121"/>
      <c r="I936" s="118"/>
      <c r="J936" s="35"/>
      <c r="K936" s="22"/>
      <c r="L936" s="32"/>
      <c r="M936" s="34"/>
      <c r="N936" s="12"/>
      <c r="O936" s="34"/>
      <c r="P936" s="42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22"/>
      <c r="AG936" s="37"/>
      <c r="AH936" s="34"/>
      <c r="AI936" s="30"/>
      <c r="AJ936" s="70"/>
      <c r="AK936" s="30"/>
      <c r="AL936" s="30"/>
    </row>
    <row r="937" spans="1:38" x14ac:dyDescent="0.25">
      <c r="A937" s="82">
        <v>883</v>
      </c>
      <c r="B937" s="182"/>
      <c r="C937" s="182"/>
      <c r="D937" s="22"/>
      <c r="E937" s="30"/>
      <c r="F937" s="30"/>
      <c r="G937" s="30"/>
      <c r="H937" s="121"/>
      <c r="I937" s="118"/>
      <c r="J937" s="35"/>
      <c r="K937" s="22"/>
      <c r="L937" s="32"/>
      <c r="M937" s="34"/>
      <c r="N937" s="12"/>
      <c r="O937" s="30"/>
      <c r="P937" s="42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22"/>
      <c r="AG937" s="37"/>
      <c r="AH937" s="34"/>
      <c r="AI937" s="30"/>
      <c r="AJ937" s="70"/>
      <c r="AK937" s="30"/>
      <c r="AL937" s="34"/>
    </row>
    <row r="938" spans="1:38" x14ac:dyDescent="0.25">
      <c r="A938" s="82">
        <v>884</v>
      </c>
      <c r="B938" s="182"/>
      <c r="C938" s="182"/>
      <c r="D938" s="22"/>
      <c r="E938" s="30"/>
      <c r="F938" s="30"/>
      <c r="G938" s="30"/>
      <c r="H938" s="121"/>
      <c r="I938" s="118"/>
      <c r="J938" s="36"/>
      <c r="K938" s="22"/>
      <c r="L938" s="32"/>
      <c r="M938" s="34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22"/>
      <c r="AG938" s="37"/>
      <c r="AH938" s="34"/>
      <c r="AI938" s="25"/>
      <c r="AJ938" s="70"/>
      <c r="AK938" s="34"/>
      <c r="AL938" s="30"/>
    </row>
    <row r="939" spans="1:38" x14ac:dyDescent="0.25">
      <c r="A939" s="82">
        <v>885</v>
      </c>
      <c r="B939" s="182"/>
      <c r="C939" s="182"/>
      <c r="D939" s="22"/>
      <c r="E939" s="30"/>
      <c r="F939" s="30"/>
      <c r="G939" s="30"/>
      <c r="H939" s="121"/>
      <c r="I939" s="118"/>
      <c r="J939" s="35"/>
      <c r="K939" s="22"/>
      <c r="L939" s="32"/>
      <c r="M939" s="34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22"/>
      <c r="AG939" s="37"/>
      <c r="AH939" s="34"/>
      <c r="AI939" s="30"/>
      <c r="AJ939" s="70"/>
      <c r="AK939" s="30"/>
      <c r="AL939" s="30"/>
    </row>
    <row r="940" spans="1:38" x14ac:dyDescent="0.25">
      <c r="A940" s="82">
        <v>886</v>
      </c>
      <c r="B940" s="182"/>
      <c r="C940" s="182"/>
      <c r="D940" s="22"/>
      <c r="E940" s="30"/>
      <c r="F940" s="30"/>
      <c r="G940" s="30"/>
      <c r="H940" s="121"/>
      <c r="I940" s="118"/>
      <c r="J940" s="35"/>
      <c r="K940" s="22"/>
      <c r="L940" s="32"/>
      <c r="M940" s="34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22"/>
      <c r="AG940" s="37"/>
      <c r="AH940" s="34"/>
      <c r="AI940" s="30"/>
      <c r="AJ940" s="70"/>
      <c r="AK940" s="30"/>
      <c r="AL940" s="30"/>
    </row>
    <row r="941" spans="1:38" x14ac:dyDescent="0.25">
      <c r="A941" s="82">
        <v>887</v>
      </c>
      <c r="B941" s="182"/>
      <c r="C941" s="182"/>
      <c r="D941" s="22"/>
      <c r="E941" s="30"/>
      <c r="F941" s="30"/>
      <c r="G941" s="30"/>
      <c r="H941" s="121"/>
      <c r="I941" s="118"/>
      <c r="J941" s="35"/>
      <c r="K941" s="22"/>
      <c r="L941" s="32"/>
      <c r="M941" s="34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22"/>
      <c r="AG941" s="37"/>
      <c r="AH941" s="34"/>
      <c r="AI941" s="30"/>
      <c r="AJ941" s="22"/>
      <c r="AK941" s="30"/>
      <c r="AL941" s="34">
        <v>43125</v>
      </c>
    </row>
    <row r="942" spans="1:38" x14ac:dyDescent="0.25">
      <c r="A942" s="82">
        <v>888</v>
      </c>
    </row>
    <row r="943" spans="1:38" x14ac:dyDescent="0.25">
      <c r="B943" s="182"/>
      <c r="C943" s="182"/>
      <c r="D943" s="22"/>
      <c r="E943" s="30"/>
      <c r="F943" s="30"/>
      <c r="G943" s="30"/>
      <c r="H943" s="121"/>
      <c r="I943" s="118"/>
      <c r="J943" s="35"/>
      <c r="K943" s="22"/>
      <c r="L943" s="32"/>
      <c r="M943" s="34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22"/>
      <c r="AG943" s="37"/>
      <c r="AH943" s="34"/>
      <c r="AI943" s="30"/>
      <c r="AJ943" s="22"/>
      <c r="AK943" s="30"/>
      <c r="AL943" s="30"/>
    </row>
    <row r="944" spans="1:38" x14ac:dyDescent="0.25">
      <c r="A944" s="82">
        <v>890</v>
      </c>
      <c r="B944" s="182"/>
      <c r="C944" s="182"/>
      <c r="D944" s="22"/>
      <c r="E944" s="30"/>
      <c r="F944" s="30"/>
      <c r="G944" s="30"/>
      <c r="H944" s="121"/>
      <c r="I944" s="118"/>
      <c r="J944" s="35"/>
      <c r="K944" s="22"/>
      <c r="L944" s="32"/>
      <c r="M944" s="34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22"/>
      <c r="AG944" s="37"/>
      <c r="AH944" s="34"/>
      <c r="AI944" s="30"/>
      <c r="AJ944" s="22"/>
      <c r="AK944" s="30"/>
      <c r="AL944" s="30"/>
    </row>
    <row r="945" spans="1:38" x14ac:dyDescent="0.25">
      <c r="A945" s="82">
        <v>891</v>
      </c>
      <c r="B945" s="182"/>
      <c r="C945" s="182"/>
      <c r="D945" s="22"/>
      <c r="E945" s="30"/>
      <c r="F945" s="30"/>
      <c r="G945" s="30"/>
      <c r="H945" s="121"/>
      <c r="I945" s="118"/>
      <c r="J945" s="35"/>
      <c r="K945" s="22"/>
      <c r="L945" s="32"/>
      <c r="M945" s="34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22"/>
      <c r="AG945" s="37"/>
      <c r="AH945" s="34"/>
      <c r="AI945" s="30"/>
      <c r="AJ945" s="70"/>
      <c r="AK945" s="30"/>
      <c r="AL945" s="30"/>
    </row>
    <row r="946" spans="1:38" x14ac:dyDescent="0.25">
      <c r="A946" s="82">
        <v>892</v>
      </c>
      <c r="B946" s="182"/>
      <c r="C946" s="182"/>
      <c r="D946" s="22"/>
      <c r="E946" s="30"/>
      <c r="F946" s="30"/>
      <c r="G946" s="30"/>
      <c r="H946" s="121"/>
      <c r="I946" s="118"/>
      <c r="J946" s="35"/>
      <c r="K946" s="22"/>
      <c r="L946" s="32"/>
      <c r="M946" s="34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22"/>
      <c r="AG946" s="37"/>
      <c r="AH946" s="34"/>
      <c r="AI946" s="30"/>
      <c r="AJ946" s="70"/>
      <c r="AK946" s="30"/>
      <c r="AL946" s="30"/>
    </row>
    <row r="947" spans="1:38" x14ac:dyDescent="0.25">
      <c r="A947" s="82">
        <v>893</v>
      </c>
      <c r="B947" s="182"/>
      <c r="C947" s="182"/>
      <c r="D947" s="22"/>
      <c r="E947" s="30"/>
      <c r="F947" s="30"/>
      <c r="G947" s="30"/>
      <c r="H947" s="121"/>
      <c r="I947" s="118"/>
      <c r="J947" s="35"/>
      <c r="K947" s="22"/>
      <c r="L947" s="32"/>
      <c r="M947" s="34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22"/>
      <c r="AG947" s="37"/>
      <c r="AH947" s="34"/>
      <c r="AI947" s="30"/>
      <c r="AJ947" s="70"/>
      <c r="AK947" s="30"/>
      <c r="AL947" s="30"/>
    </row>
    <row r="948" spans="1:38" x14ac:dyDescent="0.25">
      <c r="A948" s="82">
        <v>894</v>
      </c>
      <c r="B948" s="182"/>
      <c r="C948" s="182"/>
      <c r="D948" s="22"/>
      <c r="E948" s="30"/>
      <c r="F948" s="30"/>
      <c r="G948" s="30"/>
      <c r="H948" s="121"/>
      <c r="I948" s="118"/>
      <c r="J948" s="35"/>
      <c r="K948" s="22"/>
      <c r="L948" s="32"/>
      <c r="M948" s="34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22"/>
      <c r="AG948" s="37"/>
      <c r="AH948" s="34"/>
      <c r="AI948" s="30"/>
      <c r="AJ948" s="70"/>
      <c r="AK948" s="30"/>
      <c r="AL948" s="30"/>
    </row>
    <row r="949" spans="1:38" x14ac:dyDescent="0.25">
      <c r="A949" s="82">
        <v>895</v>
      </c>
      <c r="B949" s="182"/>
      <c r="C949" s="182"/>
      <c r="D949" s="22"/>
      <c r="E949" s="6"/>
      <c r="F949" s="6"/>
      <c r="G949" s="6"/>
      <c r="H949" s="121"/>
      <c r="I949" s="118"/>
      <c r="J949" s="13"/>
      <c r="K949" s="22"/>
      <c r="L949" s="11"/>
      <c r="M949" s="3"/>
      <c r="N949" s="12"/>
      <c r="O949" s="3"/>
      <c r="P949" s="22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22"/>
      <c r="AG949" s="10"/>
      <c r="AH949" s="7"/>
      <c r="AI949" s="30"/>
      <c r="AJ949" s="70"/>
      <c r="AK949" s="30"/>
      <c r="AL949" s="30"/>
    </row>
    <row r="950" spans="1:38" x14ac:dyDescent="0.25">
      <c r="A950" s="82">
        <v>896</v>
      </c>
      <c r="B950" s="182"/>
      <c r="C950" s="182"/>
      <c r="D950" s="22"/>
      <c r="E950" s="30"/>
      <c r="F950" s="30"/>
      <c r="G950" s="30"/>
      <c r="H950" s="121"/>
      <c r="I950" s="118"/>
      <c r="J950" s="35"/>
      <c r="K950" s="22"/>
      <c r="L950" s="32"/>
      <c r="M950" s="34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22"/>
      <c r="AG950" s="37"/>
      <c r="AH950" s="34"/>
      <c r="AI950" s="30"/>
      <c r="AJ950" s="70"/>
      <c r="AK950" s="30"/>
      <c r="AL950" s="34"/>
    </row>
    <row r="951" spans="1:38" x14ac:dyDescent="0.25">
      <c r="A951" s="82">
        <v>897</v>
      </c>
      <c r="B951" s="182"/>
      <c r="C951" s="182"/>
      <c r="D951" s="22"/>
      <c r="E951" s="30"/>
      <c r="F951" s="30"/>
      <c r="G951" s="30"/>
      <c r="H951" s="121"/>
      <c r="I951" s="118"/>
      <c r="J951" s="35"/>
      <c r="K951" s="22"/>
      <c r="L951" s="32"/>
      <c r="M951" s="34"/>
      <c r="N951" s="12"/>
      <c r="O951" s="34"/>
      <c r="P951" s="42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22"/>
      <c r="AG951" s="37"/>
      <c r="AH951" s="34"/>
      <c r="AI951" s="25"/>
      <c r="AJ951" s="70"/>
      <c r="AK951" s="34"/>
      <c r="AL951" s="30"/>
    </row>
    <row r="952" spans="1:38" x14ac:dyDescent="0.25">
      <c r="A952" s="82">
        <v>898</v>
      </c>
      <c r="B952" s="182"/>
      <c r="C952" s="182"/>
      <c r="D952" s="22"/>
      <c r="E952" s="30"/>
      <c r="F952" s="30"/>
      <c r="G952" s="30"/>
      <c r="H952" s="121"/>
      <c r="I952" s="118"/>
      <c r="J952" s="35"/>
      <c r="K952" s="22"/>
      <c r="L952" s="32"/>
      <c r="M952" s="34"/>
      <c r="N952" s="12"/>
      <c r="O952" s="34"/>
      <c r="P952" s="42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22"/>
      <c r="AG952" s="37"/>
      <c r="AH952" s="34"/>
      <c r="AI952" s="30"/>
      <c r="AJ952" s="70"/>
      <c r="AK952" s="30"/>
      <c r="AL952" s="34"/>
    </row>
    <row r="953" spans="1:38" x14ac:dyDescent="0.25">
      <c r="A953" s="82">
        <v>899</v>
      </c>
      <c r="B953" s="182"/>
      <c r="C953" s="182"/>
      <c r="D953" s="22"/>
      <c r="E953" s="30"/>
      <c r="F953" s="30"/>
      <c r="G953" s="30"/>
      <c r="H953" s="121"/>
      <c r="I953" s="118"/>
      <c r="J953" s="36"/>
      <c r="K953" s="22"/>
      <c r="L953" s="32"/>
      <c r="M953" s="34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22"/>
      <c r="AG953" s="37"/>
      <c r="AH953" s="34"/>
      <c r="AI953" s="25"/>
      <c r="AJ953" s="70"/>
      <c r="AK953" s="34"/>
      <c r="AL953" s="30"/>
    </row>
    <row r="954" spans="1:38" x14ac:dyDescent="0.25">
      <c r="A954" s="82">
        <v>900</v>
      </c>
      <c r="B954" s="182"/>
      <c r="C954" s="182"/>
      <c r="D954" s="22"/>
      <c r="E954" s="30"/>
      <c r="F954" s="30"/>
      <c r="G954" s="30"/>
      <c r="H954" s="121"/>
      <c r="I954" s="118"/>
      <c r="J954" s="35"/>
      <c r="K954" s="22"/>
      <c r="L954" s="32"/>
      <c r="M954" s="34"/>
      <c r="N954" s="35"/>
      <c r="O954" s="34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22"/>
      <c r="AG954" s="37"/>
      <c r="AH954" s="34"/>
      <c r="AI954" s="30"/>
      <c r="AJ954" s="70"/>
      <c r="AK954" s="30"/>
      <c r="AL954" s="34"/>
    </row>
    <row r="955" spans="1:38" x14ac:dyDescent="0.25">
      <c r="A955" s="82">
        <v>901</v>
      </c>
      <c r="B955" s="182"/>
      <c r="C955" s="182"/>
      <c r="D955" s="22"/>
      <c r="E955" s="30"/>
      <c r="F955" s="30"/>
      <c r="G955" s="30"/>
      <c r="H955" s="121"/>
      <c r="I955" s="118"/>
      <c r="J955" s="36"/>
      <c r="K955" s="22"/>
      <c r="L955" s="32"/>
      <c r="M955" s="34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22"/>
      <c r="AG955" s="37"/>
      <c r="AH955" s="34"/>
      <c r="AI955" s="30"/>
      <c r="AJ955" s="70"/>
      <c r="AK955" s="34"/>
      <c r="AL955" s="30"/>
    </row>
    <row r="956" spans="1:38" x14ac:dyDescent="0.25">
      <c r="A956" s="82">
        <v>902</v>
      </c>
      <c r="B956" s="182"/>
      <c r="C956" s="182"/>
      <c r="D956" s="22"/>
      <c r="E956" s="30"/>
      <c r="F956" s="30"/>
      <c r="G956" s="30"/>
      <c r="H956" s="121"/>
      <c r="I956" s="118"/>
      <c r="J956" s="35"/>
      <c r="K956" s="22"/>
      <c r="L956" s="32"/>
      <c r="M956" s="34"/>
      <c r="N956" s="12"/>
      <c r="O956" s="30"/>
      <c r="P956" s="42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22"/>
      <c r="AG956" s="37"/>
      <c r="AH956" s="34"/>
      <c r="AI956" s="30"/>
      <c r="AJ956" s="70"/>
      <c r="AK956" s="30"/>
      <c r="AL956" s="30"/>
    </row>
    <row r="957" spans="1:38" x14ac:dyDescent="0.25">
      <c r="A957" s="82">
        <v>903</v>
      </c>
      <c r="B957" s="182"/>
      <c r="C957" s="182"/>
      <c r="D957" s="22"/>
      <c r="E957" s="30"/>
      <c r="F957" s="30"/>
      <c r="G957" s="30"/>
      <c r="H957" s="121"/>
      <c r="I957" s="118"/>
      <c r="J957" s="35"/>
      <c r="K957" s="22"/>
      <c r="L957" s="32"/>
      <c r="M957" s="34"/>
      <c r="N957" s="12"/>
      <c r="O957" s="34"/>
      <c r="P957" s="42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22"/>
      <c r="AG957" s="37"/>
      <c r="AH957" s="34"/>
      <c r="AI957" s="30"/>
      <c r="AJ957" s="70"/>
      <c r="AK957" s="30"/>
      <c r="AL957" s="34">
        <v>43124</v>
      </c>
    </row>
    <row r="958" spans="1:38" ht="51" x14ac:dyDescent="0.2">
      <c r="A958" s="82">
        <v>904</v>
      </c>
      <c r="B958" s="6"/>
      <c r="C958" s="6"/>
      <c r="D958" s="22" t="s">
        <v>266</v>
      </c>
      <c r="E958" s="30"/>
      <c r="F958" s="30"/>
      <c r="G958" s="30"/>
      <c r="H958" s="121" t="s">
        <v>697</v>
      </c>
      <c r="I958" s="118">
        <v>43124</v>
      </c>
      <c r="J958" s="62">
        <v>900710727</v>
      </c>
      <c r="K958" s="22" t="s">
        <v>698</v>
      </c>
      <c r="L958" s="32">
        <v>25650000</v>
      </c>
      <c r="M958" s="34">
        <v>43312</v>
      </c>
      <c r="N958" s="30"/>
      <c r="O958" s="30"/>
      <c r="P958" s="66">
        <v>2317025</v>
      </c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22" t="s">
        <v>725</v>
      </c>
      <c r="AG958" s="64">
        <v>820</v>
      </c>
      <c r="AH958" s="34">
        <v>43105</v>
      </c>
      <c r="AI958" s="30" t="s">
        <v>591</v>
      </c>
      <c r="AJ958" s="22" t="s">
        <v>700</v>
      </c>
      <c r="AK958" s="34">
        <v>43126</v>
      </c>
      <c r="AL958" s="34"/>
    </row>
    <row r="959" spans="1:38" x14ac:dyDescent="0.25">
      <c r="A959" s="6">
        <v>905</v>
      </c>
      <c r="B959" s="182"/>
      <c r="C959" s="182"/>
      <c r="D959" s="22"/>
      <c r="E959" s="30"/>
      <c r="F959" s="30"/>
      <c r="G959" s="30"/>
      <c r="H959" s="121"/>
      <c r="I959" s="118"/>
      <c r="J959" s="35"/>
      <c r="K959" s="22"/>
      <c r="L959" s="32"/>
      <c r="M959" s="34"/>
      <c r="N959" s="12"/>
      <c r="O959" s="34"/>
      <c r="P959" s="42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22"/>
      <c r="AG959" s="37"/>
      <c r="AH959" s="34"/>
      <c r="AI959" s="30"/>
      <c r="AJ959" s="22"/>
      <c r="AK959" s="30"/>
      <c r="AL959" s="34"/>
    </row>
    <row r="960" spans="1:38" x14ac:dyDescent="0.25">
      <c r="A960" s="82">
        <v>906</v>
      </c>
      <c r="B960" s="182"/>
      <c r="C960" s="182"/>
      <c r="D960" s="22"/>
      <c r="E960" s="30"/>
      <c r="F960" s="30"/>
      <c r="G960" s="30"/>
      <c r="H960" s="121"/>
      <c r="I960" s="118"/>
      <c r="J960" s="35"/>
      <c r="K960" s="22"/>
      <c r="L960" s="32"/>
      <c r="M960" s="34"/>
      <c r="N960" s="30"/>
      <c r="O960" s="34"/>
      <c r="P960" s="42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22"/>
      <c r="AG960" s="37"/>
      <c r="AH960" s="34"/>
      <c r="AI960" s="25"/>
      <c r="AJ960" s="22"/>
      <c r="AK960" s="34"/>
      <c r="AL960" s="34">
        <v>43124</v>
      </c>
    </row>
    <row r="961" spans="1:38" ht="51" x14ac:dyDescent="0.25">
      <c r="A961" s="82">
        <v>907</v>
      </c>
      <c r="B961" s="182"/>
      <c r="C961" s="182"/>
      <c r="D961" s="22" t="s">
        <v>266</v>
      </c>
      <c r="E961" s="30"/>
      <c r="F961" s="30"/>
      <c r="G961" s="30"/>
      <c r="H961" s="124" t="s">
        <v>643</v>
      </c>
      <c r="I961" s="118">
        <v>43122</v>
      </c>
      <c r="J961" s="13">
        <v>805014682</v>
      </c>
      <c r="K961" s="22" t="s">
        <v>644</v>
      </c>
      <c r="L961" s="11">
        <v>74650000</v>
      </c>
      <c r="M961" s="34">
        <v>43452</v>
      </c>
      <c r="N961" s="12"/>
      <c r="O961" s="3"/>
      <c r="P961" s="42">
        <v>2317025</v>
      </c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22" t="s">
        <v>645</v>
      </c>
      <c r="AG961" s="10">
        <v>807</v>
      </c>
      <c r="AH961" s="34">
        <v>43105</v>
      </c>
      <c r="AI961" s="30" t="s">
        <v>401</v>
      </c>
      <c r="AJ961" s="22" t="s">
        <v>646</v>
      </c>
      <c r="AK961" s="34">
        <v>43124</v>
      </c>
      <c r="AL961" s="30"/>
    </row>
    <row r="962" spans="1:38" x14ac:dyDescent="0.25">
      <c r="A962" s="82">
        <v>908</v>
      </c>
      <c r="B962" s="182"/>
      <c r="C962" s="182"/>
      <c r="D962" s="22"/>
      <c r="E962" s="30"/>
      <c r="F962" s="30"/>
      <c r="G962" s="30"/>
      <c r="H962" s="121"/>
      <c r="I962" s="118"/>
      <c r="J962" s="35"/>
      <c r="K962" s="22"/>
      <c r="L962" s="32"/>
      <c r="M962" s="34"/>
      <c r="N962" s="12"/>
      <c r="O962" s="34"/>
      <c r="P962" s="42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22"/>
      <c r="AG962" s="37"/>
      <c r="AH962" s="34"/>
      <c r="AI962" s="30"/>
      <c r="AJ962" s="22"/>
      <c r="AK962" s="30"/>
      <c r="AL962" s="30"/>
    </row>
    <row r="963" spans="1:38" ht="30" customHeight="1" x14ac:dyDescent="0.25">
      <c r="A963" s="82">
        <v>909</v>
      </c>
      <c r="B963" s="182"/>
      <c r="C963" s="182"/>
      <c r="D963" s="22"/>
      <c r="E963" s="30"/>
      <c r="F963" s="30"/>
      <c r="G963" s="30"/>
      <c r="H963" s="121"/>
      <c r="I963" s="118"/>
      <c r="J963" s="35"/>
      <c r="K963" s="22"/>
      <c r="L963" s="32"/>
      <c r="M963" s="34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22"/>
      <c r="AG963" s="37"/>
      <c r="AH963" s="34"/>
      <c r="AI963" s="30"/>
      <c r="AJ963" s="22"/>
      <c r="AK963" s="30"/>
      <c r="AL963" s="30"/>
    </row>
    <row r="964" spans="1:38" ht="30" customHeight="1" x14ac:dyDescent="0.25">
      <c r="A964" s="82">
        <v>910</v>
      </c>
      <c r="B964" s="182"/>
      <c r="C964" s="182"/>
      <c r="D964" s="22"/>
      <c r="E964" s="30"/>
      <c r="F964" s="30"/>
      <c r="G964" s="30"/>
      <c r="H964" s="121"/>
      <c r="I964" s="118"/>
      <c r="J964" s="35"/>
      <c r="K964" s="22"/>
      <c r="L964" s="32"/>
      <c r="M964" s="34"/>
      <c r="N964" s="12"/>
      <c r="O964" s="34"/>
      <c r="P964" s="42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22"/>
      <c r="AG964" s="37"/>
      <c r="AH964" s="34"/>
      <c r="AI964" s="30"/>
      <c r="AJ964" s="22"/>
      <c r="AK964" s="30"/>
      <c r="AL964" s="30"/>
    </row>
    <row r="965" spans="1:38" ht="35.25" customHeight="1" x14ac:dyDescent="0.25">
      <c r="A965" s="82">
        <v>911</v>
      </c>
      <c r="B965" s="182"/>
      <c r="C965" s="182"/>
      <c r="D965" s="22"/>
      <c r="E965" s="30"/>
      <c r="F965" s="30"/>
      <c r="G965" s="30"/>
      <c r="H965" s="121"/>
      <c r="I965" s="118"/>
      <c r="J965" s="35"/>
      <c r="K965" s="22"/>
      <c r="L965" s="32"/>
      <c r="M965" s="34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22"/>
      <c r="AG965" s="37"/>
      <c r="AH965" s="34"/>
      <c r="AI965" s="30"/>
      <c r="AJ965" s="22"/>
      <c r="AK965" s="30"/>
      <c r="AL965" s="34">
        <v>43397</v>
      </c>
    </row>
    <row r="966" spans="1:38" ht="51" x14ac:dyDescent="0.25">
      <c r="A966" s="82">
        <v>912</v>
      </c>
      <c r="B966" s="182"/>
      <c r="C966" s="182"/>
      <c r="D966" s="22"/>
      <c r="E966" s="30"/>
      <c r="F966" s="30"/>
      <c r="G966" s="30"/>
      <c r="H966" s="56" t="s">
        <v>652</v>
      </c>
      <c r="I966" s="118">
        <v>43122</v>
      </c>
      <c r="J966" s="8" t="s">
        <v>653</v>
      </c>
      <c r="K966" s="22" t="s">
        <v>654</v>
      </c>
      <c r="L966" s="32">
        <v>95790000</v>
      </c>
      <c r="M966" s="34">
        <v>43327</v>
      </c>
      <c r="N966" s="12"/>
      <c r="O966" s="34"/>
      <c r="P966" s="42">
        <v>2317025</v>
      </c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22" t="s">
        <v>645</v>
      </c>
      <c r="AG966" s="37">
        <v>806</v>
      </c>
      <c r="AH966" s="34">
        <v>43105</v>
      </c>
      <c r="AI966" s="25" t="s">
        <v>401</v>
      </c>
      <c r="AJ966" s="22" t="s">
        <v>655</v>
      </c>
      <c r="AK966" s="34">
        <v>43397</v>
      </c>
      <c r="AL966" s="34"/>
    </row>
    <row r="967" spans="1:38" x14ac:dyDescent="0.25">
      <c r="A967" s="82">
        <v>913</v>
      </c>
      <c r="B967" s="182"/>
      <c r="C967" s="182"/>
      <c r="D967" s="22"/>
      <c r="E967" s="30"/>
      <c r="F967" s="30"/>
      <c r="G967" s="30"/>
      <c r="H967" s="121"/>
      <c r="I967" s="118"/>
      <c r="J967" s="35"/>
      <c r="K967" s="22"/>
      <c r="L967" s="63"/>
      <c r="M967" s="34"/>
      <c r="N967" s="12"/>
      <c r="O967" s="30"/>
      <c r="P967" s="42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22"/>
      <c r="AG967" s="37"/>
      <c r="AH967" s="34"/>
      <c r="AI967" s="25"/>
      <c r="AJ967" s="22"/>
      <c r="AK967" s="34"/>
      <c r="AL967" s="34"/>
    </row>
    <row r="968" spans="1:38" ht="28.5" customHeight="1" x14ac:dyDescent="0.25">
      <c r="A968" s="82">
        <v>914</v>
      </c>
      <c r="B968" s="182"/>
      <c r="C968" s="182"/>
      <c r="D968" s="22"/>
      <c r="E968" s="30"/>
      <c r="F968" s="30"/>
      <c r="G968" s="30"/>
      <c r="H968" s="121"/>
      <c r="I968" s="118"/>
      <c r="J968" s="35"/>
      <c r="K968" s="22"/>
      <c r="L968" s="32"/>
      <c r="M968" s="34"/>
      <c r="N968" s="12"/>
      <c r="O968" s="34"/>
      <c r="P968" s="42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22"/>
      <c r="AG968" s="37"/>
      <c r="AH968" s="34"/>
      <c r="AI968" s="25"/>
      <c r="AJ968" s="22"/>
      <c r="AK968" s="34"/>
      <c r="AL968" s="34"/>
    </row>
    <row r="969" spans="1:38" x14ac:dyDescent="0.25">
      <c r="A969" s="82">
        <v>915</v>
      </c>
      <c r="B969" s="182"/>
      <c r="C969" s="182"/>
      <c r="D969" s="22"/>
      <c r="E969" s="30"/>
      <c r="F969" s="30"/>
      <c r="G969" s="30"/>
      <c r="H969" s="121"/>
      <c r="I969" s="118"/>
      <c r="J969" s="35"/>
      <c r="K969" s="22"/>
      <c r="L969" s="32"/>
      <c r="M969" s="34"/>
      <c r="N969" s="12"/>
      <c r="O969" s="34"/>
      <c r="P969" s="42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22"/>
      <c r="AG969" s="37"/>
      <c r="AH969" s="34"/>
      <c r="AI969" s="42"/>
      <c r="AJ969" s="22"/>
      <c r="AK969" s="34"/>
      <c r="AL969" s="34">
        <v>43397</v>
      </c>
    </row>
    <row r="970" spans="1:38" ht="63.75" x14ac:dyDescent="0.25">
      <c r="A970" s="82">
        <v>916</v>
      </c>
      <c r="B970" s="182"/>
      <c r="C970" s="182"/>
      <c r="D970" s="22" t="s">
        <v>266</v>
      </c>
      <c r="E970" s="30"/>
      <c r="F970" s="30"/>
      <c r="G970" s="30"/>
      <c r="H970" s="121" t="s">
        <v>630</v>
      </c>
      <c r="I970" s="118">
        <v>43122</v>
      </c>
      <c r="J970" s="35">
        <v>890309008</v>
      </c>
      <c r="K970" s="22" t="s">
        <v>631</v>
      </c>
      <c r="L970" s="32">
        <v>77700000</v>
      </c>
      <c r="M970" s="34">
        <v>43327</v>
      </c>
      <c r="N970" s="12"/>
      <c r="O970" s="30"/>
      <c r="P970" s="42">
        <v>2317025</v>
      </c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22" t="s">
        <v>632</v>
      </c>
      <c r="AG970" s="37">
        <v>825</v>
      </c>
      <c r="AH970" s="7">
        <v>43105</v>
      </c>
      <c r="AI970" s="30" t="s">
        <v>401</v>
      </c>
      <c r="AJ970" s="22" t="s">
        <v>633</v>
      </c>
      <c r="AK970" s="34">
        <v>43397</v>
      </c>
      <c r="AL970" s="30"/>
    </row>
    <row r="971" spans="1:38" ht="63.75" x14ac:dyDescent="0.2">
      <c r="A971" s="82">
        <v>700</v>
      </c>
      <c r="B971" s="6"/>
      <c r="C971" s="6"/>
      <c r="D971" s="22" t="s">
        <v>266</v>
      </c>
      <c r="E971" s="6"/>
      <c r="F971" s="6"/>
      <c r="G971" s="6"/>
      <c r="H971" s="121" t="s">
        <v>735</v>
      </c>
      <c r="I971" s="118" t="s">
        <v>705</v>
      </c>
      <c r="J971" s="62" t="s">
        <v>736</v>
      </c>
      <c r="K971" s="22" t="s">
        <v>737</v>
      </c>
      <c r="L971" s="58">
        <v>106575000</v>
      </c>
      <c r="M971" s="34">
        <v>43312</v>
      </c>
      <c r="N971" s="30"/>
      <c r="O971" s="30"/>
      <c r="P971" s="64">
        <v>2317055</v>
      </c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22" t="s">
        <v>682</v>
      </c>
      <c r="AG971" s="64">
        <v>1068</v>
      </c>
      <c r="AH971" s="77">
        <v>43122</v>
      </c>
      <c r="AI971" s="30" t="s">
        <v>401</v>
      </c>
      <c r="AJ971" s="22" t="s">
        <v>738</v>
      </c>
      <c r="AK971" s="34">
        <v>43126</v>
      </c>
      <c r="AL971" s="30"/>
    </row>
    <row r="972" spans="1:38" x14ac:dyDescent="0.25">
      <c r="A972" s="6">
        <v>918</v>
      </c>
      <c r="B972" s="182"/>
      <c r="C972" s="182"/>
      <c r="D972" s="22"/>
      <c r="E972" s="30"/>
      <c r="F972" s="30"/>
      <c r="G972" s="30"/>
      <c r="H972" s="121"/>
      <c r="I972" s="118"/>
      <c r="J972" s="35"/>
      <c r="K972" s="22"/>
      <c r="L972" s="32"/>
      <c r="M972" s="34"/>
      <c r="N972" s="12"/>
      <c r="O972" s="34"/>
      <c r="P972" s="42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22"/>
      <c r="AG972" s="37"/>
      <c r="AH972" s="34"/>
      <c r="AI972" s="42"/>
      <c r="AJ972" s="70"/>
      <c r="AK972" s="34"/>
      <c r="AL972" s="30"/>
    </row>
    <row r="973" spans="1:38" x14ac:dyDescent="0.25">
      <c r="A973" s="82">
        <v>919</v>
      </c>
      <c r="B973" s="182"/>
      <c r="C973" s="182"/>
      <c r="D973" s="22"/>
      <c r="E973" s="30"/>
      <c r="F973" s="30"/>
      <c r="G973" s="30"/>
      <c r="H973" s="121"/>
      <c r="I973" s="118"/>
      <c r="J973" s="35"/>
      <c r="K973" s="22"/>
      <c r="L973" s="32"/>
      <c r="M973" s="34"/>
      <c r="N973" s="12"/>
      <c r="O973" s="34"/>
      <c r="P973" s="42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22"/>
      <c r="AG973" s="37"/>
      <c r="AH973" s="34"/>
      <c r="AI973" s="30"/>
      <c r="AJ973" s="70"/>
      <c r="AK973" s="30"/>
      <c r="AL973" s="30"/>
    </row>
    <row r="974" spans="1:38" x14ac:dyDescent="0.25">
      <c r="A974" s="82">
        <v>920</v>
      </c>
      <c r="B974" s="182"/>
      <c r="C974" s="182"/>
      <c r="D974" s="22"/>
      <c r="E974" s="30"/>
      <c r="F974" s="30"/>
      <c r="G974" s="30"/>
      <c r="H974" s="121"/>
      <c r="I974" s="118"/>
      <c r="J974" s="35"/>
      <c r="K974" s="22"/>
      <c r="L974" s="32"/>
      <c r="M974" s="34"/>
      <c r="N974" s="12"/>
      <c r="O974" s="30"/>
      <c r="P974" s="42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22"/>
      <c r="AG974" s="37"/>
      <c r="AH974" s="34"/>
      <c r="AI974" s="30"/>
      <c r="AJ974" s="70"/>
      <c r="AK974" s="30"/>
      <c r="AL974" s="34"/>
    </row>
    <row r="975" spans="1:38" x14ac:dyDescent="0.25">
      <c r="A975" s="82">
        <v>921</v>
      </c>
      <c r="B975" s="182"/>
      <c r="C975" s="182"/>
      <c r="D975" s="22"/>
      <c r="E975" s="30"/>
      <c r="F975" s="30"/>
      <c r="G975" s="30"/>
      <c r="H975" s="121"/>
      <c r="I975" s="118"/>
      <c r="J975" s="36"/>
      <c r="K975" s="22"/>
      <c r="L975" s="32"/>
      <c r="M975" s="34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22"/>
      <c r="AG975" s="37"/>
      <c r="AH975" s="34"/>
      <c r="AI975" s="50"/>
      <c r="AJ975" s="70"/>
      <c r="AK975" s="34"/>
      <c r="AL975" s="34"/>
    </row>
    <row r="976" spans="1:38" ht="25.5" x14ac:dyDescent="0.2">
      <c r="A976" s="82">
        <v>922</v>
      </c>
      <c r="B976" s="6"/>
      <c r="C976" s="6"/>
      <c r="D976" s="22" t="s">
        <v>266</v>
      </c>
      <c r="E976" s="30"/>
      <c r="F976" s="30"/>
      <c r="G976" s="30"/>
      <c r="H976" s="121" t="s">
        <v>701</v>
      </c>
      <c r="I976" s="118" t="s">
        <v>705</v>
      </c>
      <c r="J976" s="62" t="s">
        <v>702</v>
      </c>
      <c r="K976" s="22" t="s">
        <v>703</v>
      </c>
      <c r="L976" s="32">
        <v>16000000</v>
      </c>
      <c r="M976" s="34">
        <v>43266</v>
      </c>
      <c r="N976" s="30"/>
      <c r="O976" s="30"/>
      <c r="P976" s="66">
        <v>2317055</v>
      </c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22" t="s">
        <v>704</v>
      </c>
      <c r="AG976" s="64">
        <v>1007</v>
      </c>
      <c r="AH976" s="34">
        <v>43122</v>
      </c>
      <c r="AI976" s="30" t="s">
        <v>401</v>
      </c>
      <c r="AJ976" s="22" t="s">
        <v>706</v>
      </c>
      <c r="AK976" s="34">
        <v>42395</v>
      </c>
      <c r="AL976" s="34">
        <v>42395</v>
      </c>
    </row>
    <row r="977" spans="1:38" x14ac:dyDescent="0.25">
      <c r="A977" s="6">
        <v>923</v>
      </c>
      <c r="B977" s="182"/>
      <c r="C977" s="182"/>
      <c r="D977" s="22"/>
      <c r="E977" s="30"/>
      <c r="F977" s="30"/>
      <c r="G977" s="30"/>
      <c r="H977" s="121"/>
      <c r="I977" s="118"/>
      <c r="J977" s="35"/>
      <c r="K977" s="22"/>
      <c r="L977" s="32"/>
      <c r="M977" s="34"/>
      <c r="N977" s="12"/>
      <c r="O977" s="34"/>
      <c r="P977" s="42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22"/>
      <c r="AG977" s="37"/>
      <c r="AH977" s="34"/>
      <c r="AI977" s="50"/>
      <c r="AJ977" s="70"/>
      <c r="AK977" s="34"/>
      <c r="AL977" s="30"/>
    </row>
    <row r="978" spans="1:38" x14ac:dyDescent="0.25">
      <c r="A978" s="82">
        <v>924</v>
      </c>
      <c r="B978" s="182"/>
      <c r="C978" s="182"/>
      <c r="D978" s="22"/>
      <c r="E978" s="30"/>
      <c r="F978" s="30"/>
      <c r="G978" s="30"/>
      <c r="H978" s="121"/>
      <c r="I978" s="118"/>
      <c r="J978" s="35"/>
      <c r="K978" s="22"/>
      <c r="L978" s="32"/>
      <c r="M978" s="34"/>
      <c r="N978" s="12"/>
      <c r="O978" s="34"/>
      <c r="P978" s="42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22"/>
      <c r="AG978" s="37"/>
      <c r="AH978" s="34"/>
      <c r="AI978" s="30"/>
      <c r="AJ978" s="70"/>
      <c r="AK978" s="30"/>
      <c r="AL978" s="30"/>
    </row>
    <row r="979" spans="1:38" ht="38.25" x14ac:dyDescent="0.2">
      <c r="A979" s="82">
        <v>925</v>
      </c>
      <c r="B979" s="6"/>
      <c r="C979" s="6"/>
      <c r="D979" s="22" t="s">
        <v>266</v>
      </c>
      <c r="E979" s="30"/>
      <c r="F979" s="30"/>
      <c r="G979" s="30"/>
      <c r="H979" s="121" t="s">
        <v>723</v>
      </c>
      <c r="I979" s="118" t="s">
        <v>705</v>
      </c>
      <c r="J979" s="62">
        <v>900806407</v>
      </c>
      <c r="K979" s="22" t="s">
        <v>724</v>
      </c>
      <c r="L979" s="32">
        <v>12600000</v>
      </c>
      <c r="M979" s="34">
        <v>43312</v>
      </c>
      <c r="N979" s="30"/>
      <c r="O979" s="30"/>
      <c r="P979" s="66">
        <v>2317055</v>
      </c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22" t="s">
        <v>725</v>
      </c>
      <c r="AG979" s="64">
        <v>1011</v>
      </c>
      <c r="AH979" s="34">
        <v>43122</v>
      </c>
      <c r="AI979" s="30" t="s">
        <v>401</v>
      </c>
      <c r="AJ979" s="22" t="s">
        <v>726</v>
      </c>
      <c r="AK979" s="34">
        <v>42395</v>
      </c>
      <c r="AL979" s="34"/>
    </row>
    <row r="980" spans="1:38" x14ac:dyDescent="0.25">
      <c r="A980" s="6">
        <v>926</v>
      </c>
      <c r="B980" s="182"/>
      <c r="C980" s="182"/>
      <c r="D980" s="22"/>
      <c r="E980" s="30"/>
      <c r="F980" s="30"/>
      <c r="G980" s="30"/>
      <c r="H980" s="121"/>
      <c r="I980" s="118"/>
      <c r="J980" s="36"/>
      <c r="K980" s="22"/>
      <c r="L980" s="32"/>
      <c r="M980" s="34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22"/>
      <c r="AG980" s="37"/>
      <c r="AH980" s="34"/>
      <c r="AI980" s="50"/>
      <c r="AJ980" s="70"/>
      <c r="AK980" s="34"/>
      <c r="AL980" s="30"/>
    </row>
    <row r="981" spans="1:38" x14ac:dyDescent="0.25">
      <c r="A981" s="82">
        <v>927</v>
      </c>
      <c r="B981" s="182"/>
      <c r="C981" s="182"/>
      <c r="D981" s="22"/>
      <c r="E981" s="30"/>
      <c r="F981" s="30"/>
      <c r="G981" s="30"/>
      <c r="H981" s="121"/>
      <c r="I981" s="118"/>
      <c r="J981" s="35"/>
      <c r="K981" s="22"/>
      <c r="L981" s="32"/>
      <c r="M981" s="34"/>
      <c r="N981" s="12"/>
      <c r="O981" s="34"/>
      <c r="P981" s="42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22"/>
      <c r="AG981" s="37"/>
      <c r="AH981" s="34"/>
      <c r="AI981" s="30"/>
      <c r="AJ981" s="70"/>
      <c r="AK981" s="30"/>
      <c r="AL981" s="34"/>
    </row>
    <row r="982" spans="1:38" ht="30" customHeight="1" x14ac:dyDescent="0.2">
      <c r="A982" s="82">
        <v>928</v>
      </c>
      <c r="B982" s="6"/>
      <c r="C982" s="6"/>
      <c r="D982" s="22" t="s">
        <v>266</v>
      </c>
      <c r="E982" s="30"/>
      <c r="F982" s="30"/>
      <c r="G982" s="30"/>
      <c r="H982" s="121" t="s">
        <v>758</v>
      </c>
      <c r="I982" s="118">
        <v>43124</v>
      </c>
      <c r="J982" s="62">
        <v>805011303</v>
      </c>
      <c r="K982" s="22" t="s">
        <v>759</v>
      </c>
      <c r="L982" s="32">
        <v>22145000</v>
      </c>
      <c r="M982" s="34">
        <v>43312</v>
      </c>
      <c r="N982" s="30"/>
      <c r="O982" s="30"/>
      <c r="P982" s="66">
        <v>2317025</v>
      </c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22" t="s">
        <v>729</v>
      </c>
      <c r="AG982" s="64">
        <v>824</v>
      </c>
      <c r="AH982" s="34">
        <v>43105</v>
      </c>
      <c r="AI982" s="30"/>
      <c r="AJ982" s="70"/>
      <c r="AK982" s="34"/>
      <c r="AL982" s="34"/>
    </row>
    <row r="983" spans="1:38" x14ac:dyDescent="0.2">
      <c r="A983" s="6">
        <v>929</v>
      </c>
      <c r="B983" s="182"/>
      <c r="C983" s="182"/>
      <c r="D983" s="22"/>
      <c r="E983" s="30"/>
      <c r="F983" s="30"/>
      <c r="G983" s="30"/>
      <c r="H983" s="121"/>
      <c r="I983" s="118"/>
      <c r="J983" s="35"/>
      <c r="K983" s="22"/>
      <c r="L983" s="65"/>
      <c r="M983" s="34"/>
      <c r="N983" s="30"/>
      <c r="O983" s="30"/>
      <c r="P983" s="64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22"/>
      <c r="AG983" s="37"/>
      <c r="AH983" s="34"/>
      <c r="AI983" s="30"/>
      <c r="AJ983" s="22"/>
      <c r="AK983" s="30"/>
      <c r="AL983" s="34"/>
    </row>
    <row r="984" spans="1:38" x14ac:dyDescent="0.25">
      <c r="A984" s="82">
        <v>930</v>
      </c>
      <c r="B984" s="182"/>
      <c r="C984" s="182"/>
      <c r="D984" s="22"/>
      <c r="E984" s="30"/>
      <c r="F984" s="30"/>
      <c r="G984" s="30"/>
      <c r="H984" s="121"/>
      <c r="I984" s="118"/>
      <c r="J984" s="36"/>
      <c r="K984" s="22"/>
      <c r="L984" s="32"/>
      <c r="M984" s="34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22"/>
      <c r="AG984" s="37"/>
      <c r="AH984" s="34"/>
      <c r="AI984" s="42"/>
      <c r="AJ984" s="22"/>
      <c r="AK984" s="34"/>
      <c r="AL984" s="30"/>
    </row>
    <row r="985" spans="1:38" x14ac:dyDescent="0.2">
      <c r="A985" s="82">
        <v>931</v>
      </c>
      <c r="B985" s="182"/>
      <c r="C985" s="182"/>
      <c r="D985" s="22"/>
      <c r="E985" s="30"/>
      <c r="F985" s="30"/>
      <c r="G985" s="30"/>
      <c r="H985" s="121"/>
      <c r="I985" s="118"/>
      <c r="J985" s="35"/>
      <c r="K985" s="22"/>
      <c r="L985" s="65"/>
      <c r="M985" s="34"/>
      <c r="N985" s="30"/>
      <c r="O985" s="30"/>
      <c r="P985" s="64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22"/>
      <c r="AG985" s="37"/>
      <c r="AH985" s="34"/>
      <c r="AI985" s="30"/>
      <c r="AJ985" s="22"/>
      <c r="AK985" s="30"/>
      <c r="AL985" s="30"/>
    </row>
    <row r="986" spans="1:38" ht="51" x14ac:dyDescent="0.2">
      <c r="A986" s="82">
        <v>932</v>
      </c>
      <c r="B986" s="6"/>
      <c r="C986" s="6"/>
      <c r="D986" s="22" t="s">
        <v>266</v>
      </c>
      <c r="E986" s="30"/>
      <c r="F986" s="30"/>
      <c r="G986" s="30"/>
      <c r="H986" s="121" t="s">
        <v>727</v>
      </c>
      <c r="I986" s="118">
        <v>43124</v>
      </c>
      <c r="J986" s="62">
        <v>890307586</v>
      </c>
      <c r="K986" s="22" t="s">
        <v>728</v>
      </c>
      <c r="L986" s="32">
        <v>130260000</v>
      </c>
      <c r="M986" s="34">
        <v>43305</v>
      </c>
      <c r="N986" s="30"/>
      <c r="O986" s="30"/>
      <c r="P986" s="66">
        <v>2317055</v>
      </c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22" t="s">
        <v>730</v>
      </c>
      <c r="AG986" s="64">
        <v>1008</v>
      </c>
      <c r="AH986" s="34">
        <v>43122</v>
      </c>
      <c r="AI986" s="30" t="s">
        <v>401</v>
      </c>
      <c r="AJ986" s="22" t="s">
        <v>731</v>
      </c>
      <c r="AK986" s="34">
        <v>43126</v>
      </c>
      <c r="AL986" s="34">
        <v>43126</v>
      </c>
    </row>
    <row r="987" spans="1:38" ht="38.25" x14ac:dyDescent="0.2">
      <c r="A987" s="6">
        <v>933</v>
      </c>
      <c r="B987" s="6"/>
      <c r="C987" s="6"/>
      <c r="D987" s="22" t="s">
        <v>266</v>
      </c>
      <c r="E987" s="30"/>
      <c r="F987" s="30"/>
      <c r="G987" s="30"/>
      <c r="H987" s="121" t="s">
        <v>687</v>
      </c>
      <c r="I987" s="118">
        <v>43124</v>
      </c>
      <c r="J987" s="62">
        <v>800158656</v>
      </c>
      <c r="K987" s="22" t="s">
        <v>707</v>
      </c>
      <c r="L987" s="32">
        <v>29600000</v>
      </c>
      <c r="M987" s="34">
        <v>43281</v>
      </c>
      <c r="N987" s="30"/>
      <c r="O987" s="30"/>
      <c r="P987" s="66">
        <v>2317055</v>
      </c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22" t="s">
        <v>632</v>
      </c>
      <c r="AG987" s="64">
        <v>1013</v>
      </c>
      <c r="AH987" s="34">
        <v>43122</v>
      </c>
      <c r="AI987" s="30" t="s">
        <v>401</v>
      </c>
      <c r="AJ987" s="22" t="s">
        <v>708</v>
      </c>
      <c r="AK987" s="34">
        <v>43126</v>
      </c>
      <c r="AL987" s="34">
        <v>43126</v>
      </c>
    </row>
    <row r="988" spans="1:38" ht="38.25" x14ac:dyDescent="0.2">
      <c r="A988" s="6">
        <v>934</v>
      </c>
      <c r="B988" s="6"/>
      <c r="C988" s="6"/>
      <c r="D988" s="22" t="s">
        <v>266</v>
      </c>
      <c r="E988" s="30"/>
      <c r="F988" s="30"/>
      <c r="G988" s="30"/>
      <c r="H988" s="121" t="s">
        <v>745</v>
      </c>
      <c r="I988" s="118">
        <v>43124</v>
      </c>
      <c r="J988" s="62">
        <v>800179484</v>
      </c>
      <c r="K988" s="22" t="s">
        <v>746</v>
      </c>
      <c r="L988" s="32">
        <v>70000000</v>
      </c>
      <c r="M988" s="34" t="s">
        <v>747</v>
      </c>
      <c r="N988" s="30"/>
      <c r="O988" s="30"/>
      <c r="P988" s="66">
        <v>2317055</v>
      </c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22" t="s">
        <v>744</v>
      </c>
      <c r="AG988" s="64">
        <v>1004</v>
      </c>
      <c r="AH988" s="34">
        <v>43122</v>
      </c>
      <c r="AI988" s="30" t="s">
        <v>591</v>
      </c>
      <c r="AJ988" s="22" t="s">
        <v>772</v>
      </c>
      <c r="AK988" s="34">
        <v>43126</v>
      </c>
      <c r="AL988" s="30"/>
    </row>
    <row r="989" spans="1:38" ht="31.5" customHeight="1" x14ac:dyDescent="0.2">
      <c r="A989" s="6">
        <v>935</v>
      </c>
      <c r="B989" s="6"/>
      <c r="C989" s="6"/>
      <c r="D989" s="22" t="s">
        <v>266</v>
      </c>
      <c r="E989" s="30"/>
      <c r="F989" s="30"/>
      <c r="G989" s="30"/>
      <c r="H989" s="121" t="s">
        <v>748</v>
      </c>
      <c r="I989" s="118">
        <v>43124</v>
      </c>
      <c r="J989" s="62">
        <v>800179484</v>
      </c>
      <c r="K989" s="22" t="s">
        <v>749</v>
      </c>
      <c r="L989" s="32">
        <v>83900000</v>
      </c>
      <c r="M989" s="34">
        <v>43296</v>
      </c>
      <c r="N989" s="30"/>
      <c r="O989" s="30"/>
      <c r="P989" s="66">
        <v>2317025</v>
      </c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22" t="s">
        <v>744</v>
      </c>
      <c r="AG989" s="64">
        <v>814</v>
      </c>
      <c r="AH989" s="34">
        <v>43105</v>
      </c>
      <c r="AI989" s="30"/>
      <c r="AJ989" s="70"/>
      <c r="AK989" s="30"/>
      <c r="AL989" s="34">
        <v>43126</v>
      </c>
    </row>
    <row r="990" spans="1:38" ht="38.25" customHeight="1" x14ac:dyDescent="0.2">
      <c r="A990" s="6">
        <v>936</v>
      </c>
      <c r="B990" s="6"/>
      <c r="C990" s="6"/>
      <c r="D990" s="22" t="s">
        <v>266</v>
      </c>
      <c r="E990" s="30"/>
      <c r="F990" s="30"/>
      <c r="G990" s="30"/>
      <c r="H990" s="121" t="s">
        <v>709</v>
      </c>
      <c r="I990" s="118">
        <v>43124</v>
      </c>
      <c r="J990" s="62">
        <v>900131763</v>
      </c>
      <c r="K990" s="22" t="s">
        <v>710</v>
      </c>
      <c r="L990" s="32">
        <v>9400000</v>
      </c>
      <c r="M990" s="34">
        <v>43311</v>
      </c>
      <c r="N990" s="30"/>
      <c r="O990" s="30"/>
      <c r="P990" s="66">
        <v>2318055</v>
      </c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22" t="s">
        <v>699</v>
      </c>
      <c r="AG990" s="64">
        <v>1009</v>
      </c>
      <c r="AH990" s="34">
        <v>43122</v>
      </c>
      <c r="AI990" s="30" t="s">
        <v>591</v>
      </c>
      <c r="AJ990" s="22" t="s">
        <v>711</v>
      </c>
      <c r="AK990" s="34">
        <v>43126</v>
      </c>
      <c r="AL990" s="34">
        <v>43126</v>
      </c>
    </row>
    <row r="991" spans="1:38" ht="51" x14ac:dyDescent="0.25">
      <c r="A991" s="6">
        <v>937</v>
      </c>
      <c r="B991" s="6"/>
      <c r="C991" s="6"/>
      <c r="D991" s="22" t="s">
        <v>266</v>
      </c>
      <c r="E991" s="30"/>
      <c r="F991" s="30"/>
      <c r="G991" s="30"/>
      <c r="H991" s="121" t="s">
        <v>753</v>
      </c>
      <c r="I991" s="118"/>
      <c r="J991" s="35" t="s">
        <v>611</v>
      </c>
      <c r="K991" s="22" t="s">
        <v>754</v>
      </c>
      <c r="L991" s="32">
        <v>25000000</v>
      </c>
      <c r="M991" s="34">
        <v>42063</v>
      </c>
      <c r="N991" s="30"/>
      <c r="O991" s="30"/>
      <c r="P991" s="50">
        <v>2317055</v>
      </c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22" t="s">
        <v>755</v>
      </c>
      <c r="AG991" s="37">
        <v>1065</v>
      </c>
      <c r="AH991" s="34">
        <v>43122</v>
      </c>
      <c r="AI991" s="30" t="s">
        <v>591</v>
      </c>
      <c r="AJ991" s="22" t="s">
        <v>768</v>
      </c>
      <c r="AK991" s="34">
        <v>43126</v>
      </c>
      <c r="AL991" s="34">
        <v>43126</v>
      </c>
    </row>
    <row r="992" spans="1:38" ht="39.75" customHeight="1" x14ac:dyDescent="0.2">
      <c r="A992" s="6">
        <v>938</v>
      </c>
      <c r="B992" s="26"/>
      <c r="C992" s="26"/>
      <c r="D992" s="22" t="s">
        <v>266</v>
      </c>
      <c r="E992" s="51"/>
      <c r="F992" s="51"/>
      <c r="G992" s="51"/>
      <c r="H992" s="121" t="s">
        <v>750</v>
      </c>
      <c r="I992" s="118">
        <v>43124</v>
      </c>
      <c r="J992" s="62" t="s">
        <v>751</v>
      </c>
      <c r="K992" s="22" t="s">
        <v>752</v>
      </c>
      <c r="L992" s="32">
        <v>9000000</v>
      </c>
      <c r="M992" s="34">
        <v>43312</v>
      </c>
      <c r="N992" s="30"/>
      <c r="O992" s="30"/>
      <c r="P992" s="66">
        <v>2317025</v>
      </c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22" t="s">
        <v>590</v>
      </c>
      <c r="AG992" s="64">
        <v>819</v>
      </c>
      <c r="AH992" s="34">
        <v>43105</v>
      </c>
      <c r="AI992" s="30" t="s">
        <v>591</v>
      </c>
      <c r="AJ992" s="22" t="s">
        <v>763</v>
      </c>
      <c r="AK992" s="34">
        <v>43126</v>
      </c>
      <c r="AL992" s="30"/>
    </row>
    <row r="993" spans="1:38" x14ac:dyDescent="0.25">
      <c r="A993" s="26">
        <v>939</v>
      </c>
      <c r="B993" s="182"/>
      <c r="C993" s="182"/>
      <c r="D993" s="22"/>
      <c r="E993" s="30"/>
      <c r="F993" s="30"/>
      <c r="G993" s="30"/>
      <c r="H993" s="121"/>
      <c r="I993" s="118"/>
      <c r="J993" s="35"/>
      <c r="K993" s="22"/>
      <c r="L993" s="65"/>
      <c r="M993" s="34"/>
      <c r="N993" s="30"/>
      <c r="O993" s="30"/>
      <c r="P993" s="66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22"/>
      <c r="AG993" s="37"/>
      <c r="AH993" s="34"/>
      <c r="AI993" s="30"/>
      <c r="AJ993" s="70"/>
      <c r="AK993" s="30"/>
      <c r="AL993" s="30"/>
    </row>
    <row r="994" spans="1:38" x14ac:dyDescent="0.25">
      <c r="A994" s="82">
        <v>940</v>
      </c>
      <c r="B994" s="182"/>
      <c r="C994" s="182"/>
      <c r="D994" s="22"/>
      <c r="E994" s="30"/>
      <c r="F994" s="30"/>
      <c r="G994" s="30"/>
      <c r="H994" s="121"/>
      <c r="I994" s="118"/>
      <c r="J994" s="36"/>
      <c r="K994" s="22"/>
      <c r="L994" s="32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22"/>
      <c r="AG994" s="37"/>
      <c r="AH994" s="30"/>
      <c r="AI994" s="30"/>
      <c r="AJ994" s="70"/>
      <c r="AK994" s="30"/>
      <c r="AL994" s="30"/>
    </row>
    <row r="995" spans="1:38" ht="51" x14ac:dyDescent="0.2">
      <c r="A995" s="82">
        <v>941</v>
      </c>
      <c r="B995" s="6"/>
      <c r="C995" s="6"/>
      <c r="D995" s="22" t="s">
        <v>266</v>
      </c>
      <c r="E995" s="30"/>
      <c r="F995" s="30"/>
      <c r="G995" s="30"/>
      <c r="H995" s="121" t="s">
        <v>716</v>
      </c>
      <c r="I995" s="118">
        <v>43124</v>
      </c>
      <c r="J995" s="62" t="s">
        <v>717</v>
      </c>
      <c r="K995" s="22" t="s">
        <v>718</v>
      </c>
      <c r="L995" s="32">
        <v>29470000</v>
      </c>
      <c r="M995" s="34">
        <v>43325</v>
      </c>
      <c r="N995" s="30"/>
      <c r="O995" s="30"/>
      <c r="P995" s="17">
        <v>2317025</v>
      </c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22" t="s">
        <v>682</v>
      </c>
      <c r="AG995" s="37">
        <v>801</v>
      </c>
      <c r="AH995" s="34">
        <v>43105</v>
      </c>
      <c r="AI995" s="42" t="s">
        <v>591</v>
      </c>
      <c r="AJ995" s="22" t="s">
        <v>719</v>
      </c>
      <c r="AK995" s="34">
        <v>43126</v>
      </c>
      <c r="AL995" s="30"/>
    </row>
    <row r="996" spans="1:38" x14ac:dyDescent="0.25">
      <c r="A996" s="6">
        <v>942</v>
      </c>
      <c r="B996" s="182"/>
      <c r="C996" s="182"/>
      <c r="D996" s="22"/>
      <c r="E996" s="30"/>
      <c r="F996" s="30"/>
      <c r="G996" s="30"/>
      <c r="H996" s="121"/>
      <c r="I996" s="118"/>
      <c r="J996" s="35"/>
      <c r="K996" s="22"/>
      <c r="L996" s="32"/>
      <c r="M996" s="34"/>
      <c r="N996" s="12"/>
      <c r="O996" s="34"/>
      <c r="P996" s="42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22"/>
      <c r="AG996" s="37"/>
      <c r="AH996" s="34"/>
      <c r="AI996" s="30"/>
      <c r="AJ996" s="70"/>
      <c r="AK996" s="30"/>
      <c r="AL996" s="30"/>
    </row>
    <row r="997" spans="1:38" x14ac:dyDescent="0.25">
      <c r="A997" s="82">
        <v>943</v>
      </c>
      <c r="B997" s="182"/>
      <c r="C997" s="182"/>
      <c r="D997" s="22"/>
      <c r="E997" s="30"/>
      <c r="F997" s="30"/>
      <c r="G997" s="30"/>
      <c r="H997" s="121"/>
      <c r="I997" s="118"/>
      <c r="J997" s="35"/>
      <c r="K997" s="22"/>
      <c r="L997" s="32"/>
      <c r="M997" s="30"/>
      <c r="N997" s="30"/>
      <c r="O997" s="30"/>
      <c r="P997" s="42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22"/>
      <c r="AG997" s="37"/>
      <c r="AH997" s="34"/>
      <c r="AI997" s="30"/>
      <c r="AJ997" s="70"/>
      <c r="AK997" s="30"/>
      <c r="AL997" s="34"/>
    </row>
    <row r="998" spans="1:38" x14ac:dyDescent="0.25">
      <c r="A998" s="82">
        <v>944</v>
      </c>
      <c r="B998" s="182"/>
      <c r="C998" s="182"/>
      <c r="D998" s="22"/>
      <c r="E998" s="30"/>
      <c r="F998" s="30"/>
      <c r="G998" s="30"/>
      <c r="H998" s="121"/>
      <c r="I998" s="118"/>
      <c r="J998" s="36"/>
      <c r="K998" s="22"/>
      <c r="L998" s="32"/>
      <c r="M998" s="30"/>
      <c r="N998" s="30"/>
      <c r="O998" s="30"/>
      <c r="P998" s="42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22"/>
      <c r="AG998" s="37"/>
      <c r="AH998" s="34"/>
      <c r="AI998" s="30"/>
      <c r="AJ998" s="70"/>
      <c r="AK998" s="34"/>
      <c r="AL998" s="34"/>
    </row>
    <row r="999" spans="1:38" ht="33" customHeight="1" x14ac:dyDescent="0.25">
      <c r="A999" s="82">
        <v>945</v>
      </c>
      <c r="B999" s="182"/>
      <c r="C999" s="182"/>
      <c r="D999" s="22"/>
      <c r="E999" s="30"/>
      <c r="F999" s="30"/>
      <c r="G999" s="30"/>
      <c r="H999" s="121"/>
      <c r="I999" s="118"/>
      <c r="J999" s="36"/>
      <c r="K999" s="22"/>
      <c r="L999" s="35"/>
      <c r="M999" s="34"/>
      <c r="N999" s="30"/>
      <c r="O999" s="30"/>
      <c r="P999" s="42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22"/>
      <c r="AG999" s="37"/>
      <c r="AH999" s="34"/>
      <c r="AI999" s="25"/>
      <c r="AJ999" s="70"/>
      <c r="AK999" s="34"/>
      <c r="AL999" s="30"/>
    </row>
    <row r="1000" spans="1:38" x14ac:dyDescent="0.25">
      <c r="A1000" s="82">
        <v>946</v>
      </c>
      <c r="B1000" s="182"/>
      <c r="C1000" s="182"/>
      <c r="D1000" s="22"/>
      <c r="E1000" s="30"/>
      <c r="F1000" s="30"/>
      <c r="G1000" s="30"/>
      <c r="H1000" s="121"/>
      <c r="I1000" s="118"/>
      <c r="J1000" s="35"/>
      <c r="K1000" s="22"/>
      <c r="L1000" s="65"/>
      <c r="M1000" s="34"/>
      <c r="N1000" s="12"/>
      <c r="O1000" s="34"/>
      <c r="P1000" s="66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22"/>
      <c r="AG1000" s="37"/>
      <c r="AH1000" s="34"/>
      <c r="AI1000" s="30"/>
      <c r="AJ1000" s="70"/>
      <c r="AK1000" s="30"/>
      <c r="AL1000" s="34"/>
    </row>
    <row r="1001" spans="1:38" x14ac:dyDescent="0.25">
      <c r="A1001" s="82">
        <v>947</v>
      </c>
      <c r="B1001" s="182"/>
      <c r="C1001" s="182"/>
      <c r="D1001" s="22"/>
      <c r="E1001" s="30"/>
      <c r="F1001" s="30"/>
      <c r="G1001" s="30"/>
      <c r="H1001" s="121"/>
      <c r="I1001" s="118"/>
      <c r="J1001" s="35"/>
      <c r="K1001" s="22"/>
      <c r="L1001" s="22"/>
      <c r="M1001" s="34"/>
      <c r="N1001" s="12"/>
      <c r="O1001" s="34"/>
      <c r="P1001" s="42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22"/>
      <c r="AG1001" s="37"/>
      <c r="AH1001" s="34"/>
      <c r="AI1001" s="25"/>
      <c r="AJ1001" s="70"/>
      <c r="AK1001" s="34"/>
      <c r="AL1001" s="30"/>
    </row>
    <row r="1002" spans="1:38" x14ac:dyDescent="0.25">
      <c r="A1002" s="82">
        <v>948</v>
      </c>
      <c r="B1002" s="182"/>
      <c r="C1002" s="182"/>
      <c r="D1002" s="22"/>
      <c r="E1002" s="30"/>
      <c r="F1002" s="30"/>
      <c r="G1002" s="30"/>
      <c r="H1002" s="121"/>
      <c r="I1002" s="118"/>
      <c r="J1002" s="35"/>
      <c r="K1002" s="22"/>
      <c r="L1002" s="32"/>
      <c r="M1002" s="34"/>
      <c r="N1002" s="12"/>
      <c r="O1002" s="30"/>
      <c r="P1002" s="66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22"/>
      <c r="AG1002" s="37"/>
      <c r="AH1002" s="34"/>
      <c r="AI1002" s="30"/>
      <c r="AJ1002" s="70"/>
      <c r="AK1002" s="30"/>
      <c r="AL1002" s="30"/>
    </row>
    <row r="1003" spans="1:38" x14ac:dyDescent="0.25">
      <c r="A1003" s="82">
        <v>949</v>
      </c>
      <c r="B1003" s="182"/>
      <c r="C1003" s="182"/>
      <c r="D1003" s="22"/>
      <c r="E1003" s="30"/>
      <c r="F1003" s="30"/>
      <c r="G1003" s="30"/>
      <c r="H1003" s="121"/>
      <c r="I1003" s="118"/>
      <c r="J1003" s="35"/>
      <c r="K1003" s="22"/>
      <c r="L1003" s="65"/>
      <c r="M1003" s="34"/>
      <c r="N1003" s="12"/>
      <c r="O1003" s="34"/>
      <c r="P1003" s="66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22"/>
      <c r="AG1003" s="37"/>
      <c r="AH1003" s="34"/>
      <c r="AI1003" s="30"/>
      <c r="AJ1003" s="70"/>
      <c r="AK1003" s="30"/>
      <c r="AL1003" s="34"/>
    </row>
    <row r="1004" spans="1:38" ht="51" x14ac:dyDescent="0.25">
      <c r="A1004" s="82">
        <v>950</v>
      </c>
      <c r="B1004" s="6"/>
      <c r="C1004" s="6"/>
      <c r="D1004" s="22" t="s">
        <v>266</v>
      </c>
      <c r="E1004" s="52"/>
      <c r="F1004" s="52"/>
      <c r="G1004" s="52"/>
      <c r="H1004" s="121" t="s">
        <v>712</v>
      </c>
      <c r="I1004" s="118"/>
      <c r="J1004" s="35">
        <v>890305647</v>
      </c>
      <c r="K1004" s="22" t="s">
        <v>713</v>
      </c>
      <c r="L1004" s="65">
        <v>93760000</v>
      </c>
      <c r="M1004" s="78">
        <v>43312</v>
      </c>
      <c r="N1004" s="30"/>
      <c r="O1004" s="30"/>
      <c r="P1004" s="50">
        <v>2317055</v>
      </c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22" t="s">
        <v>714</v>
      </c>
      <c r="AG1004" s="66">
        <v>1069</v>
      </c>
      <c r="AH1004" s="78">
        <v>43122</v>
      </c>
      <c r="AI1004" s="30" t="s">
        <v>591</v>
      </c>
      <c r="AJ1004" s="22" t="s">
        <v>715</v>
      </c>
      <c r="AK1004" s="34">
        <v>43126</v>
      </c>
      <c r="AL1004" s="30"/>
    </row>
    <row r="1005" spans="1:38" ht="42" customHeight="1" x14ac:dyDescent="0.25">
      <c r="A1005" s="6">
        <v>951</v>
      </c>
      <c r="B1005" s="182"/>
      <c r="C1005" s="182"/>
      <c r="D1005" s="22"/>
      <c r="E1005" s="30"/>
      <c r="F1005" s="30"/>
      <c r="G1005" s="30"/>
      <c r="H1005" s="121"/>
      <c r="I1005" s="118"/>
      <c r="J1005" s="36"/>
      <c r="K1005" s="22"/>
      <c r="L1005" s="32"/>
      <c r="M1005" s="34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22"/>
      <c r="AG1005" s="37"/>
      <c r="AH1005" s="34"/>
      <c r="AI1005" s="25"/>
      <c r="AJ1005" s="70"/>
      <c r="AK1005" s="34"/>
      <c r="AL1005" s="34"/>
    </row>
    <row r="1006" spans="1:38" x14ac:dyDescent="0.25">
      <c r="A1006" s="82">
        <v>952</v>
      </c>
      <c r="B1006" s="182"/>
      <c r="C1006" s="182"/>
      <c r="D1006" s="22"/>
      <c r="E1006" s="30"/>
      <c r="F1006" s="30"/>
      <c r="G1006" s="30"/>
      <c r="H1006" s="121"/>
      <c r="I1006" s="118"/>
      <c r="J1006" s="35"/>
      <c r="K1006" s="22"/>
      <c r="L1006" s="32"/>
      <c r="M1006" s="34"/>
      <c r="N1006" s="12"/>
      <c r="O1006" s="34"/>
      <c r="P1006" s="42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22"/>
      <c r="AG1006" s="37"/>
      <c r="AH1006" s="34"/>
      <c r="AI1006" s="25"/>
      <c r="AJ1006" s="70"/>
      <c r="AK1006" s="34"/>
      <c r="AL1006" s="30"/>
    </row>
    <row r="1007" spans="1:38" x14ac:dyDescent="0.25">
      <c r="A1007" s="82">
        <v>953</v>
      </c>
      <c r="B1007" s="182"/>
      <c r="C1007" s="182"/>
      <c r="D1007" s="22"/>
      <c r="E1007" s="30"/>
      <c r="F1007" s="30"/>
      <c r="G1007" s="30"/>
      <c r="H1007" s="121"/>
      <c r="I1007" s="118"/>
      <c r="J1007" s="36"/>
      <c r="K1007" s="22"/>
      <c r="L1007" s="32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22"/>
      <c r="AG1007" s="37"/>
      <c r="AH1007" s="30"/>
      <c r="AI1007" s="30"/>
      <c r="AJ1007" s="70"/>
      <c r="AK1007" s="30"/>
      <c r="AL1007" s="30"/>
    </row>
    <row r="1008" spans="1:38" x14ac:dyDescent="0.25">
      <c r="A1008" s="82">
        <v>954</v>
      </c>
      <c r="B1008" s="182"/>
      <c r="C1008" s="182"/>
      <c r="D1008" s="22"/>
      <c r="E1008" s="30"/>
      <c r="F1008" s="30"/>
      <c r="G1008" s="30"/>
      <c r="H1008" s="121"/>
      <c r="I1008" s="118"/>
      <c r="J1008" s="35"/>
      <c r="K1008" s="22"/>
      <c r="L1008" s="32"/>
      <c r="M1008" s="34"/>
      <c r="N1008" s="30"/>
      <c r="O1008" s="30"/>
      <c r="P1008" s="66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22"/>
      <c r="AG1008" s="37"/>
      <c r="AH1008" s="34"/>
      <c r="AI1008" s="30"/>
      <c r="AJ1008" s="70"/>
      <c r="AK1008" s="30"/>
      <c r="AL1008" s="34"/>
    </row>
    <row r="1009" spans="1:38" ht="38.25" x14ac:dyDescent="0.2">
      <c r="A1009" s="82">
        <v>955</v>
      </c>
      <c r="B1009" s="6"/>
      <c r="C1009" s="6"/>
      <c r="D1009" s="22" t="s">
        <v>266</v>
      </c>
      <c r="E1009" s="52"/>
      <c r="F1009" s="52"/>
      <c r="G1009" s="52"/>
      <c r="H1009" s="121" t="s">
        <v>690</v>
      </c>
      <c r="I1009" s="118">
        <v>43125</v>
      </c>
      <c r="J1009" s="62">
        <v>900708008</v>
      </c>
      <c r="K1009" s="22" t="s">
        <v>691</v>
      </c>
      <c r="L1009" s="32">
        <v>15450000</v>
      </c>
      <c r="M1009" s="77">
        <v>43281</v>
      </c>
      <c r="N1009" s="35"/>
      <c r="O1009" s="34"/>
      <c r="P1009" s="64">
        <v>2317025</v>
      </c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22" t="s">
        <v>645</v>
      </c>
      <c r="AG1009" s="64">
        <v>797</v>
      </c>
      <c r="AH1009" s="34">
        <v>43105</v>
      </c>
      <c r="AI1009" s="30" t="s">
        <v>771</v>
      </c>
      <c r="AJ1009" s="70" t="s">
        <v>591</v>
      </c>
      <c r="AK1009" s="34">
        <v>43126</v>
      </c>
      <c r="AL1009" s="30"/>
    </row>
    <row r="1010" spans="1:38" ht="28.5" customHeight="1" x14ac:dyDescent="0.25">
      <c r="A1010" s="6">
        <v>956</v>
      </c>
      <c r="B1010" s="182"/>
      <c r="C1010" s="182"/>
      <c r="D1010" s="22"/>
      <c r="E1010" s="30"/>
      <c r="F1010" s="30"/>
      <c r="G1010" s="30"/>
      <c r="H1010" s="121"/>
      <c r="I1010" s="118"/>
      <c r="J1010" s="35"/>
      <c r="K1010" s="22"/>
      <c r="L1010" s="32"/>
      <c r="M1010" s="34"/>
      <c r="N1010" s="12"/>
      <c r="O1010" s="34"/>
      <c r="P1010" s="42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22"/>
      <c r="AG1010" s="37"/>
      <c r="AH1010" s="34"/>
      <c r="AI1010" s="25"/>
      <c r="AJ1010" s="70"/>
      <c r="AK1010" s="34"/>
      <c r="AL1010" s="30"/>
    </row>
    <row r="1011" spans="1:38" x14ac:dyDescent="0.25">
      <c r="A1011" s="82">
        <v>957</v>
      </c>
      <c r="B1011" s="182"/>
      <c r="C1011" s="182"/>
      <c r="D1011" s="22"/>
      <c r="E1011" s="30"/>
      <c r="F1011" s="30"/>
      <c r="G1011" s="30"/>
      <c r="H1011" s="121"/>
      <c r="I1011" s="118"/>
      <c r="J1011" s="35"/>
      <c r="K1011" s="22"/>
      <c r="L1011" s="32"/>
      <c r="M1011" s="34"/>
      <c r="N1011" s="12"/>
      <c r="O1011" s="34"/>
      <c r="P1011" s="42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22"/>
      <c r="AG1011" s="37"/>
      <c r="AH1011" s="34"/>
      <c r="AI1011" s="30"/>
      <c r="AJ1011" s="70"/>
      <c r="AK1011" s="30"/>
      <c r="AL1011" s="34"/>
    </row>
    <row r="1012" spans="1:38" ht="36" customHeight="1" x14ac:dyDescent="0.25">
      <c r="A1012" s="82">
        <v>958</v>
      </c>
      <c r="B1012" s="182"/>
      <c r="C1012" s="182"/>
      <c r="D1012" s="22"/>
      <c r="E1012" s="30"/>
      <c r="F1012" s="30"/>
      <c r="G1012" s="30"/>
      <c r="H1012" s="121"/>
      <c r="I1012" s="118"/>
      <c r="J1012" s="36"/>
      <c r="K1012" s="22"/>
      <c r="L1012" s="32"/>
      <c r="M1012" s="34"/>
      <c r="N1012" s="30"/>
      <c r="O1012" s="30"/>
      <c r="P1012" s="30"/>
      <c r="AF1012" s="22"/>
      <c r="AG1012" s="37"/>
      <c r="AH1012" s="34"/>
      <c r="AI1012" s="30"/>
      <c r="AJ1012" s="70"/>
      <c r="AK1012" s="34"/>
      <c r="AL1012" s="34"/>
    </row>
    <row r="1013" spans="1:38" ht="33" customHeight="1" x14ac:dyDescent="0.25">
      <c r="A1013" s="82">
        <v>959</v>
      </c>
      <c r="B1013" s="182"/>
      <c r="C1013" s="182"/>
      <c r="D1013" s="22"/>
      <c r="E1013" s="30"/>
      <c r="F1013" s="30"/>
      <c r="G1013" s="30"/>
      <c r="H1013" s="121"/>
      <c r="I1013" s="118"/>
      <c r="J1013" s="35"/>
      <c r="K1013" s="22"/>
      <c r="L1013" s="32"/>
      <c r="M1013" s="34"/>
      <c r="N1013" s="12"/>
      <c r="O1013" s="34"/>
      <c r="P1013" s="42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22"/>
      <c r="AG1013" s="37"/>
      <c r="AH1013" s="34"/>
      <c r="AI1013" s="25"/>
      <c r="AJ1013" s="70"/>
      <c r="AK1013" s="34"/>
      <c r="AL1013" s="30"/>
    </row>
    <row r="1014" spans="1:38" x14ac:dyDescent="0.25">
      <c r="A1014" s="82">
        <v>960</v>
      </c>
      <c r="B1014" s="182"/>
      <c r="C1014" s="182"/>
      <c r="D1014" s="22"/>
      <c r="E1014" s="30"/>
      <c r="F1014" s="30"/>
      <c r="G1014" s="30"/>
      <c r="H1014" s="121"/>
      <c r="I1014" s="118"/>
      <c r="J1014" s="35"/>
      <c r="K1014" s="22"/>
      <c r="L1014" s="32"/>
      <c r="M1014" s="34"/>
      <c r="N1014" s="30"/>
      <c r="O1014" s="30"/>
      <c r="P1014" s="66"/>
      <c r="AF1014" s="22"/>
      <c r="AG1014" s="37"/>
      <c r="AH1014" s="34"/>
      <c r="AI1014" s="30"/>
      <c r="AJ1014" s="70"/>
      <c r="AK1014" s="30"/>
      <c r="AL1014" s="30"/>
    </row>
    <row r="1015" spans="1:38" ht="25.5" x14ac:dyDescent="0.25">
      <c r="A1015" s="82">
        <v>961</v>
      </c>
      <c r="B1015" s="6"/>
      <c r="C1015" s="6"/>
      <c r="D1015" s="22" t="s">
        <v>266</v>
      </c>
      <c r="E1015" s="52"/>
      <c r="F1015" s="52"/>
      <c r="G1015" s="52"/>
      <c r="H1015" s="121" t="s">
        <v>756</v>
      </c>
      <c r="I1015" s="118">
        <v>43125</v>
      </c>
      <c r="J1015" s="36">
        <v>900856525</v>
      </c>
      <c r="K1015" s="22" t="s">
        <v>757</v>
      </c>
      <c r="L1015" s="32">
        <v>25000000</v>
      </c>
      <c r="M1015" s="34">
        <v>43281</v>
      </c>
      <c r="N1015" s="30"/>
      <c r="O1015" s="30"/>
      <c r="P1015" s="50">
        <v>2317055</v>
      </c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22" t="s">
        <v>620</v>
      </c>
      <c r="AG1015" s="37">
        <v>1062</v>
      </c>
      <c r="AH1015" s="78">
        <v>43122</v>
      </c>
      <c r="AI1015" s="30"/>
      <c r="AJ1015" s="70"/>
      <c r="AK1015" s="30"/>
      <c r="AL1015" s="34"/>
    </row>
    <row r="1016" spans="1:38" x14ac:dyDescent="0.25">
      <c r="A1016" s="6">
        <v>962</v>
      </c>
      <c r="B1016" s="182"/>
      <c r="C1016" s="182"/>
      <c r="D1016" s="22"/>
      <c r="E1016" s="30"/>
      <c r="F1016" s="30"/>
      <c r="G1016" s="30"/>
      <c r="H1016" s="121"/>
      <c r="I1016" s="118"/>
      <c r="J1016" s="35"/>
      <c r="K1016" s="22"/>
      <c r="L1016" s="32"/>
      <c r="M1016" s="34"/>
      <c r="N1016" s="12"/>
      <c r="O1016" s="30"/>
      <c r="P1016" s="66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22"/>
      <c r="AG1016" s="37"/>
      <c r="AH1016" s="34"/>
      <c r="AI1016" s="30"/>
      <c r="AJ1016" s="70"/>
      <c r="AK1016" s="30"/>
      <c r="AL1016" s="30"/>
    </row>
    <row r="1017" spans="1:38" ht="38.25" x14ac:dyDescent="0.2">
      <c r="A1017" s="82">
        <v>963</v>
      </c>
      <c r="B1017" s="6"/>
      <c r="C1017" s="6"/>
      <c r="D1017" s="22" t="s">
        <v>266</v>
      </c>
      <c r="E1017" s="52"/>
      <c r="F1017" s="52"/>
      <c r="G1017" s="52"/>
      <c r="H1017" s="121" t="s">
        <v>742</v>
      </c>
      <c r="I1017" s="118">
        <v>43125</v>
      </c>
      <c r="J1017" s="62">
        <v>800168445</v>
      </c>
      <c r="K1017" s="22" t="s">
        <v>743</v>
      </c>
      <c r="L1017" s="32">
        <v>30000000</v>
      </c>
      <c r="M1017" s="77">
        <v>43281</v>
      </c>
      <c r="N1017" s="30"/>
      <c r="O1017" s="30"/>
      <c r="P1017" s="64">
        <v>2317055</v>
      </c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22" t="s">
        <v>744</v>
      </c>
      <c r="AG1017" s="64">
        <v>1145</v>
      </c>
      <c r="AH1017" s="34">
        <v>43122</v>
      </c>
      <c r="AI1017" s="42" t="s">
        <v>591</v>
      </c>
      <c r="AJ1017" s="70" t="s">
        <v>770</v>
      </c>
      <c r="AK1017" s="34">
        <v>43126</v>
      </c>
      <c r="AL1017" s="30"/>
    </row>
    <row r="1018" spans="1:38" x14ac:dyDescent="0.2">
      <c r="A1018" s="6">
        <v>964</v>
      </c>
      <c r="B1018" s="182"/>
      <c r="C1018" s="182"/>
      <c r="D1018" s="22"/>
      <c r="E1018" s="30"/>
      <c r="F1018" s="30"/>
      <c r="G1018" s="30"/>
      <c r="H1018" s="121"/>
      <c r="I1018" s="118"/>
      <c r="J1018" s="35"/>
      <c r="K1018" s="22"/>
      <c r="L1018" s="32"/>
      <c r="M1018" s="34"/>
      <c r="N1018" s="12"/>
      <c r="O1018" s="34"/>
      <c r="P1018" s="64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22"/>
      <c r="AG1018" s="37"/>
      <c r="AH1018" s="34"/>
      <c r="AI1018" s="30"/>
      <c r="AJ1018" s="70"/>
      <c r="AK1018" s="30"/>
      <c r="AL1018" s="30"/>
    </row>
    <row r="1019" spans="1:38" x14ac:dyDescent="0.2">
      <c r="A1019" s="82">
        <v>965</v>
      </c>
      <c r="B1019" s="182"/>
      <c r="C1019" s="182"/>
      <c r="D1019" s="22"/>
      <c r="E1019" s="30"/>
      <c r="F1019" s="30"/>
      <c r="G1019" s="30"/>
      <c r="H1019" s="121"/>
      <c r="I1019" s="118"/>
      <c r="J1019" s="62"/>
      <c r="K1019" s="22"/>
      <c r="L1019" s="32"/>
      <c r="M1019" s="34"/>
      <c r="N1019" s="12"/>
      <c r="O1019" s="30"/>
      <c r="P1019" s="66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22"/>
      <c r="AG1019" s="37"/>
      <c r="AH1019" s="34"/>
      <c r="AI1019" s="30"/>
      <c r="AJ1019" s="70"/>
      <c r="AK1019" s="30"/>
      <c r="AL1019" s="30"/>
    </row>
    <row r="1020" spans="1:38" x14ac:dyDescent="0.25">
      <c r="A1020" s="82">
        <v>966</v>
      </c>
      <c r="B1020" s="182"/>
      <c r="C1020" s="182"/>
      <c r="D1020" s="22"/>
      <c r="E1020" s="30"/>
      <c r="F1020" s="30"/>
      <c r="G1020" s="30"/>
      <c r="H1020" s="121"/>
      <c r="I1020" s="118"/>
      <c r="J1020" s="74"/>
      <c r="K1020" s="22"/>
      <c r="L1020" s="32"/>
      <c r="M1020" s="34"/>
      <c r="N1020" s="12"/>
      <c r="O1020" s="34"/>
      <c r="P1020" s="66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22"/>
      <c r="AG1020" s="37"/>
      <c r="AH1020" s="34"/>
      <c r="AI1020" s="30"/>
      <c r="AJ1020" s="70"/>
      <c r="AK1020" s="30"/>
      <c r="AL1020" s="30"/>
    </row>
    <row r="1021" spans="1:38" ht="25.5" x14ac:dyDescent="0.2">
      <c r="A1021" s="82">
        <v>967</v>
      </c>
      <c r="B1021" s="6"/>
      <c r="C1021" s="6"/>
      <c r="D1021" s="22" t="s">
        <v>266</v>
      </c>
      <c r="E1021" s="52"/>
      <c r="F1021" s="52"/>
      <c r="G1021" s="52"/>
      <c r="H1021" s="121" t="s">
        <v>764</v>
      </c>
      <c r="I1021" s="118">
        <v>43125</v>
      </c>
      <c r="J1021" s="62" t="s">
        <v>765</v>
      </c>
      <c r="K1021" s="22" t="s">
        <v>766</v>
      </c>
      <c r="L1021" s="58">
        <v>28000000</v>
      </c>
      <c r="M1021" s="77">
        <v>43281</v>
      </c>
      <c r="N1021" s="30"/>
      <c r="O1021" s="30"/>
      <c r="P1021" s="64">
        <v>2317055</v>
      </c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22" t="s">
        <v>620</v>
      </c>
      <c r="AG1021" s="64">
        <v>1017</v>
      </c>
      <c r="AH1021" s="77">
        <v>43122</v>
      </c>
      <c r="AI1021" s="30" t="s">
        <v>591</v>
      </c>
      <c r="AJ1021" s="70" t="s">
        <v>767</v>
      </c>
      <c r="AK1021" s="34">
        <v>43126</v>
      </c>
      <c r="AL1021" s="30"/>
    </row>
    <row r="1022" spans="1:38" x14ac:dyDescent="0.25">
      <c r="A1022" s="6">
        <v>968</v>
      </c>
      <c r="B1022" s="182"/>
      <c r="C1022" s="182"/>
      <c r="D1022" s="22"/>
      <c r="E1022" s="30"/>
      <c r="F1022" s="30"/>
      <c r="G1022" s="30"/>
      <c r="H1022" s="121"/>
      <c r="I1022" s="118"/>
      <c r="J1022" s="59"/>
      <c r="K1022" s="22"/>
      <c r="L1022" s="61"/>
      <c r="M1022" s="34"/>
      <c r="N1022" s="12"/>
      <c r="O1022" s="34"/>
      <c r="P1022" s="42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22"/>
      <c r="AG1022" s="37"/>
      <c r="AH1022" s="34"/>
      <c r="AI1022" s="30"/>
      <c r="AJ1022" s="70"/>
      <c r="AK1022" s="34"/>
      <c r="AL1022" s="30"/>
    </row>
    <row r="1023" spans="1:38" x14ac:dyDescent="0.2">
      <c r="A1023" s="82">
        <v>969</v>
      </c>
      <c r="B1023" s="182"/>
      <c r="C1023" s="182"/>
      <c r="D1023" s="22"/>
      <c r="E1023" s="51"/>
      <c r="F1023" s="51"/>
      <c r="G1023" s="51"/>
      <c r="H1023" s="121"/>
      <c r="I1023" s="118"/>
      <c r="J1023" s="85"/>
      <c r="K1023" s="22"/>
      <c r="L1023" s="55"/>
      <c r="M1023" s="44"/>
      <c r="N1023" s="30"/>
      <c r="O1023" s="34"/>
      <c r="P1023" s="42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22"/>
      <c r="AG1023" s="37"/>
      <c r="AH1023" s="34"/>
      <c r="AI1023" s="30"/>
      <c r="AJ1023" s="70"/>
      <c r="AK1023" s="30"/>
      <c r="AL1023" s="30"/>
    </row>
    <row r="1024" spans="1:38" x14ac:dyDescent="0.2">
      <c r="A1024" s="82">
        <v>970</v>
      </c>
      <c r="B1024" s="182"/>
      <c r="C1024" s="182"/>
      <c r="D1024" s="22"/>
      <c r="E1024" s="30"/>
      <c r="F1024" s="30"/>
      <c r="G1024" s="30"/>
      <c r="H1024" s="121"/>
      <c r="I1024" s="118"/>
      <c r="J1024" s="62"/>
      <c r="K1024" s="22"/>
      <c r="L1024" s="32"/>
      <c r="M1024" s="34"/>
      <c r="N1024" s="12"/>
      <c r="O1024" s="34"/>
      <c r="P1024" s="64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22"/>
      <c r="AG1024" s="37"/>
      <c r="AH1024" s="34"/>
      <c r="AI1024" s="30"/>
      <c r="AJ1024" s="70"/>
      <c r="AK1024" s="30"/>
      <c r="AL1024" s="30"/>
    </row>
    <row r="1025" spans="1:38" x14ac:dyDescent="0.2">
      <c r="A1025" s="82">
        <v>971</v>
      </c>
      <c r="B1025" s="182"/>
      <c r="C1025" s="182"/>
      <c r="D1025" s="22"/>
      <c r="E1025" s="30"/>
      <c r="F1025" s="30"/>
      <c r="G1025" s="30"/>
      <c r="H1025" s="121"/>
      <c r="I1025" s="118"/>
      <c r="J1025" s="62"/>
      <c r="K1025" s="22"/>
      <c r="L1025" s="32"/>
      <c r="M1025" s="34"/>
      <c r="N1025" s="12"/>
      <c r="O1025" s="34"/>
      <c r="P1025" s="8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22"/>
      <c r="AG1025" s="37"/>
      <c r="AH1025" s="34"/>
      <c r="AI1025" s="30"/>
      <c r="AJ1025" s="70"/>
      <c r="AK1025" s="30"/>
      <c r="AL1025" s="30"/>
    </row>
    <row r="1026" spans="1:38" x14ac:dyDescent="0.25">
      <c r="A1026" s="82">
        <v>972</v>
      </c>
      <c r="B1026" s="182"/>
      <c r="C1026" s="182"/>
      <c r="D1026" s="22"/>
      <c r="E1026" s="30"/>
      <c r="F1026" s="30"/>
      <c r="G1026" s="30"/>
      <c r="H1026" s="121"/>
      <c r="I1026" s="118"/>
      <c r="J1026" s="35"/>
      <c r="K1026" s="22"/>
      <c r="L1026" s="32"/>
      <c r="M1026" s="34"/>
      <c r="N1026" s="12"/>
      <c r="O1026" s="34"/>
      <c r="P1026" s="42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22"/>
      <c r="AG1026" s="37"/>
      <c r="AH1026" s="34"/>
      <c r="AI1026" s="30"/>
      <c r="AJ1026" s="70"/>
      <c r="AK1026" s="34"/>
      <c r="AL1026" s="30"/>
    </row>
    <row r="1027" spans="1:38" x14ac:dyDescent="0.2">
      <c r="A1027" s="82">
        <v>973</v>
      </c>
      <c r="B1027" s="182"/>
      <c r="C1027" s="182"/>
      <c r="D1027" s="22"/>
      <c r="E1027" s="30"/>
      <c r="F1027" s="30"/>
      <c r="G1027" s="30"/>
      <c r="H1027" s="121"/>
      <c r="I1027" s="118"/>
      <c r="J1027" s="62"/>
      <c r="K1027" s="22"/>
      <c r="L1027" s="32"/>
      <c r="M1027" s="34"/>
      <c r="N1027" s="12"/>
      <c r="O1027" s="34"/>
      <c r="P1027" s="8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22"/>
      <c r="AG1027" s="37"/>
      <c r="AH1027" s="34"/>
      <c r="AI1027" s="30"/>
      <c r="AJ1027" s="70"/>
      <c r="AK1027" s="30"/>
      <c r="AL1027" s="34"/>
    </row>
    <row r="1028" spans="1:38" x14ac:dyDescent="0.25">
      <c r="A1028" s="82">
        <v>974</v>
      </c>
      <c r="B1028" s="182"/>
      <c r="C1028" s="182"/>
      <c r="D1028" s="22"/>
      <c r="E1028" s="30"/>
      <c r="F1028" s="30"/>
      <c r="G1028" s="30"/>
      <c r="H1028" s="121"/>
      <c r="I1028" s="118"/>
      <c r="J1028" s="35"/>
      <c r="K1028" s="22"/>
      <c r="L1028" s="32"/>
      <c r="M1028" s="34"/>
      <c r="N1028" s="12"/>
      <c r="O1028" s="34"/>
      <c r="P1028" s="42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22"/>
      <c r="AG1028" s="37"/>
      <c r="AH1028" s="34"/>
      <c r="AI1028" s="30"/>
      <c r="AJ1028" s="22"/>
      <c r="AK1028" s="34"/>
      <c r="AL1028" s="34">
        <v>43125</v>
      </c>
    </row>
    <row r="1029" spans="1:38" x14ac:dyDescent="0.25">
      <c r="A1029" s="82">
        <v>975</v>
      </c>
    </row>
    <row r="1030" spans="1:38" ht="25.5" x14ac:dyDescent="0.2">
      <c r="B1030" s="6"/>
      <c r="C1030" s="6"/>
      <c r="D1030" s="22" t="s">
        <v>266</v>
      </c>
      <c r="E1030" s="52"/>
      <c r="F1030" s="52"/>
      <c r="G1030" s="52"/>
      <c r="H1030" s="121" t="s">
        <v>760</v>
      </c>
      <c r="I1030" s="118">
        <v>43125</v>
      </c>
      <c r="J1030" s="35" t="s">
        <v>761</v>
      </c>
      <c r="K1030" s="22" t="s">
        <v>762</v>
      </c>
      <c r="L1030" s="79">
        <v>18815000</v>
      </c>
      <c r="M1030" s="34">
        <v>43312</v>
      </c>
      <c r="N1030" s="30"/>
      <c r="O1030" s="30"/>
      <c r="P1030" s="64">
        <v>2317055</v>
      </c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22" t="s">
        <v>650</v>
      </c>
      <c r="AG1030" s="42">
        <v>1012</v>
      </c>
      <c r="AH1030" s="78">
        <v>43122</v>
      </c>
      <c r="AI1030" s="30" t="s">
        <v>591</v>
      </c>
      <c r="AJ1030" s="22" t="s">
        <v>773</v>
      </c>
      <c r="AK1030" s="34">
        <v>43126</v>
      </c>
      <c r="AL1030" s="30"/>
    </row>
    <row r="1031" spans="1:38" x14ac:dyDescent="0.25">
      <c r="A1031" s="6">
        <v>977</v>
      </c>
      <c r="B1031" s="182"/>
      <c r="C1031" s="182"/>
      <c r="D1031" s="22"/>
      <c r="E1031" s="30"/>
      <c r="F1031" s="30"/>
      <c r="G1031" s="30"/>
      <c r="H1031" s="121"/>
      <c r="I1031" s="118"/>
      <c r="J1031" s="35"/>
      <c r="K1031" s="22"/>
      <c r="L1031" s="32"/>
      <c r="M1031" s="34"/>
      <c r="N1031" s="12"/>
      <c r="O1031" s="34"/>
      <c r="P1031" s="42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22"/>
      <c r="AG1031" s="37"/>
      <c r="AH1031" s="34"/>
      <c r="AI1031" s="30"/>
      <c r="AJ1031" s="70"/>
      <c r="AK1031" s="34"/>
      <c r="AL1031" s="34"/>
    </row>
    <row r="1032" spans="1:38" ht="38.25" x14ac:dyDescent="0.2">
      <c r="A1032" s="82">
        <v>978</v>
      </c>
      <c r="B1032" s="6"/>
      <c r="C1032" s="6"/>
      <c r="D1032" s="22" t="s">
        <v>266</v>
      </c>
      <c r="E1032" s="52"/>
      <c r="F1032" s="52"/>
      <c r="G1032" s="52"/>
      <c r="H1032" s="121" t="s">
        <v>732</v>
      </c>
      <c r="I1032" s="118">
        <v>43125</v>
      </c>
      <c r="J1032" s="62">
        <v>900220090</v>
      </c>
      <c r="K1032" s="22" t="s">
        <v>733</v>
      </c>
      <c r="L1032" s="32">
        <v>24375000</v>
      </c>
      <c r="M1032" s="34">
        <v>43312</v>
      </c>
      <c r="N1032" s="30"/>
      <c r="O1032" s="30"/>
      <c r="P1032" s="64">
        <v>2317025</v>
      </c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22" t="s">
        <v>734</v>
      </c>
      <c r="AG1032" s="64">
        <v>793</v>
      </c>
      <c r="AH1032" s="77">
        <v>43105</v>
      </c>
      <c r="AI1032" s="30" t="s">
        <v>591</v>
      </c>
      <c r="AJ1032" s="22" t="s">
        <v>769</v>
      </c>
      <c r="AK1032" s="34">
        <v>43126</v>
      </c>
      <c r="AL1032" s="30"/>
    </row>
    <row r="1033" spans="1:38" x14ac:dyDescent="0.2">
      <c r="A1033" s="6">
        <v>979</v>
      </c>
      <c r="B1033" s="182"/>
      <c r="C1033" s="182"/>
      <c r="D1033" s="22"/>
      <c r="E1033" s="30"/>
      <c r="F1033" s="30"/>
      <c r="G1033" s="30"/>
      <c r="H1033" s="121"/>
      <c r="I1033" s="118"/>
      <c r="J1033" s="62"/>
      <c r="K1033" s="22"/>
      <c r="L1033" s="32"/>
      <c r="M1033" s="34"/>
      <c r="N1033" s="30"/>
      <c r="O1033" s="30"/>
      <c r="P1033" s="64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22"/>
      <c r="AG1033" s="37"/>
      <c r="AH1033" s="34"/>
      <c r="AI1033" s="30"/>
      <c r="AJ1033" s="70"/>
      <c r="AK1033" s="30"/>
      <c r="AL1033" s="30"/>
    </row>
    <row r="1034" spans="1:38" x14ac:dyDescent="0.2">
      <c r="A1034" s="82">
        <v>980</v>
      </c>
      <c r="B1034" s="182"/>
      <c r="C1034" s="182"/>
      <c r="D1034" s="22"/>
      <c r="E1034" s="30"/>
      <c r="F1034" s="30"/>
      <c r="G1034" s="30"/>
      <c r="H1034" s="121"/>
      <c r="I1034" s="118"/>
      <c r="J1034" s="62"/>
      <c r="K1034" s="22"/>
      <c r="L1034" s="32"/>
      <c r="M1034" s="34"/>
      <c r="N1034" s="30"/>
      <c r="O1034" s="30"/>
      <c r="P1034" s="66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22"/>
      <c r="AG1034" s="37"/>
      <c r="AH1034" s="34"/>
      <c r="AI1034" s="30"/>
      <c r="AJ1034" s="70"/>
      <c r="AK1034" s="30"/>
      <c r="AL1034" s="30"/>
    </row>
    <row r="1035" spans="1:38" x14ac:dyDescent="0.2">
      <c r="A1035" s="82">
        <v>981</v>
      </c>
      <c r="B1035" s="182"/>
      <c r="C1035" s="182"/>
      <c r="D1035" s="22"/>
      <c r="E1035" s="30"/>
      <c r="F1035" s="30"/>
      <c r="G1035" s="30"/>
      <c r="H1035" s="121"/>
      <c r="I1035" s="118"/>
      <c r="J1035" s="62"/>
      <c r="K1035" s="22"/>
      <c r="L1035" s="32"/>
      <c r="M1035" s="34"/>
      <c r="N1035" s="12"/>
      <c r="O1035" s="34"/>
      <c r="P1035" s="75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22"/>
      <c r="AG1035" s="37"/>
      <c r="AH1035" s="34"/>
      <c r="AI1035" s="30"/>
      <c r="AJ1035" s="70"/>
      <c r="AK1035" s="30"/>
      <c r="AL1035" s="34"/>
    </row>
    <row r="1036" spans="1:38" x14ac:dyDescent="0.2">
      <c r="A1036" s="82">
        <v>982</v>
      </c>
      <c r="B1036" s="182"/>
      <c r="C1036" s="182"/>
      <c r="D1036" s="22"/>
      <c r="E1036" s="30"/>
      <c r="F1036" s="30"/>
      <c r="G1036" s="30"/>
      <c r="H1036" s="121"/>
      <c r="I1036" s="118"/>
      <c r="J1036" s="53"/>
      <c r="K1036" s="22"/>
      <c r="L1036" s="32"/>
      <c r="M1036" s="34"/>
      <c r="N1036" s="30"/>
      <c r="O1036" s="30"/>
      <c r="P1036" s="64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22"/>
      <c r="AG1036" s="37"/>
      <c r="AH1036" s="34"/>
      <c r="AI1036" s="42"/>
      <c r="AJ1036" s="70"/>
      <c r="AK1036" s="34"/>
      <c r="AL1036" s="30"/>
    </row>
    <row r="1037" spans="1:38" x14ac:dyDescent="0.25">
      <c r="A1037" s="82">
        <v>983</v>
      </c>
      <c r="B1037" s="182"/>
      <c r="C1037" s="182"/>
      <c r="D1037" s="22"/>
      <c r="E1037" s="30"/>
      <c r="F1037" s="30"/>
      <c r="G1037" s="30"/>
      <c r="H1037" s="121"/>
      <c r="I1037" s="118"/>
      <c r="J1037" s="62"/>
      <c r="K1037" s="22"/>
      <c r="L1037" s="32"/>
      <c r="M1037" s="34"/>
      <c r="N1037" s="30"/>
      <c r="O1037" s="30"/>
      <c r="P1037" s="73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22"/>
      <c r="AG1037" s="37"/>
      <c r="AH1037" s="34"/>
      <c r="AI1037" s="30"/>
      <c r="AJ1037" s="70"/>
      <c r="AK1037" s="30"/>
      <c r="AL1037" s="34"/>
    </row>
    <row r="1038" spans="1:38" x14ac:dyDescent="0.2">
      <c r="A1038" s="82">
        <v>984</v>
      </c>
      <c r="B1038" s="182"/>
      <c r="C1038" s="182"/>
      <c r="D1038" s="22"/>
      <c r="E1038" s="51"/>
      <c r="F1038" s="51"/>
      <c r="G1038" s="51"/>
      <c r="H1038" s="121"/>
      <c r="I1038" s="118"/>
      <c r="J1038" s="85"/>
      <c r="K1038" s="22"/>
      <c r="L1038" s="55"/>
      <c r="M1038" s="44"/>
      <c r="N1038" s="30"/>
      <c r="O1038" s="34"/>
      <c r="P1038" s="42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22"/>
      <c r="AG1038" s="37"/>
      <c r="AH1038" s="34"/>
      <c r="AI1038" s="42"/>
      <c r="AJ1038" s="70"/>
      <c r="AK1038" s="34"/>
      <c r="AL1038" s="42"/>
    </row>
    <row r="1039" spans="1:38" x14ac:dyDescent="0.2">
      <c r="A1039" s="82">
        <v>985</v>
      </c>
      <c r="B1039" s="182"/>
      <c r="C1039" s="182"/>
      <c r="D1039" s="22"/>
      <c r="E1039" s="51"/>
      <c r="F1039" s="51"/>
      <c r="G1039" s="51"/>
      <c r="H1039" s="121"/>
      <c r="I1039" s="118"/>
      <c r="J1039" s="85"/>
      <c r="K1039" s="22"/>
      <c r="L1039" s="55"/>
      <c r="M1039" s="52"/>
      <c r="N1039" s="35"/>
      <c r="O1039" s="34"/>
      <c r="P1039" s="42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22"/>
      <c r="AG1039" s="37"/>
      <c r="AH1039" s="34"/>
      <c r="AI1039" s="42"/>
      <c r="AJ1039" s="70"/>
      <c r="AK1039" s="42"/>
      <c r="AL1039" s="30"/>
    </row>
    <row r="1040" spans="1:38" x14ac:dyDescent="0.25">
      <c r="A1040" s="82">
        <v>986</v>
      </c>
      <c r="B1040" s="182"/>
      <c r="C1040" s="182"/>
      <c r="D1040" s="22"/>
      <c r="E1040" s="30"/>
      <c r="F1040" s="30"/>
      <c r="G1040" s="30"/>
      <c r="H1040" s="121"/>
      <c r="I1040" s="118"/>
      <c r="J1040" s="35"/>
      <c r="K1040" s="22"/>
      <c r="L1040" s="32"/>
      <c r="M1040" s="34"/>
      <c r="N1040" s="12"/>
      <c r="O1040" s="30"/>
      <c r="P1040" s="42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22"/>
      <c r="AG1040" s="37"/>
      <c r="AH1040" s="34"/>
      <c r="AI1040" s="30"/>
      <c r="AJ1040" s="70"/>
      <c r="AK1040" s="30"/>
      <c r="AL1040" s="30"/>
    </row>
    <row r="1041" spans="1:38" x14ac:dyDescent="0.25">
      <c r="A1041" s="82">
        <v>987</v>
      </c>
      <c r="B1041" s="182"/>
      <c r="C1041" s="182"/>
      <c r="D1041" s="22"/>
      <c r="E1041" s="30"/>
      <c r="F1041" s="30"/>
      <c r="G1041" s="30"/>
      <c r="H1041" s="121"/>
      <c r="I1041" s="118"/>
      <c r="J1041" s="35"/>
      <c r="K1041" s="22"/>
      <c r="L1041" s="32"/>
      <c r="M1041" s="34"/>
      <c r="N1041" s="12"/>
      <c r="O1041" s="30"/>
      <c r="P1041" s="42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22"/>
      <c r="AG1041" s="37"/>
      <c r="AH1041" s="34"/>
      <c r="AI1041" s="34"/>
      <c r="AJ1041" s="70"/>
      <c r="AK1041" s="30"/>
      <c r="AL1041" s="34"/>
    </row>
    <row r="1042" spans="1:38" x14ac:dyDescent="0.25">
      <c r="A1042" s="82">
        <v>988</v>
      </c>
      <c r="B1042" s="182"/>
      <c r="C1042" s="182"/>
      <c r="D1042" s="22"/>
      <c r="E1042" s="30"/>
      <c r="F1042" s="30"/>
      <c r="G1042" s="30"/>
      <c r="H1042" s="121"/>
      <c r="I1042" s="118"/>
      <c r="J1042" s="35"/>
      <c r="K1042" s="22"/>
      <c r="L1042" s="32"/>
      <c r="M1042" s="34"/>
      <c r="N1042" s="12"/>
      <c r="O1042" s="34"/>
      <c r="P1042" s="42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22"/>
      <c r="AG1042" s="37"/>
      <c r="AH1042" s="34"/>
      <c r="AI1042" s="42"/>
      <c r="AJ1042" s="70"/>
      <c r="AK1042" s="34"/>
      <c r="AL1042" s="34"/>
    </row>
    <row r="1043" spans="1:38" x14ac:dyDescent="0.25">
      <c r="A1043" s="82">
        <v>989</v>
      </c>
      <c r="B1043" s="182"/>
      <c r="C1043" s="182"/>
      <c r="D1043" s="22"/>
      <c r="E1043" s="30"/>
      <c r="F1043" s="30"/>
      <c r="G1043" s="30"/>
      <c r="H1043" s="121"/>
      <c r="I1043" s="118"/>
      <c r="J1043" s="61"/>
      <c r="K1043" s="22"/>
      <c r="L1043" s="32"/>
      <c r="M1043" s="34"/>
      <c r="N1043" s="35"/>
      <c r="O1043" s="34"/>
      <c r="P1043" s="42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22"/>
      <c r="AG1043" s="37"/>
      <c r="AH1043" s="34"/>
      <c r="AI1043" s="30"/>
      <c r="AJ1043" s="70"/>
      <c r="AK1043" s="34"/>
      <c r="AL1043" s="34"/>
    </row>
    <row r="1044" spans="1:38" x14ac:dyDescent="0.25">
      <c r="A1044" s="82">
        <v>990</v>
      </c>
      <c r="B1044" s="182"/>
      <c r="C1044" s="182"/>
      <c r="D1044" s="22"/>
      <c r="E1044" s="51"/>
      <c r="F1044" s="51"/>
      <c r="G1044" s="51"/>
      <c r="H1044" s="121"/>
      <c r="I1044" s="118"/>
      <c r="J1044" s="54"/>
      <c r="K1044" s="22"/>
      <c r="L1044" s="55"/>
      <c r="M1044" s="44"/>
      <c r="N1044" s="35"/>
      <c r="O1044" s="34"/>
      <c r="P1044" s="42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22"/>
      <c r="AG1044" s="37"/>
      <c r="AH1044" s="34"/>
      <c r="AI1044" s="42"/>
      <c r="AJ1044" s="70"/>
      <c r="AK1044" s="34"/>
      <c r="AL1044" s="34"/>
    </row>
    <row r="1045" spans="1:38" x14ac:dyDescent="0.25">
      <c r="A1045" s="82">
        <v>991</v>
      </c>
      <c r="B1045" s="182"/>
      <c r="C1045" s="182"/>
      <c r="D1045" s="22"/>
      <c r="E1045" s="30"/>
      <c r="F1045" s="30"/>
      <c r="G1045" s="30"/>
      <c r="H1045" s="121"/>
      <c r="I1045" s="118"/>
      <c r="J1045" s="35"/>
      <c r="K1045" s="22"/>
      <c r="L1045" s="32"/>
      <c r="M1045" s="34"/>
      <c r="N1045" s="12"/>
      <c r="O1045" s="34"/>
      <c r="P1045" s="42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22"/>
      <c r="AG1045" s="37"/>
      <c r="AH1045" s="34"/>
      <c r="AI1045" s="30"/>
      <c r="AJ1045" s="70"/>
      <c r="AK1045" s="34"/>
      <c r="AL1045" s="34"/>
    </row>
    <row r="1046" spans="1:38" x14ac:dyDescent="0.25">
      <c r="A1046" s="82">
        <v>992</v>
      </c>
      <c r="B1046" s="182"/>
      <c r="C1046" s="182"/>
      <c r="D1046" s="22"/>
      <c r="E1046" s="30"/>
      <c r="F1046" s="30"/>
      <c r="G1046" s="30"/>
      <c r="H1046" s="121"/>
      <c r="I1046" s="118"/>
      <c r="J1046" s="35"/>
      <c r="K1046" s="22"/>
      <c r="L1046" s="32"/>
      <c r="M1046" s="34"/>
      <c r="N1046" s="30"/>
      <c r="O1046" s="30"/>
      <c r="P1046" s="42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22"/>
      <c r="AG1046" s="37"/>
      <c r="AH1046" s="34"/>
      <c r="AI1046" s="42"/>
      <c r="AJ1046" s="70"/>
      <c r="AK1046" s="34"/>
      <c r="AL1046" s="30"/>
    </row>
    <row r="1047" spans="1:38" x14ac:dyDescent="0.2">
      <c r="A1047" s="82">
        <v>993</v>
      </c>
      <c r="B1047" s="182"/>
      <c r="C1047" s="182"/>
      <c r="D1047" s="22"/>
      <c r="E1047" s="30"/>
      <c r="F1047" s="30"/>
      <c r="G1047" s="30"/>
      <c r="H1047" s="121"/>
      <c r="I1047" s="118"/>
      <c r="J1047" s="62"/>
      <c r="K1047" s="22"/>
      <c r="L1047" s="58"/>
      <c r="M1047" s="34"/>
      <c r="N1047" s="12"/>
      <c r="O1047" s="30"/>
      <c r="P1047" s="42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22"/>
      <c r="AG1047" s="37"/>
      <c r="AH1047" s="34"/>
      <c r="AI1047" s="30"/>
      <c r="AJ1047" s="70"/>
      <c r="AK1047" s="30"/>
      <c r="AL1047" s="30"/>
    </row>
    <row r="1048" spans="1:38" x14ac:dyDescent="0.25">
      <c r="A1048" s="82">
        <v>994</v>
      </c>
      <c r="B1048" s="182"/>
      <c r="C1048" s="182"/>
      <c r="D1048" s="22"/>
      <c r="E1048" s="30"/>
      <c r="F1048" s="30"/>
      <c r="G1048" s="30"/>
      <c r="H1048" s="121"/>
      <c r="I1048" s="118"/>
      <c r="J1048" s="35"/>
      <c r="K1048" s="22"/>
      <c r="L1048" s="32"/>
      <c r="M1048" s="34"/>
      <c r="N1048" s="12"/>
      <c r="O1048" s="34"/>
      <c r="P1048" s="42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22"/>
      <c r="AG1048" s="37"/>
      <c r="AH1048" s="34"/>
      <c r="AI1048" s="30"/>
      <c r="AJ1048" s="70"/>
      <c r="AK1048" s="30"/>
      <c r="AL1048" s="30"/>
    </row>
    <row r="1049" spans="1:38" x14ac:dyDescent="0.2">
      <c r="A1049" s="82">
        <v>995</v>
      </c>
      <c r="B1049" s="182"/>
      <c r="C1049" s="182"/>
      <c r="D1049" s="22"/>
      <c r="E1049" s="30"/>
      <c r="F1049" s="30"/>
      <c r="G1049" s="30"/>
      <c r="H1049" s="121"/>
      <c r="I1049" s="118"/>
      <c r="J1049" s="62"/>
      <c r="K1049" s="22"/>
      <c r="L1049" s="58"/>
      <c r="M1049" s="34"/>
      <c r="N1049" s="12"/>
      <c r="O1049" s="30"/>
      <c r="P1049" s="42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22"/>
      <c r="AG1049" s="37"/>
      <c r="AH1049" s="34"/>
      <c r="AI1049" s="30"/>
      <c r="AJ1049" s="70"/>
      <c r="AK1049" s="30"/>
      <c r="AL1049" s="30"/>
    </row>
    <row r="1050" spans="1:38" x14ac:dyDescent="0.2">
      <c r="A1050" s="82">
        <v>996</v>
      </c>
      <c r="B1050" s="182"/>
      <c r="C1050" s="182"/>
      <c r="D1050" s="22"/>
      <c r="E1050" s="30"/>
      <c r="F1050" s="30"/>
      <c r="G1050" s="30"/>
      <c r="H1050" s="121"/>
      <c r="I1050" s="118"/>
      <c r="J1050" s="62"/>
      <c r="K1050" s="22"/>
      <c r="L1050" s="32"/>
      <c r="M1050" s="34"/>
      <c r="N1050" s="12"/>
      <c r="O1050" s="34"/>
      <c r="P1050" s="66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22"/>
      <c r="AG1050" s="37"/>
      <c r="AH1050" s="34"/>
      <c r="AI1050" s="34"/>
      <c r="AJ1050" s="70"/>
      <c r="AK1050" s="30"/>
      <c r="AL1050" s="30"/>
    </row>
    <row r="1051" spans="1:38" x14ac:dyDescent="0.2">
      <c r="A1051" s="82">
        <v>997</v>
      </c>
      <c r="B1051" s="182"/>
      <c r="C1051" s="182"/>
      <c r="D1051" s="22"/>
      <c r="E1051" s="30"/>
      <c r="F1051" s="30"/>
      <c r="G1051" s="30"/>
      <c r="H1051" s="121"/>
      <c r="I1051" s="118"/>
      <c r="J1051" s="62"/>
      <c r="K1051" s="22"/>
      <c r="L1051" s="32"/>
      <c r="M1051" s="34"/>
      <c r="N1051" s="12"/>
      <c r="O1051" s="34"/>
      <c r="P1051" s="66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22"/>
      <c r="AG1051" s="37"/>
      <c r="AH1051" s="34"/>
      <c r="AI1051" s="30"/>
      <c r="AJ1051" s="70"/>
      <c r="AK1051" s="30"/>
      <c r="AL1051" s="76"/>
    </row>
    <row r="1052" spans="1:38" x14ac:dyDescent="0.25">
      <c r="A1052" s="82">
        <v>998</v>
      </c>
      <c r="B1052" s="182"/>
      <c r="C1052" s="182"/>
      <c r="D1052" s="22"/>
      <c r="E1052" s="30"/>
      <c r="F1052" s="30"/>
      <c r="G1052" s="30"/>
      <c r="H1052" s="121"/>
      <c r="I1052" s="118"/>
      <c r="J1052" s="36"/>
      <c r="K1052" s="22"/>
      <c r="L1052" s="72"/>
      <c r="M1052" s="30"/>
      <c r="N1052" s="72"/>
      <c r="O1052" s="34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22"/>
      <c r="AG1052" s="76"/>
      <c r="AH1052" s="76"/>
      <c r="AI1052" s="76"/>
      <c r="AJ1052" s="70"/>
      <c r="AK1052" s="76"/>
      <c r="AL1052" s="34"/>
    </row>
    <row r="1053" spans="1:38" x14ac:dyDescent="0.25">
      <c r="A1053" s="82">
        <v>999</v>
      </c>
      <c r="B1053" s="182"/>
      <c r="C1053" s="182"/>
      <c r="D1053" s="22"/>
      <c r="E1053" s="30"/>
      <c r="F1053" s="30"/>
      <c r="G1053" s="30"/>
      <c r="H1053" s="121"/>
      <c r="I1053" s="118"/>
      <c r="J1053" s="35"/>
      <c r="K1053" s="22"/>
      <c r="L1053" s="32"/>
      <c r="M1053" s="34"/>
      <c r="N1053" s="12"/>
      <c r="O1053" s="34"/>
      <c r="P1053" s="42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22"/>
      <c r="AG1053" s="37"/>
      <c r="AH1053" s="34"/>
      <c r="AI1053" s="30"/>
      <c r="AJ1053" s="70"/>
      <c r="AK1053" s="34"/>
      <c r="AL1053" s="30"/>
    </row>
    <row r="1054" spans="1:38" x14ac:dyDescent="0.25">
      <c r="A1054" s="82">
        <v>1000</v>
      </c>
      <c r="B1054" s="182"/>
      <c r="C1054" s="182"/>
      <c r="D1054" s="22"/>
      <c r="E1054" s="30"/>
      <c r="F1054" s="30"/>
      <c r="G1054" s="30"/>
      <c r="H1054" s="121"/>
      <c r="I1054" s="118"/>
      <c r="J1054" s="35"/>
      <c r="K1054" s="22"/>
      <c r="L1054" s="32"/>
      <c r="M1054" s="34"/>
      <c r="N1054" s="30"/>
      <c r="O1054" s="30"/>
      <c r="P1054" s="66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22"/>
      <c r="AG1054" s="37"/>
      <c r="AH1054" s="34"/>
      <c r="AI1054" s="30"/>
      <c r="AJ1054" s="70"/>
      <c r="AK1054" s="30"/>
      <c r="AL1054" s="30"/>
    </row>
    <row r="1055" spans="1:38" x14ac:dyDescent="0.2">
      <c r="A1055" s="82">
        <v>1001</v>
      </c>
      <c r="B1055" s="182"/>
      <c r="C1055" s="182"/>
      <c r="D1055" s="22"/>
      <c r="E1055" s="30"/>
      <c r="F1055" s="30"/>
      <c r="G1055" s="30"/>
      <c r="H1055" s="121"/>
      <c r="I1055" s="118"/>
      <c r="J1055" s="62"/>
      <c r="K1055" s="22"/>
      <c r="L1055" s="32"/>
      <c r="M1055" s="34"/>
      <c r="N1055" s="30"/>
      <c r="O1055" s="30"/>
      <c r="P1055" s="66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22"/>
      <c r="AG1055" s="37"/>
      <c r="AH1055" s="34"/>
      <c r="AI1055" s="30"/>
      <c r="AJ1055" s="70"/>
      <c r="AK1055" s="30"/>
      <c r="AL1055" s="30"/>
    </row>
    <row r="1056" spans="1:38" x14ac:dyDescent="0.2">
      <c r="A1056" s="82">
        <v>1002</v>
      </c>
      <c r="B1056" s="182"/>
      <c r="C1056" s="182"/>
      <c r="D1056" s="22"/>
      <c r="E1056" s="30"/>
      <c r="F1056" s="30"/>
      <c r="G1056" s="30"/>
      <c r="H1056" s="121"/>
      <c r="I1056" s="118"/>
      <c r="J1056" s="62"/>
      <c r="K1056" s="22"/>
      <c r="L1056" s="32"/>
      <c r="M1056" s="34"/>
      <c r="N1056" s="30"/>
      <c r="O1056" s="30"/>
      <c r="P1056" s="66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22"/>
      <c r="AG1056" s="64"/>
      <c r="AH1056" s="34"/>
      <c r="AI1056" s="30"/>
      <c r="AJ1056" s="70"/>
      <c r="AK1056" s="30"/>
      <c r="AL1056" s="34"/>
    </row>
    <row r="1057" spans="1:38" x14ac:dyDescent="0.25">
      <c r="A1057" s="82">
        <v>1003</v>
      </c>
      <c r="B1057" s="182"/>
      <c r="C1057" s="182"/>
      <c r="D1057" s="22"/>
      <c r="E1057" s="30"/>
      <c r="F1057" s="30"/>
      <c r="G1057" s="30"/>
      <c r="H1057" s="121"/>
      <c r="I1057" s="118"/>
      <c r="J1057" s="35"/>
      <c r="K1057" s="22"/>
      <c r="L1057" s="32"/>
      <c r="M1057" s="34"/>
      <c r="N1057" s="12"/>
      <c r="O1057" s="34"/>
      <c r="P1057" s="42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22"/>
      <c r="AG1057" s="37"/>
      <c r="AH1057" s="34"/>
      <c r="AI1057" s="30"/>
      <c r="AJ1057" s="70"/>
      <c r="AK1057" s="34"/>
      <c r="AL1057" s="30"/>
    </row>
    <row r="1058" spans="1:38" x14ac:dyDescent="0.2">
      <c r="A1058" s="82">
        <v>1004</v>
      </c>
      <c r="B1058" s="182"/>
      <c r="C1058" s="182"/>
      <c r="D1058" s="22"/>
      <c r="E1058" s="30"/>
      <c r="F1058" s="30"/>
      <c r="G1058" s="30"/>
      <c r="H1058" s="121"/>
      <c r="I1058" s="118"/>
      <c r="J1058" s="53"/>
      <c r="K1058" s="22"/>
      <c r="L1058" s="32"/>
      <c r="M1058" s="34"/>
      <c r="N1058" s="30"/>
      <c r="O1058" s="30"/>
      <c r="P1058" s="66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22"/>
      <c r="AG1058" s="37"/>
      <c r="AH1058" s="34"/>
      <c r="AI1058" s="30"/>
      <c r="AJ1058" s="70"/>
      <c r="AK1058" s="30"/>
      <c r="AL1058" s="30"/>
    </row>
    <row r="1059" spans="1:38" x14ac:dyDescent="0.2">
      <c r="A1059" s="82">
        <v>1005</v>
      </c>
      <c r="B1059" s="182"/>
      <c r="C1059" s="182"/>
      <c r="D1059" s="22"/>
      <c r="E1059" s="30"/>
      <c r="F1059" s="30"/>
      <c r="G1059" s="30"/>
      <c r="H1059" s="121"/>
      <c r="I1059" s="118"/>
      <c r="J1059" s="62"/>
      <c r="K1059" s="22"/>
      <c r="L1059" s="32"/>
      <c r="M1059" s="34"/>
      <c r="N1059" s="30"/>
      <c r="O1059" s="30"/>
      <c r="P1059" s="66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22"/>
      <c r="AG1059" s="37"/>
      <c r="AH1059" s="34"/>
      <c r="AI1059" s="30"/>
      <c r="AJ1059" s="70"/>
      <c r="AK1059" s="30"/>
      <c r="AL1059" s="30"/>
    </row>
    <row r="1060" spans="1:38" x14ac:dyDescent="0.2">
      <c r="A1060" s="82">
        <v>1006</v>
      </c>
      <c r="B1060" s="182"/>
      <c r="C1060" s="182"/>
      <c r="D1060" s="22"/>
      <c r="E1060" s="30"/>
      <c r="F1060" s="30"/>
      <c r="G1060" s="30"/>
      <c r="H1060" s="121"/>
      <c r="I1060" s="118"/>
      <c r="J1060" s="62"/>
      <c r="K1060" s="22"/>
      <c r="L1060" s="32"/>
      <c r="M1060" s="34"/>
      <c r="N1060" s="30"/>
      <c r="O1060" s="30"/>
      <c r="P1060" s="66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22"/>
      <c r="AG1060" s="37"/>
      <c r="AH1060" s="34"/>
      <c r="AI1060" s="30"/>
      <c r="AJ1060" s="70"/>
      <c r="AK1060" s="30"/>
      <c r="AL1060" s="30"/>
    </row>
    <row r="1061" spans="1:38" x14ac:dyDescent="0.2">
      <c r="A1061" s="82">
        <v>1007</v>
      </c>
      <c r="B1061" s="182"/>
      <c r="C1061" s="182"/>
      <c r="D1061" s="22"/>
      <c r="E1061" s="30"/>
      <c r="F1061" s="30"/>
      <c r="G1061" s="30"/>
      <c r="H1061" s="121"/>
      <c r="I1061" s="118"/>
      <c r="J1061" s="62"/>
      <c r="K1061" s="22"/>
      <c r="L1061" s="32"/>
      <c r="M1061" s="34"/>
      <c r="N1061" s="30"/>
      <c r="O1061" s="30"/>
      <c r="P1061" s="66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22"/>
      <c r="AG1061" s="37"/>
      <c r="AH1061" s="34"/>
      <c r="AI1061" s="30"/>
      <c r="AJ1061" s="70"/>
      <c r="AK1061" s="30"/>
      <c r="AL1061" s="30"/>
    </row>
    <row r="1062" spans="1:38" x14ac:dyDescent="0.2">
      <c r="A1062" s="82">
        <v>1008</v>
      </c>
      <c r="B1062" s="182"/>
      <c r="C1062" s="182"/>
      <c r="D1062" s="22"/>
      <c r="E1062" s="30"/>
      <c r="F1062" s="30"/>
      <c r="G1062" s="30"/>
      <c r="H1062" s="121"/>
      <c r="I1062" s="118"/>
      <c r="J1062" s="35"/>
      <c r="K1062" s="22"/>
      <c r="L1062" s="32"/>
      <c r="M1062" s="34"/>
      <c r="N1062" s="30"/>
      <c r="O1062" s="30"/>
      <c r="P1062" s="64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22"/>
      <c r="AG1062" s="37"/>
      <c r="AH1062" s="34"/>
      <c r="AI1062" s="30"/>
      <c r="AJ1062" s="70"/>
      <c r="AK1062" s="30"/>
      <c r="AL1062" s="30"/>
    </row>
    <row r="1063" spans="1:38" x14ac:dyDescent="0.2">
      <c r="A1063" s="82">
        <v>1009</v>
      </c>
      <c r="B1063" s="182"/>
      <c r="C1063" s="182"/>
      <c r="D1063" s="22"/>
      <c r="E1063" s="30"/>
      <c r="F1063" s="30"/>
      <c r="G1063" s="30"/>
      <c r="H1063" s="121"/>
      <c r="I1063" s="118"/>
      <c r="J1063" s="62"/>
      <c r="K1063" s="22"/>
      <c r="L1063" s="32"/>
      <c r="M1063" s="34"/>
      <c r="N1063" s="30"/>
      <c r="O1063" s="30"/>
      <c r="P1063" s="66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22"/>
      <c r="AG1063" s="37"/>
      <c r="AH1063" s="34"/>
      <c r="AI1063" s="30"/>
      <c r="AJ1063" s="70"/>
      <c r="AK1063" s="30"/>
      <c r="AL1063" s="30"/>
    </row>
    <row r="1064" spans="1:38" x14ac:dyDescent="0.2">
      <c r="A1064" s="82">
        <v>1010</v>
      </c>
      <c r="B1064" s="182"/>
      <c r="C1064" s="182"/>
      <c r="D1064" s="22"/>
      <c r="E1064" s="30"/>
      <c r="F1064" s="30"/>
      <c r="G1064" s="30"/>
      <c r="H1064" s="121"/>
      <c r="I1064" s="118"/>
      <c r="J1064" s="62"/>
      <c r="K1064" s="22"/>
      <c r="L1064" s="32"/>
      <c r="M1064" s="34"/>
      <c r="N1064" s="30"/>
      <c r="O1064" s="30"/>
      <c r="P1064" s="66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22"/>
      <c r="AG1064" s="37"/>
      <c r="AH1064" s="34"/>
      <c r="AI1064" s="30"/>
      <c r="AJ1064" s="70"/>
      <c r="AK1064" s="30"/>
      <c r="AL1064" s="30"/>
    </row>
    <row r="1065" spans="1:38" x14ac:dyDescent="0.2">
      <c r="A1065" s="82">
        <v>1011</v>
      </c>
      <c r="B1065" s="182"/>
      <c r="C1065" s="182"/>
      <c r="D1065" s="22"/>
      <c r="E1065" s="30"/>
      <c r="F1065" s="30"/>
      <c r="G1065" s="30"/>
      <c r="H1065" s="121"/>
      <c r="I1065" s="118"/>
      <c r="J1065" s="62"/>
      <c r="K1065" s="22"/>
      <c r="L1065" s="32"/>
      <c r="M1065" s="34"/>
      <c r="N1065" s="30"/>
      <c r="O1065" s="30"/>
      <c r="P1065" s="66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22"/>
      <c r="AG1065" s="64"/>
      <c r="AH1065" s="34"/>
      <c r="AI1065" s="30"/>
      <c r="AJ1065" s="70"/>
      <c r="AK1065" s="30"/>
      <c r="AL1065" s="30"/>
    </row>
    <row r="1066" spans="1:38" x14ac:dyDescent="0.2">
      <c r="A1066" s="82">
        <v>1012</v>
      </c>
      <c r="B1066" s="182"/>
      <c r="C1066" s="182"/>
      <c r="D1066" s="22"/>
      <c r="E1066" s="30"/>
      <c r="F1066" s="30"/>
      <c r="G1066" s="30"/>
      <c r="H1066" s="121"/>
      <c r="I1066" s="118"/>
      <c r="J1066" s="62"/>
      <c r="K1066" s="22"/>
      <c r="L1066" s="32"/>
      <c r="M1066" s="34"/>
      <c r="N1066" s="30"/>
      <c r="O1066" s="30"/>
      <c r="P1066" s="66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22"/>
      <c r="AG1066" s="64"/>
      <c r="AH1066" s="34"/>
      <c r="AI1066" s="30"/>
      <c r="AJ1066" s="70"/>
      <c r="AK1066" s="30"/>
      <c r="AL1066" s="30"/>
    </row>
    <row r="1067" spans="1:38" x14ac:dyDescent="0.2">
      <c r="A1067" s="82">
        <v>1013</v>
      </c>
      <c r="B1067" s="182"/>
      <c r="C1067" s="182"/>
      <c r="D1067" s="22"/>
      <c r="E1067" s="30"/>
      <c r="F1067" s="30"/>
      <c r="G1067" s="30"/>
      <c r="H1067" s="121"/>
      <c r="I1067" s="118"/>
      <c r="J1067" s="62"/>
      <c r="K1067" s="22"/>
      <c r="L1067" s="32"/>
      <c r="M1067" s="34"/>
      <c r="N1067" s="30"/>
      <c r="O1067" s="30"/>
      <c r="P1067" s="66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22"/>
      <c r="AG1067" s="64"/>
      <c r="AH1067" s="34"/>
      <c r="AI1067" s="30"/>
      <c r="AJ1067" s="70"/>
      <c r="AK1067" s="30"/>
      <c r="AL1067" s="30"/>
    </row>
    <row r="1068" spans="1:38" x14ac:dyDescent="0.2">
      <c r="A1068" s="82">
        <v>1014</v>
      </c>
      <c r="B1068" s="182"/>
      <c r="C1068" s="182"/>
      <c r="D1068" s="22"/>
      <c r="E1068" s="30"/>
      <c r="F1068" s="30"/>
      <c r="G1068" s="30"/>
      <c r="H1068" s="121"/>
      <c r="I1068" s="118"/>
      <c r="J1068" s="62"/>
      <c r="K1068" s="22"/>
      <c r="L1068" s="32"/>
      <c r="M1068" s="34"/>
      <c r="N1068" s="30"/>
      <c r="O1068" s="30"/>
      <c r="P1068" s="66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22"/>
      <c r="AG1068" s="64"/>
      <c r="AH1068" s="34"/>
      <c r="AI1068" s="30"/>
      <c r="AJ1068" s="70"/>
      <c r="AK1068" s="30"/>
      <c r="AL1068" s="30"/>
    </row>
    <row r="1069" spans="1:38" x14ac:dyDescent="0.2">
      <c r="A1069" s="82">
        <v>1015</v>
      </c>
      <c r="B1069" s="182"/>
      <c r="C1069" s="182"/>
      <c r="D1069" s="22"/>
      <c r="E1069" s="30"/>
      <c r="F1069" s="30"/>
      <c r="G1069" s="30"/>
      <c r="H1069" s="121"/>
      <c r="I1069" s="118"/>
      <c r="J1069" s="62"/>
      <c r="K1069" s="22"/>
      <c r="L1069" s="32"/>
      <c r="M1069" s="34"/>
      <c r="N1069" s="30"/>
      <c r="O1069" s="30"/>
      <c r="P1069" s="66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22"/>
      <c r="AG1069" s="64"/>
      <c r="AH1069" s="34"/>
      <c r="AI1069" s="30"/>
      <c r="AJ1069" s="70"/>
      <c r="AK1069" s="30"/>
      <c r="AL1069" s="30"/>
    </row>
    <row r="1070" spans="1:38" x14ac:dyDescent="0.2">
      <c r="A1070" s="82">
        <v>1016</v>
      </c>
      <c r="B1070" s="182"/>
      <c r="C1070" s="182"/>
      <c r="D1070" s="22"/>
      <c r="E1070" s="30"/>
      <c r="F1070" s="30"/>
      <c r="G1070" s="30"/>
      <c r="H1070" s="121"/>
      <c r="I1070" s="118"/>
      <c r="J1070" s="62"/>
      <c r="K1070" s="22"/>
      <c r="L1070" s="32"/>
      <c r="M1070" s="34"/>
      <c r="N1070" s="30"/>
      <c r="O1070" s="30"/>
      <c r="P1070" s="66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22"/>
      <c r="AG1070" s="64"/>
      <c r="AH1070" s="34"/>
      <c r="AI1070" s="30"/>
      <c r="AJ1070" s="70"/>
      <c r="AK1070" s="30"/>
      <c r="AL1070" s="30"/>
    </row>
    <row r="1071" spans="1:38" x14ac:dyDescent="0.2">
      <c r="A1071" s="82">
        <v>1017</v>
      </c>
      <c r="B1071" s="182"/>
      <c r="C1071" s="182"/>
      <c r="D1071" s="22"/>
      <c r="E1071" s="30"/>
      <c r="F1071" s="30"/>
      <c r="G1071" s="30"/>
      <c r="H1071" s="121"/>
      <c r="I1071" s="118"/>
      <c r="J1071" s="62"/>
      <c r="K1071" s="22"/>
      <c r="L1071" s="32"/>
      <c r="M1071" s="34"/>
      <c r="N1071" s="30"/>
      <c r="O1071" s="30"/>
      <c r="P1071" s="66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22"/>
      <c r="AG1071" s="64"/>
      <c r="AH1071" s="34"/>
      <c r="AI1071" s="30"/>
      <c r="AJ1071" s="70"/>
      <c r="AK1071" s="30"/>
      <c r="AL1071" s="34"/>
    </row>
    <row r="1072" spans="1:38" x14ac:dyDescent="0.2">
      <c r="A1072" s="82">
        <v>1018</v>
      </c>
      <c r="B1072" s="182"/>
      <c r="C1072" s="182"/>
      <c r="D1072" s="22"/>
      <c r="E1072" s="30"/>
      <c r="F1072" s="30"/>
      <c r="G1072" s="30"/>
      <c r="H1072" s="121"/>
      <c r="I1072" s="118"/>
      <c r="J1072" s="62"/>
      <c r="K1072" s="22"/>
      <c r="L1072" s="32"/>
      <c r="M1072" s="34"/>
      <c r="N1072" s="30"/>
      <c r="O1072" s="30"/>
      <c r="P1072" s="66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22"/>
      <c r="AG1072" s="64"/>
      <c r="AH1072" s="34"/>
      <c r="AI1072" s="30"/>
      <c r="AJ1072" s="70"/>
      <c r="AK1072" s="34"/>
      <c r="AL1072" s="34"/>
    </row>
    <row r="1073" spans="1:38" x14ac:dyDescent="0.2">
      <c r="A1073" s="82">
        <v>1019</v>
      </c>
      <c r="B1073" s="182"/>
      <c r="C1073" s="182"/>
      <c r="D1073" s="22"/>
      <c r="E1073" s="30"/>
      <c r="F1073" s="30"/>
      <c r="G1073" s="30"/>
      <c r="H1073" s="121"/>
      <c r="I1073" s="118"/>
      <c r="J1073" s="62"/>
      <c r="K1073" s="22"/>
      <c r="L1073" s="32"/>
      <c r="M1073" s="34"/>
      <c r="N1073" s="30"/>
      <c r="O1073" s="30"/>
      <c r="P1073" s="66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22"/>
      <c r="AG1073" s="64"/>
      <c r="AH1073" s="34"/>
      <c r="AI1073" s="30"/>
      <c r="AJ1073" s="70"/>
      <c r="AK1073" s="34"/>
      <c r="AL1073" s="30"/>
    </row>
    <row r="1074" spans="1:38" x14ac:dyDescent="0.2">
      <c r="A1074" s="82">
        <v>1020</v>
      </c>
      <c r="B1074" s="182"/>
      <c r="C1074" s="182"/>
      <c r="D1074" s="22"/>
      <c r="E1074" s="30"/>
      <c r="F1074" s="30"/>
      <c r="G1074" s="30"/>
      <c r="H1074" s="121"/>
      <c r="I1074" s="118"/>
      <c r="J1074" s="62"/>
      <c r="K1074" s="22"/>
      <c r="L1074" s="32"/>
      <c r="M1074" s="34"/>
      <c r="N1074" s="30"/>
      <c r="O1074" s="30"/>
      <c r="P1074" s="66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22"/>
      <c r="AG1074" s="64"/>
      <c r="AH1074" s="34"/>
      <c r="AI1074" s="30"/>
      <c r="AJ1074" s="70"/>
      <c r="AK1074" s="30"/>
    </row>
    <row r="1075" spans="1:38" x14ac:dyDescent="0.2">
      <c r="A1075" s="82">
        <v>1021</v>
      </c>
      <c r="B1075" s="182"/>
      <c r="C1075" s="182"/>
      <c r="D1075" s="22"/>
      <c r="E1075" s="30"/>
      <c r="F1075" s="30"/>
      <c r="G1075" s="30"/>
      <c r="H1075" s="121"/>
      <c r="I1075" s="118"/>
      <c r="J1075" s="62"/>
      <c r="K1075" s="22"/>
      <c r="L1075" s="32"/>
      <c r="M1075" s="34"/>
      <c r="N1075" s="30"/>
      <c r="O1075" s="30"/>
      <c r="P1075" s="66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22"/>
      <c r="AG1075" s="64"/>
      <c r="AH1075" s="34"/>
      <c r="AJ1075" s="70"/>
    </row>
    <row r="1076" spans="1:38" x14ac:dyDescent="0.2">
      <c r="A1076" s="82">
        <v>1022</v>
      </c>
      <c r="B1076" s="182"/>
      <c r="C1076" s="182"/>
      <c r="D1076" s="22"/>
      <c r="E1076" s="30"/>
      <c r="F1076" s="30"/>
      <c r="G1076" s="30"/>
      <c r="H1076" s="121"/>
      <c r="I1076" s="118"/>
      <c r="J1076" s="62"/>
      <c r="K1076" s="22"/>
      <c r="L1076" s="32"/>
      <c r="M1076" s="34"/>
      <c r="N1076" s="30"/>
      <c r="O1076" s="30"/>
      <c r="P1076" s="66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22"/>
      <c r="AG1076" s="64"/>
      <c r="AH1076" s="34"/>
      <c r="AJ1076" s="70"/>
    </row>
    <row r="1077" spans="1:38" x14ac:dyDescent="0.2">
      <c r="A1077" s="82">
        <v>1023</v>
      </c>
      <c r="B1077" s="182"/>
      <c r="C1077" s="182"/>
      <c r="D1077" s="22"/>
      <c r="E1077" s="30"/>
      <c r="F1077" s="30"/>
      <c r="G1077" s="30"/>
      <c r="H1077" s="121"/>
      <c r="I1077" s="118"/>
      <c r="J1077" s="62"/>
      <c r="K1077" s="22"/>
      <c r="L1077" s="32"/>
      <c r="M1077" s="34"/>
      <c r="N1077" s="30"/>
      <c r="O1077" s="30"/>
      <c r="P1077" s="66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22"/>
      <c r="AG1077" s="64"/>
      <c r="AH1077" s="34"/>
      <c r="AJ1077" s="70"/>
    </row>
    <row r="1078" spans="1:38" x14ac:dyDescent="0.2">
      <c r="A1078" s="82">
        <v>1024</v>
      </c>
      <c r="B1078" s="182"/>
      <c r="C1078" s="182"/>
      <c r="D1078" s="22"/>
      <c r="E1078" s="30"/>
      <c r="F1078" s="30"/>
      <c r="G1078" s="30"/>
      <c r="H1078" s="121"/>
      <c r="I1078" s="118"/>
      <c r="J1078" s="62"/>
      <c r="K1078" s="22"/>
      <c r="L1078" s="32"/>
      <c r="M1078" s="34"/>
      <c r="N1078" s="30"/>
      <c r="O1078" s="30"/>
      <c r="P1078" s="66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22"/>
      <c r="AG1078" s="64"/>
      <c r="AH1078" s="34"/>
      <c r="AJ1078" s="70"/>
      <c r="AL1078" s="34"/>
    </row>
    <row r="1079" spans="1:38" x14ac:dyDescent="0.2">
      <c r="A1079" s="82">
        <v>1025</v>
      </c>
      <c r="B1079" s="182"/>
      <c r="C1079" s="182"/>
      <c r="D1079" s="22"/>
      <c r="E1079" s="30"/>
      <c r="F1079" s="30"/>
      <c r="G1079" s="30"/>
      <c r="H1079" s="121"/>
      <c r="I1079" s="118"/>
      <c r="J1079" s="62"/>
      <c r="K1079" s="22"/>
      <c r="L1079" s="32"/>
      <c r="M1079" s="34"/>
      <c r="N1079" s="30"/>
      <c r="O1079" s="30"/>
      <c r="P1079" s="66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22"/>
      <c r="AG1079" s="64"/>
      <c r="AH1079" s="34"/>
      <c r="AI1079" s="30"/>
      <c r="AJ1079" s="70"/>
      <c r="AK1079" s="34"/>
    </row>
    <row r="1080" spans="1:38" x14ac:dyDescent="0.2">
      <c r="A1080" s="82">
        <v>1026</v>
      </c>
      <c r="B1080" s="182"/>
      <c r="C1080" s="182"/>
      <c r="D1080" s="22"/>
      <c r="E1080" s="30"/>
      <c r="F1080" s="30"/>
      <c r="G1080" s="30"/>
      <c r="H1080" s="121"/>
      <c r="I1080" s="118"/>
      <c r="J1080" s="62"/>
      <c r="K1080" s="22"/>
      <c r="L1080" s="32"/>
      <c r="M1080" s="34"/>
      <c r="N1080" s="30"/>
      <c r="O1080" s="30"/>
      <c r="P1080" s="66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22"/>
      <c r="AG1080" s="64"/>
      <c r="AH1080" s="34"/>
      <c r="AJ1080" s="70"/>
    </row>
    <row r="1081" spans="1:38" x14ac:dyDescent="0.2">
      <c r="A1081" s="82">
        <v>1027</v>
      </c>
      <c r="B1081" s="182"/>
      <c r="C1081" s="182"/>
      <c r="D1081" s="22"/>
      <c r="E1081" s="30"/>
      <c r="F1081" s="30"/>
      <c r="G1081" s="30"/>
      <c r="H1081" s="121"/>
      <c r="I1081" s="118"/>
      <c r="J1081" s="62"/>
      <c r="K1081" s="22"/>
      <c r="L1081" s="32"/>
      <c r="M1081" s="34"/>
      <c r="N1081" s="30"/>
      <c r="O1081" s="30"/>
      <c r="P1081" s="66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22"/>
      <c r="AG1081" s="64"/>
      <c r="AH1081" s="34"/>
      <c r="AJ1081" s="70"/>
      <c r="AL1081" s="30"/>
    </row>
    <row r="1082" spans="1:38" x14ac:dyDescent="0.2">
      <c r="A1082" s="82">
        <v>1028</v>
      </c>
      <c r="B1082" s="182"/>
      <c r="C1082" s="182"/>
      <c r="D1082" s="22"/>
      <c r="E1082" s="30"/>
      <c r="F1082" s="30"/>
      <c r="G1082" s="30"/>
      <c r="H1082" s="121"/>
      <c r="I1082" s="118"/>
      <c r="J1082" s="62"/>
      <c r="K1082" s="22"/>
      <c r="L1082" s="32"/>
      <c r="M1082" s="34"/>
      <c r="N1082" s="30"/>
      <c r="O1082" s="30"/>
      <c r="P1082" s="66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22"/>
      <c r="AG1082" s="64"/>
      <c r="AH1082" s="34"/>
      <c r="AJ1082" s="22"/>
      <c r="AK1082" s="30"/>
      <c r="AL1082" s="30"/>
    </row>
    <row r="1083" spans="1:38" x14ac:dyDescent="0.2">
      <c r="A1083" s="82">
        <v>1029</v>
      </c>
      <c r="B1083" s="182"/>
      <c r="C1083" s="182"/>
      <c r="D1083" s="22"/>
      <c r="E1083" s="30"/>
      <c r="F1083" s="30"/>
      <c r="G1083" s="30"/>
      <c r="H1083" s="121"/>
      <c r="I1083" s="118"/>
      <c r="J1083" s="62"/>
      <c r="K1083" s="22"/>
      <c r="L1083" s="32"/>
      <c r="M1083" s="34"/>
      <c r="N1083" s="30"/>
      <c r="O1083" s="30"/>
      <c r="P1083" s="66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22"/>
      <c r="AG1083" s="64"/>
      <c r="AH1083" s="34"/>
      <c r="AJ1083" s="22"/>
      <c r="AK1083" s="30"/>
      <c r="AL1083" s="34">
        <v>43125</v>
      </c>
    </row>
    <row r="1084" spans="1:38" x14ac:dyDescent="0.25">
      <c r="A1084" s="82">
        <v>1030</v>
      </c>
      <c r="B1084" s="182"/>
      <c r="C1084" s="182"/>
      <c r="D1084" s="22"/>
      <c r="E1084" s="30"/>
      <c r="F1084" s="30"/>
      <c r="G1084" s="30"/>
      <c r="H1084" s="121"/>
      <c r="I1084" s="118"/>
      <c r="J1084" s="35"/>
      <c r="K1084" s="22"/>
      <c r="L1084" s="65"/>
      <c r="M1084" s="34"/>
      <c r="N1084" s="12"/>
      <c r="O1084" s="34"/>
      <c r="P1084" s="66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22"/>
      <c r="AG1084" s="37"/>
      <c r="AH1084" s="34"/>
      <c r="AJ1084" s="22"/>
      <c r="AK1084" s="34"/>
      <c r="AL1084" s="30"/>
    </row>
    <row r="1085" spans="1:38" x14ac:dyDescent="0.2">
      <c r="A1085" s="82">
        <v>1031</v>
      </c>
      <c r="B1085" s="182"/>
      <c r="C1085" s="182"/>
      <c r="D1085" s="22"/>
      <c r="E1085" s="30"/>
      <c r="F1085" s="30"/>
      <c r="G1085" s="30"/>
      <c r="H1085" s="121"/>
      <c r="I1085" s="118"/>
      <c r="J1085" s="62"/>
      <c r="K1085" s="22"/>
      <c r="L1085" s="32"/>
      <c r="M1085" s="34"/>
      <c r="N1085" s="30"/>
      <c r="O1085" s="30"/>
      <c r="P1085" s="66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22"/>
      <c r="AG1085" s="64"/>
      <c r="AH1085" s="34"/>
      <c r="AI1085" s="30"/>
      <c r="AJ1085" s="22"/>
      <c r="AK1085" s="30"/>
      <c r="AL1085" s="34">
        <v>43125</v>
      </c>
    </row>
    <row r="1086" spans="1:38" x14ac:dyDescent="0.2">
      <c r="A1086" s="82">
        <v>1032</v>
      </c>
      <c r="B1086" s="182"/>
      <c r="C1086" s="182"/>
      <c r="D1086" s="22"/>
      <c r="E1086" s="30"/>
      <c r="F1086" s="30"/>
      <c r="G1086" s="30"/>
      <c r="H1086" s="121"/>
      <c r="I1086" s="118"/>
      <c r="J1086" s="62"/>
      <c r="K1086" s="22"/>
      <c r="L1086" s="32"/>
      <c r="M1086" s="34"/>
      <c r="N1086" s="30"/>
      <c r="O1086" s="30"/>
      <c r="P1086" s="66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22"/>
      <c r="AG1086" s="64"/>
      <c r="AH1086" s="34"/>
      <c r="AJ1086" s="22"/>
      <c r="AK1086" s="34"/>
      <c r="AL1086" s="30"/>
    </row>
    <row r="1087" spans="1:38" x14ac:dyDescent="0.2">
      <c r="A1087" s="82">
        <v>1033</v>
      </c>
      <c r="B1087" s="182"/>
      <c r="C1087" s="182"/>
      <c r="D1087" s="22"/>
      <c r="E1087" s="30"/>
      <c r="F1087" s="30"/>
      <c r="G1087" s="30"/>
      <c r="H1087" s="121"/>
      <c r="I1087" s="118"/>
      <c r="J1087" s="62"/>
      <c r="K1087" s="22"/>
      <c r="L1087" s="32"/>
      <c r="M1087" s="34"/>
      <c r="N1087" s="30"/>
      <c r="O1087" s="30"/>
      <c r="P1087" s="66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22"/>
      <c r="AG1087" s="64"/>
      <c r="AH1087" s="34"/>
      <c r="AJ1087" s="22"/>
      <c r="AK1087" s="30"/>
      <c r="AL1087" s="30"/>
    </row>
    <row r="1088" spans="1:38" x14ac:dyDescent="0.2">
      <c r="A1088" s="82">
        <v>1034</v>
      </c>
      <c r="B1088" s="182"/>
      <c r="C1088" s="182"/>
      <c r="D1088" s="22"/>
      <c r="E1088" s="30"/>
      <c r="F1088" s="30"/>
      <c r="G1088" s="30"/>
      <c r="H1088" s="121"/>
      <c r="I1088" s="118"/>
      <c r="J1088" s="62"/>
      <c r="K1088" s="22"/>
      <c r="L1088" s="32"/>
      <c r="M1088" s="34"/>
      <c r="N1088" s="30"/>
      <c r="O1088" s="30"/>
      <c r="P1088" s="66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22"/>
      <c r="AG1088" s="64"/>
      <c r="AH1088" s="34"/>
      <c r="AJ1088" s="22"/>
      <c r="AK1088" s="30"/>
      <c r="AL1088" s="34">
        <v>43125</v>
      </c>
    </row>
    <row r="1089" spans="1:38" x14ac:dyDescent="0.25">
      <c r="A1089" s="82">
        <v>1035</v>
      </c>
      <c r="B1089" s="182"/>
      <c r="C1089" s="182"/>
      <c r="D1089" s="22"/>
      <c r="E1089" s="30"/>
      <c r="F1089" s="30"/>
      <c r="G1089" s="30"/>
      <c r="H1089" s="121"/>
      <c r="I1089" s="118"/>
      <c r="J1089" s="35"/>
      <c r="K1089" s="22"/>
      <c r="L1089" s="65"/>
      <c r="M1089" s="34"/>
      <c r="N1089" s="12"/>
      <c r="O1089" s="34"/>
      <c r="P1089" s="66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22"/>
      <c r="AG1089" s="37"/>
      <c r="AH1089" s="34"/>
      <c r="AI1089" s="30"/>
      <c r="AJ1089" s="22"/>
      <c r="AK1089" s="34"/>
      <c r="AL1089" s="34"/>
    </row>
    <row r="1090" spans="1:38" x14ac:dyDescent="0.25">
      <c r="A1090" s="82">
        <v>1036</v>
      </c>
      <c r="B1090" s="182"/>
      <c r="C1090" s="182"/>
      <c r="D1090" s="22"/>
      <c r="E1090" s="30"/>
      <c r="F1090" s="30"/>
      <c r="G1090" s="30"/>
      <c r="H1090" s="121"/>
      <c r="I1090" s="118"/>
      <c r="J1090" s="35"/>
      <c r="K1090" s="22"/>
      <c r="L1090" s="32"/>
      <c r="M1090" s="34"/>
      <c r="N1090" s="12"/>
      <c r="O1090" s="34"/>
      <c r="P1090" s="42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22"/>
      <c r="AG1090" s="37"/>
      <c r="AH1090" s="34"/>
      <c r="AI1090" s="30"/>
      <c r="AJ1090" s="70"/>
      <c r="AK1090" s="34"/>
      <c r="AL1090" s="34"/>
    </row>
    <row r="1091" spans="1:38" x14ac:dyDescent="0.25">
      <c r="A1091" s="82">
        <v>1037</v>
      </c>
      <c r="B1091" s="182"/>
      <c r="C1091" s="182"/>
      <c r="D1091" s="22"/>
      <c r="E1091" s="30"/>
      <c r="F1091" s="30"/>
      <c r="G1091" s="30"/>
      <c r="H1091" s="121"/>
      <c r="I1091" s="118"/>
      <c r="J1091" s="35"/>
      <c r="K1091" s="22"/>
      <c r="L1091" s="32"/>
      <c r="M1091" s="34"/>
      <c r="N1091" s="12"/>
      <c r="O1091" s="34"/>
      <c r="P1091" s="42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22"/>
      <c r="AG1091" s="37"/>
      <c r="AH1091" s="34"/>
      <c r="AI1091" s="30"/>
      <c r="AJ1091" s="22"/>
      <c r="AK1091" s="34"/>
    </row>
    <row r="1092" spans="1:38" x14ac:dyDescent="0.2">
      <c r="A1092" s="82">
        <v>1038</v>
      </c>
      <c r="B1092" s="182"/>
      <c r="C1092" s="182"/>
      <c r="D1092" s="22"/>
      <c r="E1092" s="30"/>
      <c r="F1092" s="30"/>
      <c r="G1092" s="30"/>
      <c r="H1092" s="121"/>
      <c r="I1092" s="118"/>
      <c r="J1092" s="62"/>
      <c r="K1092" s="22"/>
      <c r="L1092" s="32"/>
      <c r="M1092" s="34"/>
      <c r="N1092" s="30"/>
      <c r="O1092" s="30"/>
      <c r="P1092" s="66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22"/>
      <c r="AG1092" s="64"/>
      <c r="AH1092" s="34"/>
      <c r="AI1092" s="30"/>
      <c r="AJ1092" s="70"/>
    </row>
    <row r="1093" spans="1:38" x14ac:dyDescent="0.2">
      <c r="A1093" s="82">
        <v>1039</v>
      </c>
      <c r="B1093" s="182"/>
      <c r="C1093" s="182"/>
      <c r="D1093" s="22"/>
      <c r="E1093" s="30"/>
      <c r="F1093" s="30"/>
      <c r="G1093" s="30"/>
      <c r="H1093" s="121"/>
      <c r="I1093" s="118"/>
      <c r="J1093" s="62"/>
      <c r="K1093" s="22"/>
      <c r="L1093" s="32"/>
      <c r="M1093" s="34"/>
      <c r="N1093" s="30"/>
      <c r="O1093" s="30"/>
      <c r="P1093" s="66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22"/>
      <c r="AG1093" s="64"/>
      <c r="AH1093" s="34"/>
      <c r="AI1093" s="30"/>
      <c r="AJ1093" s="70"/>
    </row>
    <row r="1094" spans="1:38" customFormat="1" x14ac:dyDescent="0.25">
      <c r="A1094" s="82">
        <v>1040</v>
      </c>
    </row>
    <row r="1095" spans="1:38" customFormat="1" x14ac:dyDescent="0.25"/>
    <row r="1096" spans="1:38" customFormat="1" x14ac:dyDescent="0.25"/>
    <row r="1097" spans="1:38" customFormat="1" x14ac:dyDescent="0.25"/>
    <row r="1098" spans="1:38" customFormat="1" x14ac:dyDescent="0.25"/>
    <row r="1099" spans="1:38" customFormat="1" x14ac:dyDescent="0.25"/>
    <row r="1100" spans="1:38" customFormat="1" x14ac:dyDescent="0.25"/>
    <row r="1101" spans="1:38" customFormat="1" x14ac:dyDescent="0.25"/>
    <row r="1102" spans="1:38" customFormat="1" x14ac:dyDescent="0.25"/>
    <row r="1103" spans="1:38" customFormat="1" x14ac:dyDescent="0.25"/>
    <row r="1104" spans="1:38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ht="38.25" customHeigh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ht="41.25" customHeigh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ht="30" customHeight="1" x14ac:dyDescent="0.25"/>
    <row r="1164" customFormat="1" x14ac:dyDescent="0.25"/>
    <row r="1165" customFormat="1" ht="36" customHeigh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ht="25.5" customHeigh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ht="38.25" customHeigh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ht="38.25" customHeigh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ht="19.5" customHeigh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ht="24.75" customHeight="1" x14ac:dyDescent="0.25"/>
    <row r="1677" customFormat="1" x14ac:dyDescent="0.25"/>
    <row r="1678" customFormat="1" ht="36.75" customHeigh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ht="18" customHeigh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ht="24" customHeight="1" x14ac:dyDescent="0.25"/>
    <row r="1915" customFormat="1" x14ac:dyDescent="0.25"/>
    <row r="1916" customFormat="1" ht="32.25" customHeigh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ht="27" customHeight="1" x14ac:dyDescent="0.25"/>
    <row r="1956" customFormat="1" x14ac:dyDescent="0.25"/>
    <row r="1957" customFormat="1" x14ac:dyDescent="0.25"/>
    <row r="1958" customFormat="1" ht="40.5" customHeight="1" x14ac:dyDescent="0.25"/>
    <row r="1959" customFormat="1" ht="36" customHeight="1" x14ac:dyDescent="0.25"/>
    <row r="1960" customFormat="1" x14ac:dyDescent="0.25"/>
    <row r="1961" customFormat="1" x14ac:dyDescent="0.25"/>
    <row r="1962" customFormat="1" x14ac:dyDescent="0.25"/>
    <row r="1963" customFormat="1" ht="41.25" customHeight="1" x14ac:dyDescent="0.25"/>
    <row r="1964" customFormat="1" ht="38.25" customHeight="1" x14ac:dyDescent="0.25"/>
    <row r="1965" customFormat="1" ht="38.25" customHeight="1" x14ac:dyDescent="0.25"/>
    <row r="1966" customFormat="1" ht="36.75" customHeigh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ht="39.75" customHeight="1" x14ac:dyDescent="0.25"/>
    <row r="1974" customFormat="1" ht="36.75" customHeigh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ht="39.75" customHeigh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ht="42.75" customHeight="1" x14ac:dyDescent="0.25"/>
    <row r="2060" customFormat="1" ht="44.25" customHeigh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ht="64.5" customHeight="1" x14ac:dyDescent="0.25"/>
    <row r="2294" customFormat="1" x14ac:dyDescent="0.25"/>
    <row r="2295" customFormat="1" ht="32.25" customHeigh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ht="28.5" customHeigh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ht="58.5" customHeigh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ht="53.25" customHeigh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ht="28.5" customHeigh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ht="28.5" customHeigh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ht="61.5" customHeigh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spans="1:38" customFormat="1" x14ac:dyDescent="0.25"/>
    <row r="3090" spans="1:38" customFormat="1" x14ac:dyDescent="0.25"/>
    <row r="3091" spans="1:38" customFormat="1" x14ac:dyDescent="0.25"/>
    <row r="3092" spans="1:38" customFormat="1" x14ac:dyDescent="0.25"/>
    <row r="3093" spans="1:38" customFormat="1" x14ac:dyDescent="0.25"/>
    <row r="3094" spans="1:38" customFormat="1" x14ac:dyDescent="0.25"/>
    <row r="3095" spans="1:38" customFormat="1" x14ac:dyDescent="0.25"/>
    <row r="3096" spans="1:38" customFormat="1" x14ac:dyDescent="0.25"/>
    <row r="3097" spans="1:38" customFormat="1" x14ac:dyDescent="0.25"/>
    <row r="3098" spans="1:38" customFormat="1" x14ac:dyDescent="0.25"/>
    <row r="3099" spans="1:38" customFormat="1" x14ac:dyDescent="0.25"/>
    <row r="3100" spans="1:38" customFormat="1" x14ac:dyDescent="0.25"/>
    <row r="3101" spans="1:38" customFormat="1" x14ac:dyDescent="0.25"/>
    <row r="3102" spans="1:38" x14ac:dyDescent="0.25">
      <c r="A3102"/>
      <c r="B3102" s="6"/>
      <c r="C3102" s="6"/>
      <c r="D3102" s="30"/>
      <c r="E3102" s="30"/>
      <c r="F3102" s="30"/>
      <c r="G3102" s="30"/>
      <c r="H3102" s="31"/>
      <c r="I3102" s="30"/>
      <c r="J3102" s="36"/>
      <c r="K3102" s="30" t="s">
        <v>1149</v>
      </c>
      <c r="L3102" s="32">
        <v>18960000</v>
      </c>
      <c r="M3102" s="30"/>
      <c r="N3102" s="30"/>
      <c r="O3102" s="30"/>
      <c r="P3102" s="30"/>
      <c r="Q3102" s="30"/>
      <c r="R3102" s="30"/>
      <c r="S3102" s="30"/>
      <c r="T3102" s="30"/>
      <c r="U3102" s="30"/>
      <c r="V3102" s="30"/>
      <c r="W3102" s="30"/>
      <c r="X3102" s="30"/>
      <c r="Y3102" s="30"/>
      <c r="Z3102" s="30"/>
      <c r="AA3102" s="30"/>
      <c r="AB3102" s="30"/>
      <c r="AC3102" s="30"/>
      <c r="AD3102" s="30"/>
      <c r="AE3102" s="30"/>
      <c r="AF3102" s="30" t="s">
        <v>1150</v>
      </c>
      <c r="AG3102" s="37"/>
      <c r="AH3102" s="30"/>
      <c r="AI3102" s="30"/>
      <c r="AJ3102" s="30"/>
      <c r="AK3102" s="30"/>
      <c r="AL3102" s="30"/>
    </row>
    <row r="3103" spans="1:38" x14ac:dyDescent="0.25">
      <c r="A3103" s="6">
        <v>515</v>
      </c>
      <c r="B3103" s="6"/>
      <c r="C3103" s="6"/>
      <c r="D3103" s="30"/>
      <c r="E3103" s="30"/>
      <c r="F3103" s="30"/>
      <c r="G3103" s="30"/>
      <c r="H3103" s="31"/>
      <c r="I3103" s="30"/>
      <c r="J3103" s="36"/>
      <c r="K3103" s="30" t="s">
        <v>1151</v>
      </c>
      <c r="L3103" s="32">
        <v>15800000</v>
      </c>
      <c r="M3103" s="30"/>
      <c r="N3103" s="30"/>
      <c r="O3103" s="30"/>
      <c r="P3103" s="30"/>
      <c r="Q3103" s="30"/>
      <c r="R3103" s="30"/>
      <c r="S3103" s="30"/>
      <c r="T3103" s="30"/>
      <c r="U3103" s="30"/>
      <c r="V3103" s="30"/>
      <c r="W3103" s="30"/>
      <c r="X3103" s="30"/>
      <c r="Y3103" s="30"/>
      <c r="Z3103" s="30"/>
      <c r="AA3103" s="30"/>
      <c r="AB3103" s="30"/>
      <c r="AC3103" s="30"/>
      <c r="AD3103" s="30"/>
      <c r="AE3103" s="30"/>
      <c r="AF3103" s="30" t="s">
        <v>1150</v>
      </c>
      <c r="AG3103" s="37"/>
      <c r="AH3103" s="30"/>
      <c r="AI3103" s="30"/>
      <c r="AJ3103" s="30"/>
      <c r="AK3103" s="30"/>
      <c r="AL3103" s="30"/>
    </row>
    <row r="3104" spans="1:38" x14ac:dyDescent="0.25">
      <c r="A3104" s="6">
        <v>516</v>
      </c>
      <c r="B3104" s="6"/>
      <c r="C3104" s="6"/>
      <c r="D3104" s="30"/>
      <c r="E3104" s="30"/>
      <c r="F3104" s="30"/>
      <c r="G3104" s="30"/>
      <c r="H3104" s="31"/>
      <c r="I3104" s="30"/>
      <c r="J3104" s="36"/>
      <c r="K3104" s="30"/>
      <c r="L3104" s="32"/>
      <c r="M3104" s="30"/>
      <c r="N3104" s="30"/>
      <c r="O3104" s="30"/>
      <c r="P3104" s="30"/>
      <c r="Q3104" s="30"/>
      <c r="R3104" s="30"/>
      <c r="S3104" s="30"/>
      <c r="T3104" s="30"/>
      <c r="U3104" s="30"/>
      <c r="V3104" s="30"/>
      <c r="W3104" s="30"/>
      <c r="X3104" s="30"/>
      <c r="Y3104" s="30"/>
      <c r="Z3104" s="30"/>
      <c r="AA3104" s="30"/>
      <c r="AB3104" s="30"/>
      <c r="AC3104" s="30"/>
      <c r="AD3104" s="30"/>
      <c r="AE3104" s="30"/>
      <c r="AF3104" s="30"/>
      <c r="AG3104" s="37"/>
      <c r="AH3104" s="30"/>
      <c r="AI3104" s="30"/>
      <c r="AJ3104" s="30"/>
      <c r="AK3104" s="30"/>
      <c r="AL3104" s="30"/>
    </row>
    <row r="3105" spans="1:38" x14ac:dyDescent="0.25">
      <c r="A3105" s="6"/>
      <c r="B3105" s="6"/>
      <c r="C3105" s="6"/>
      <c r="D3105" s="30"/>
      <c r="E3105" s="30"/>
      <c r="F3105" s="30"/>
      <c r="G3105" s="30"/>
      <c r="H3105" s="31"/>
      <c r="I3105" s="30"/>
      <c r="J3105" s="36"/>
      <c r="K3105" s="30"/>
      <c r="L3105" s="32"/>
      <c r="M3105" s="30"/>
      <c r="N3105" s="30"/>
      <c r="O3105" s="30"/>
      <c r="P3105" s="30"/>
      <c r="Q3105" s="30"/>
      <c r="R3105" s="30"/>
      <c r="S3105" s="30"/>
      <c r="T3105" s="30"/>
      <c r="U3105" s="30"/>
      <c r="V3105" s="30"/>
      <c r="W3105" s="30"/>
      <c r="X3105" s="30"/>
      <c r="Y3105" s="30"/>
      <c r="Z3105" s="30"/>
      <c r="AA3105" s="30"/>
      <c r="AB3105" s="30"/>
      <c r="AC3105" s="30"/>
      <c r="AD3105" s="30"/>
      <c r="AE3105" s="30"/>
      <c r="AF3105" s="30"/>
      <c r="AG3105" s="37"/>
      <c r="AH3105" s="30"/>
      <c r="AI3105" s="30"/>
      <c r="AJ3105" s="30"/>
      <c r="AK3105" s="30"/>
      <c r="AL3105" s="30"/>
    </row>
    <row r="3106" spans="1:38" x14ac:dyDescent="0.25">
      <c r="A3106" s="6"/>
      <c r="B3106" s="6"/>
      <c r="C3106" s="6"/>
      <c r="D3106" s="30"/>
      <c r="E3106" s="30"/>
      <c r="F3106" s="30"/>
      <c r="G3106" s="30"/>
      <c r="H3106" s="31"/>
      <c r="I3106" s="30"/>
      <c r="J3106" s="36"/>
      <c r="K3106" s="30"/>
      <c r="L3106" s="32"/>
      <c r="M3106" s="30"/>
      <c r="N3106" s="30"/>
      <c r="O3106" s="30"/>
      <c r="P3106" s="30"/>
      <c r="Q3106" s="30"/>
      <c r="R3106" s="30"/>
      <c r="S3106" s="30"/>
      <c r="T3106" s="30"/>
      <c r="U3106" s="30"/>
      <c r="V3106" s="30"/>
      <c r="W3106" s="30"/>
      <c r="X3106" s="30"/>
      <c r="Y3106" s="30"/>
      <c r="Z3106" s="30"/>
      <c r="AA3106" s="30"/>
      <c r="AB3106" s="30"/>
      <c r="AC3106" s="30"/>
      <c r="AD3106" s="30"/>
      <c r="AE3106" s="30"/>
      <c r="AF3106" s="30"/>
      <c r="AG3106" s="37"/>
      <c r="AH3106" s="30"/>
      <c r="AI3106" s="30"/>
      <c r="AJ3106" s="30"/>
      <c r="AK3106" s="30"/>
      <c r="AL3106" s="30"/>
    </row>
    <row r="3107" spans="1:38" x14ac:dyDescent="0.25">
      <c r="A3107" s="6"/>
      <c r="B3107" s="6"/>
      <c r="C3107" s="6"/>
      <c r="D3107" s="30"/>
      <c r="E3107" s="30"/>
      <c r="F3107" s="30"/>
      <c r="G3107" s="30"/>
      <c r="H3107" s="31"/>
      <c r="I3107" s="30"/>
      <c r="J3107" s="36"/>
      <c r="K3107" s="30"/>
      <c r="L3107" s="32"/>
      <c r="M3107" s="30"/>
      <c r="N3107" s="30"/>
      <c r="O3107" s="30"/>
      <c r="P3107" s="30"/>
      <c r="Q3107" s="30"/>
      <c r="R3107" s="30"/>
      <c r="S3107" s="30"/>
      <c r="T3107" s="30"/>
      <c r="U3107" s="30"/>
      <c r="V3107" s="30"/>
      <c r="W3107" s="30"/>
      <c r="X3107" s="30"/>
      <c r="Y3107" s="30"/>
      <c r="Z3107" s="30"/>
      <c r="AA3107" s="30"/>
      <c r="AB3107" s="30"/>
      <c r="AC3107" s="30"/>
      <c r="AD3107" s="30"/>
      <c r="AE3107" s="30"/>
      <c r="AF3107" s="30"/>
      <c r="AG3107" s="37"/>
      <c r="AH3107" s="30"/>
      <c r="AI3107" s="30"/>
      <c r="AJ3107" s="30"/>
      <c r="AK3107" s="30"/>
      <c r="AL3107" s="30"/>
    </row>
    <row r="3108" spans="1:38" x14ac:dyDescent="0.25">
      <c r="A3108" s="6"/>
      <c r="B3108" s="6"/>
      <c r="C3108" s="6"/>
      <c r="D3108" s="30"/>
      <c r="E3108" s="30"/>
      <c r="F3108" s="30"/>
      <c r="G3108" s="30"/>
      <c r="H3108" s="31"/>
      <c r="I3108" s="30"/>
      <c r="J3108" s="36"/>
      <c r="K3108" s="30"/>
      <c r="L3108" s="32"/>
      <c r="M3108" s="30"/>
      <c r="N3108" s="30"/>
      <c r="O3108" s="30"/>
      <c r="P3108" s="30"/>
      <c r="Q3108" s="30"/>
      <c r="R3108" s="30"/>
      <c r="S3108" s="30"/>
      <c r="T3108" s="30"/>
      <c r="U3108" s="30"/>
      <c r="V3108" s="30"/>
      <c r="W3108" s="30"/>
      <c r="X3108" s="30"/>
      <c r="Y3108" s="30"/>
      <c r="Z3108" s="30"/>
      <c r="AA3108" s="30"/>
      <c r="AB3108" s="30"/>
      <c r="AC3108" s="30"/>
      <c r="AD3108" s="30"/>
      <c r="AE3108" s="30"/>
      <c r="AF3108" s="30"/>
      <c r="AG3108" s="37"/>
      <c r="AH3108" s="30"/>
      <c r="AI3108" s="30"/>
      <c r="AJ3108" s="30"/>
      <c r="AK3108" s="30"/>
      <c r="AL3108" s="30"/>
    </row>
    <row r="3109" spans="1:38" x14ac:dyDescent="0.25">
      <c r="A3109" s="6"/>
      <c r="B3109" s="6"/>
      <c r="C3109" s="6"/>
      <c r="D3109" s="30"/>
      <c r="E3109" s="30"/>
      <c r="F3109" s="30"/>
      <c r="G3109" s="30"/>
      <c r="H3109" s="31"/>
      <c r="I3109" s="30"/>
      <c r="J3109" s="36"/>
      <c r="K3109" s="30"/>
      <c r="L3109" s="32"/>
      <c r="M3109" s="30"/>
      <c r="N3109" s="30"/>
      <c r="O3109" s="30"/>
      <c r="P3109" s="30"/>
      <c r="Q3109" s="30"/>
      <c r="R3109" s="30"/>
      <c r="S3109" s="30"/>
      <c r="T3109" s="30"/>
      <c r="U3109" s="30"/>
      <c r="V3109" s="30"/>
      <c r="W3109" s="30"/>
      <c r="X3109" s="30"/>
      <c r="Y3109" s="30"/>
      <c r="Z3109" s="30"/>
      <c r="AA3109" s="30"/>
      <c r="AB3109" s="30"/>
      <c r="AC3109" s="30"/>
      <c r="AD3109" s="30"/>
      <c r="AE3109" s="30"/>
      <c r="AF3109" s="30"/>
      <c r="AG3109" s="37"/>
      <c r="AH3109" s="30"/>
      <c r="AI3109" s="30"/>
      <c r="AJ3109" s="30"/>
      <c r="AK3109" s="30"/>
      <c r="AL3109" s="30"/>
    </row>
    <row r="3110" spans="1:38" x14ac:dyDescent="0.25">
      <c r="A3110" s="6"/>
      <c r="B3110" s="6"/>
      <c r="C3110" s="6"/>
      <c r="D3110" s="30"/>
      <c r="E3110" s="30"/>
      <c r="F3110" s="30"/>
      <c r="G3110" s="30"/>
      <c r="H3110" s="31"/>
      <c r="I3110" s="30"/>
      <c r="J3110" s="36"/>
      <c r="K3110" s="30"/>
      <c r="L3110" s="32"/>
      <c r="M3110" s="30"/>
      <c r="N3110" s="30"/>
      <c r="O3110" s="30"/>
      <c r="P3110" s="30"/>
      <c r="Q3110" s="30"/>
      <c r="R3110" s="30"/>
      <c r="S3110" s="30"/>
      <c r="T3110" s="30"/>
      <c r="U3110" s="30"/>
      <c r="V3110" s="30"/>
      <c r="W3110" s="30"/>
      <c r="X3110" s="30"/>
      <c r="Y3110" s="30"/>
      <c r="Z3110" s="30"/>
      <c r="AA3110" s="30"/>
      <c r="AB3110" s="30"/>
      <c r="AC3110" s="30"/>
      <c r="AD3110" s="30"/>
      <c r="AE3110" s="30"/>
      <c r="AF3110" s="30"/>
      <c r="AG3110" s="37"/>
      <c r="AH3110" s="30"/>
      <c r="AI3110" s="30"/>
      <c r="AJ3110" s="30"/>
      <c r="AK3110" s="30"/>
      <c r="AL3110" s="30"/>
    </row>
    <row r="3111" spans="1:38" x14ac:dyDescent="0.25">
      <c r="A3111" s="6"/>
      <c r="B3111" s="6"/>
      <c r="C3111" s="6"/>
      <c r="D3111" s="30"/>
      <c r="E3111" s="30"/>
      <c r="F3111" s="30"/>
      <c r="G3111" s="30"/>
      <c r="H3111" s="31"/>
      <c r="I3111" s="30"/>
      <c r="J3111" s="36"/>
      <c r="K3111" s="30"/>
      <c r="L3111" s="32"/>
      <c r="M3111" s="30"/>
      <c r="N3111" s="30"/>
      <c r="O3111" s="30"/>
      <c r="P3111" s="30"/>
      <c r="Q3111" s="30"/>
      <c r="R3111" s="30"/>
      <c r="S3111" s="30"/>
      <c r="T3111" s="30"/>
      <c r="U3111" s="30"/>
      <c r="V3111" s="30"/>
      <c r="W3111" s="30"/>
      <c r="X3111" s="30"/>
      <c r="Y3111" s="30"/>
      <c r="Z3111" s="30"/>
      <c r="AA3111" s="30"/>
      <c r="AB3111" s="30"/>
      <c r="AC3111" s="30"/>
      <c r="AD3111" s="30"/>
      <c r="AE3111" s="30"/>
      <c r="AF3111" s="30"/>
      <c r="AG3111" s="37"/>
      <c r="AH3111" s="30"/>
      <c r="AI3111" s="30"/>
      <c r="AJ3111" s="30"/>
      <c r="AK3111" s="30"/>
      <c r="AL3111" s="30"/>
    </row>
    <row r="3112" spans="1:38" x14ac:dyDescent="0.25">
      <c r="A3112" s="6"/>
      <c r="B3112" s="6"/>
      <c r="C3112" s="6"/>
      <c r="D3112" s="30"/>
      <c r="E3112" s="30"/>
      <c r="F3112" s="30"/>
      <c r="G3112" s="30"/>
      <c r="H3112" s="31"/>
      <c r="I3112" s="30"/>
      <c r="J3112" s="36"/>
      <c r="K3112" s="30"/>
      <c r="L3112" s="32"/>
      <c r="M3112" s="30"/>
      <c r="N3112" s="30"/>
      <c r="O3112" s="30"/>
      <c r="P3112" s="30"/>
      <c r="Q3112" s="30"/>
      <c r="R3112" s="30"/>
      <c r="S3112" s="30"/>
      <c r="T3112" s="30"/>
      <c r="U3112" s="30"/>
      <c r="V3112" s="30"/>
      <c r="W3112" s="30"/>
      <c r="X3112" s="30"/>
      <c r="Y3112" s="30"/>
      <c r="Z3112" s="30"/>
      <c r="AA3112" s="30"/>
      <c r="AB3112" s="30"/>
      <c r="AC3112" s="30"/>
      <c r="AD3112" s="30"/>
      <c r="AE3112" s="30"/>
      <c r="AF3112" s="30"/>
      <c r="AG3112" s="37"/>
      <c r="AH3112" s="30"/>
      <c r="AI3112" s="30"/>
      <c r="AJ3112" s="30"/>
      <c r="AK3112" s="30"/>
      <c r="AL3112" s="30"/>
    </row>
    <row r="3113" spans="1:38" x14ac:dyDescent="0.25">
      <c r="A3113" s="6"/>
      <c r="B3113" s="6"/>
      <c r="C3113" s="6"/>
      <c r="D3113" s="30"/>
      <c r="E3113" s="30"/>
      <c r="F3113" s="30"/>
      <c r="G3113" s="30"/>
      <c r="H3113" s="31"/>
      <c r="I3113" s="30"/>
      <c r="J3113" s="36"/>
      <c r="K3113" s="30"/>
      <c r="L3113" s="32"/>
      <c r="M3113" s="30"/>
      <c r="N3113" s="30"/>
      <c r="O3113" s="30"/>
      <c r="P3113" s="30"/>
      <c r="Q3113" s="30"/>
      <c r="R3113" s="30"/>
      <c r="S3113" s="30"/>
      <c r="T3113" s="30"/>
      <c r="U3113" s="30"/>
      <c r="V3113" s="30"/>
      <c r="W3113" s="30"/>
      <c r="X3113" s="30"/>
      <c r="Y3113" s="30"/>
      <c r="Z3113" s="30"/>
      <c r="AA3113" s="30"/>
      <c r="AB3113" s="30"/>
      <c r="AC3113" s="30"/>
      <c r="AD3113" s="30"/>
      <c r="AE3113" s="30"/>
      <c r="AF3113" s="30"/>
      <c r="AG3113" s="37"/>
      <c r="AH3113" s="30"/>
      <c r="AI3113" s="30"/>
      <c r="AJ3113" s="30"/>
      <c r="AK3113" s="30"/>
      <c r="AL3113" s="30"/>
    </row>
    <row r="3114" spans="1:38" x14ac:dyDescent="0.25">
      <c r="A3114" s="6"/>
      <c r="B3114" s="6"/>
      <c r="C3114" s="6"/>
      <c r="D3114" s="30"/>
      <c r="E3114" s="30"/>
      <c r="F3114" s="30"/>
      <c r="G3114" s="30"/>
      <c r="H3114" s="31"/>
      <c r="I3114" s="30"/>
      <c r="J3114" s="36"/>
      <c r="K3114" s="30"/>
      <c r="L3114" s="32"/>
      <c r="M3114" s="30"/>
      <c r="N3114" s="30"/>
      <c r="O3114" s="30"/>
      <c r="P3114" s="30"/>
      <c r="Q3114" s="30"/>
      <c r="R3114" s="30"/>
      <c r="S3114" s="30"/>
      <c r="T3114" s="30"/>
      <c r="U3114" s="30"/>
      <c r="V3114" s="30"/>
      <c r="W3114" s="30"/>
      <c r="X3114" s="30"/>
      <c r="Y3114" s="30"/>
      <c r="Z3114" s="30"/>
      <c r="AA3114" s="30"/>
      <c r="AB3114" s="30"/>
      <c r="AC3114" s="30"/>
      <c r="AD3114" s="30"/>
      <c r="AE3114" s="30"/>
      <c r="AF3114" s="30"/>
      <c r="AG3114" s="37"/>
      <c r="AH3114" s="30"/>
      <c r="AI3114" s="30"/>
      <c r="AJ3114" s="30"/>
      <c r="AK3114" s="30"/>
      <c r="AL3114" s="30"/>
    </row>
    <row r="3115" spans="1:38" x14ac:dyDescent="0.25">
      <c r="A3115" s="6"/>
      <c r="B3115" s="6"/>
      <c r="C3115" s="6"/>
      <c r="D3115" s="30"/>
      <c r="E3115" s="30"/>
      <c r="F3115" s="30"/>
      <c r="G3115" s="30"/>
      <c r="H3115" s="31"/>
      <c r="I3115" s="30"/>
      <c r="J3115" s="36"/>
      <c r="K3115" s="30"/>
      <c r="L3115" s="32"/>
      <c r="M3115" s="30"/>
      <c r="N3115" s="30"/>
      <c r="O3115" s="30"/>
      <c r="P3115" s="30"/>
      <c r="Q3115" s="30"/>
      <c r="R3115" s="30"/>
      <c r="S3115" s="30"/>
      <c r="T3115" s="30"/>
      <c r="U3115" s="30"/>
      <c r="V3115" s="30"/>
      <c r="W3115" s="30"/>
      <c r="X3115" s="30"/>
      <c r="Y3115" s="30"/>
      <c r="Z3115" s="30"/>
      <c r="AA3115" s="30"/>
      <c r="AB3115" s="30"/>
      <c r="AC3115" s="30"/>
      <c r="AD3115" s="30"/>
      <c r="AE3115" s="30"/>
      <c r="AF3115" s="30"/>
      <c r="AG3115" s="37"/>
      <c r="AH3115" s="30"/>
      <c r="AI3115" s="30"/>
      <c r="AJ3115" s="30"/>
      <c r="AK3115" s="30"/>
      <c r="AL3115" s="30"/>
    </row>
    <row r="3116" spans="1:38" x14ac:dyDescent="0.25">
      <c r="A3116" s="6"/>
      <c r="B3116" s="6"/>
      <c r="C3116" s="6"/>
      <c r="D3116" s="30"/>
      <c r="E3116" s="30"/>
      <c r="F3116" s="30"/>
      <c r="G3116" s="30"/>
      <c r="H3116" s="31"/>
      <c r="I3116" s="30"/>
      <c r="J3116" s="36"/>
      <c r="K3116" s="30"/>
      <c r="L3116" s="32"/>
      <c r="M3116" s="30"/>
      <c r="N3116" s="30"/>
      <c r="O3116" s="30"/>
      <c r="P3116" s="30"/>
      <c r="Q3116" s="30"/>
      <c r="R3116" s="30"/>
      <c r="S3116" s="30"/>
      <c r="T3116" s="30"/>
      <c r="U3116" s="30"/>
      <c r="V3116" s="30"/>
      <c r="W3116" s="30"/>
      <c r="X3116" s="30"/>
      <c r="Y3116" s="30"/>
      <c r="Z3116" s="30"/>
      <c r="AA3116" s="30"/>
      <c r="AB3116" s="30"/>
      <c r="AC3116" s="30"/>
      <c r="AD3116" s="30"/>
      <c r="AE3116" s="30"/>
      <c r="AF3116" s="30"/>
      <c r="AG3116" s="37"/>
      <c r="AH3116" s="30"/>
      <c r="AI3116" s="30"/>
      <c r="AJ3116" s="30"/>
      <c r="AK3116" s="30"/>
      <c r="AL3116" s="30"/>
    </row>
    <row r="3117" spans="1:38" x14ac:dyDescent="0.25">
      <c r="A3117" s="6"/>
      <c r="B3117" s="6"/>
      <c r="C3117" s="6"/>
      <c r="D3117" s="30"/>
      <c r="E3117" s="30"/>
      <c r="F3117" s="30"/>
      <c r="G3117" s="30"/>
      <c r="H3117" s="31"/>
      <c r="I3117" s="30"/>
      <c r="J3117" s="36"/>
      <c r="K3117" s="30"/>
      <c r="L3117" s="32"/>
      <c r="M3117" s="30"/>
      <c r="N3117" s="30"/>
      <c r="O3117" s="30"/>
      <c r="P3117" s="30"/>
      <c r="Q3117" s="30"/>
      <c r="R3117" s="30"/>
      <c r="S3117" s="30"/>
      <c r="T3117" s="30"/>
      <c r="U3117" s="30"/>
      <c r="V3117" s="30"/>
      <c r="W3117" s="30"/>
      <c r="X3117" s="30"/>
      <c r="Y3117" s="30"/>
      <c r="Z3117" s="30"/>
      <c r="AA3117" s="30"/>
      <c r="AB3117" s="30"/>
      <c r="AC3117" s="30"/>
      <c r="AD3117" s="30"/>
      <c r="AE3117" s="30"/>
      <c r="AF3117" s="30"/>
      <c r="AG3117" s="37"/>
      <c r="AH3117" s="30"/>
      <c r="AI3117" s="30"/>
      <c r="AJ3117" s="30"/>
      <c r="AK3117" s="30"/>
      <c r="AL3117" s="30"/>
    </row>
    <row r="3118" spans="1:38" x14ac:dyDescent="0.25">
      <c r="A3118" s="6"/>
      <c r="B3118" s="6"/>
      <c r="C3118" s="6"/>
      <c r="D3118" s="30"/>
      <c r="E3118" s="30"/>
      <c r="F3118" s="30"/>
      <c r="G3118" s="30"/>
      <c r="H3118" s="31"/>
      <c r="I3118" s="30"/>
      <c r="J3118" s="36"/>
      <c r="K3118" s="30"/>
      <c r="L3118" s="32"/>
      <c r="M3118" s="30"/>
      <c r="N3118" s="30"/>
      <c r="O3118" s="30"/>
      <c r="P3118" s="30"/>
      <c r="Q3118" s="30"/>
      <c r="R3118" s="30"/>
      <c r="S3118" s="30"/>
      <c r="T3118" s="30"/>
      <c r="U3118" s="30"/>
      <c r="V3118" s="30"/>
      <c r="W3118" s="30"/>
      <c r="X3118" s="30"/>
      <c r="Y3118" s="30"/>
      <c r="Z3118" s="30"/>
      <c r="AA3118" s="30"/>
      <c r="AB3118" s="30"/>
      <c r="AC3118" s="30"/>
      <c r="AD3118" s="30"/>
      <c r="AE3118" s="30"/>
      <c r="AF3118" s="30"/>
      <c r="AG3118" s="37"/>
      <c r="AH3118" s="30"/>
      <c r="AI3118" s="30"/>
      <c r="AJ3118" s="30"/>
      <c r="AK3118" s="30"/>
      <c r="AL3118" s="30"/>
    </row>
    <row r="3119" spans="1:38" x14ac:dyDescent="0.25">
      <c r="A3119" s="6"/>
      <c r="B3119" s="6"/>
      <c r="C3119" s="6"/>
      <c r="D3119" s="30"/>
      <c r="E3119" s="30"/>
      <c r="F3119" s="30"/>
      <c r="G3119" s="30"/>
      <c r="H3119" s="31"/>
      <c r="I3119" s="30"/>
      <c r="J3119" s="36"/>
      <c r="K3119" s="30"/>
      <c r="L3119" s="32"/>
      <c r="M3119" s="30"/>
      <c r="N3119" s="30"/>
      <c r="O3119" s="30"/>
      <c r="P3119" s="30"/>
      <c r="Q3119" s="30"/>
      <c r="R3119" s="30"/>
      <c r="S3119" s="30"/>
      <c r="T3119" s="30"/>
      <c r="U3119" s="30"/>
      <c r="V3119" s="30"/>
      <c r="W3119" s="30"/>
      <c r="X3119" s="30"/>
      <c r="Y3119" s="30"/>
      <c r="Z3119" s="30"/>
      <c r="AA3119" s="30"/>
      <c r="AB3119" s="30"/>
      <c r="AC3119" s="30"/>
      <c r="AD3119" s="30"/>
      <c r="AE3119" s="30"/>
      <c r="AF3119" s="30"/>
      <c r="AG3119" s="37"/>
      <c r="AH3119" s="30"/>
      <c r="AI3119" s="30"/>
      <c r="AJ3119" s="30"/>
      <c r="AK3119" s="30"/>
      <c r="AL3119" s="30"/>
    </row>
    <row r="3120" spans="1:38" x14ac:dyDescent="0.25">
      <c r="A3120" s="6"/>
      <c r="B3120" s="6"/>
      <c r="C3120" s="6"/>
      <c r="D3120" s="30"/>
      <c r="E3120" s="30"/>
      <c r="F3120" s="30"/>
      <c r="G3120" s="30"/>
      <c r="H3120" s="31"/>
      <c r="I3120" s="30"/>
      <c r="J3120" s="36"/>
      <c r="K3120" s="30"/>
      <c r="L3120" s="32"/>
      <c r="M3120" s="30"/>
      <c r="N3120" s="30"/>
      <c r="O3120" s="30"/>
      <c r="P3120" s="30"/>
      <c r="Q3120" s="30"/>
      <c r="R3120" s="30"/>
      <c r="S3120" s="30"/>
      <c r="T3120" s="30"/>
      <c r="U3120" s="30"/>
      <c r="V3120" s="30"/>
      <c r="W3120" s="30"/>
      <c r="X3120" s="30"/>
      <c r="Y3120" s="30"/>
      <c r="Z3120" s="30"/>
      <c r="AA3120" s="30"/>
      <c r="AB3120" s="30"/>
      <c r="AC3120" s="30"/>
      <c r="AD3120" s="30"/>
      <c r="AE3120" s="30"/>
      <c r="AF3120" s="30"/>
      <c r="AG3120" s="37"/>
      <c r="AH3120" s="30"/>
      <c r="AI3120" s="30"/>
      <c r="AJ3120" s="30"/>
      <c r="AK3120" s="30"/>
      <c r="AL3120" s="30"/>
    </row>
    <row r="3121" spans="1:38" x14ac:dyDescent="0.25">
      <c r="A3121" s="6"/>
      <c r="B3121" s="6"/>
      <c r="C3121" s="6"/>
      <c r="D3121" s="30"/>
      <c r="E3121" s="30"/>
      <c r="F3121" s="30"/>
      <c r="G3121" s="30"/>
      <c r="H3121" s="31"/>
      <c r="I3121" s="30"/>
      <c r="J3121" s="36"/>
      <c r="K3121" s="30"/>
      <c r="L3121" s="32"/>
      <c r="M3121" s="30"/>
      <c r="N3121" s="30"/>
      <c r="O3121" s="30"/>
      <c r="P3121" s="30"/>
      <c r="Q3121" s="30"/>
      <c r="R3121" s="30"/>
      <c r="S3121" s="30"/>
      <c r="T3121" s="30"/>
      <c r="U3121" s="30"/>
      <c r="V3121" s="30"/>
      <c r="W3121" s="30"/>
      <c r="X3121" s="30"/>
      <c r="Y3121" s="30"/>
      <c r="Z3121" s="30"/>
      <c r="AA3121" s="30"/>
      <c r="AB3121" s="30"/>
      <c r="AC3121" s="30"/>
      <c r="AD3121" s="30"/>
      <c r="AE3121" s="30"/>
      <c r="AF3121" s="30"/>
      <c r="AG3121" s="37"/>
      <c r="AH3121" s="30"/>
      <c r="AI3121" s="30"/>
      <c r="AJ3121" s="30"/>
      <c r="AK3121" s="30"/>
      <c r="AL3121" s="30"/>
    </row>
    <row r="3122" spans="1:38" x14ac:dyDescent="0.25">
      <c r="A3122" s="6"/>
      <c r="B3122" s="6"/>
      <c r="C3122" s="6"/>
      <c r="D3122" s="30"/>
      <c r="E3122" s="30"/>
      <c r="F3122" s="30"/>
      <c r="G3122" s="30"/>
      <c r="H3122" s="31"/>
      <c r="I3122" s="30"/>
      <c r="J3122" s="36"/>
      <c r="K3122" s="30"/>
      <c r="L3122" s="32"/>
      <c r="M3122" s="30"/>
      <c r="N3122" s="30"/>
      <c r="O3122" s="30"/>
      <c r="P3122" s="30"/>
      <c r="Q3122" s="30"/>
      <c r="R3122" s="30"/>
      <c r="S3122" s="30"/>
      <c r="T3122" s="30"/>
      <c r="U3122" s="30"/>
      <c r="V3122" s="30"/>
      <c r="W3122" s="30"/>
      <c r="X3122" s="30"/>
      <c r="Y3122" s="30"/>
      <c r="Z3122" s="30"/>
      <c r="AA3122" s="30"/>
      <c r="AB3122" s="30"/>
      <c r="AC3122" s="30"/>
      <c r="AD3122" s="30"/>
      <c r="AE3122" s="30"/>
      <c r="AF3122" s="30"/>
      <c r="AG3122" s="37"/>
      <c r="AH3122" s="30"/>
      <c r="AI3122" s="30"/>
      <c r="AJ3122" s="30"/>
      <c r="AK3122" s="30"/>
      <c r="AL3122" s="30"/>
    </row>
    <row r="3123" spans="1:38" x14ac:dyDescent="0.25">
      <c r="A3123" s="6"/>
      <c r="B3123" s="6"/>
      <c r="C3123" s="6"/>
      <c r="D3123" s="30"/>
      <c r="E3123" s="30"/>
      <c r="F3123" s="30"/>
      <c r="G3123" s="30"/>
      <c r="H3123" s="31"/>
      <c r="I3123" s="30"/>
      <c r="J3123" s="36"/>
      <c r="K3123" s="30"/>
      <c r="L3123" s="32"/>
      <c r="M3123" s="30"/>
      <c r="N3123" s="30"/>
      <c r="O3123" s="30"/>
      <c r="P3123" s="30"/>
      <c r="Q3123" s="30"/>
      <c r="R3123" s="30"/>
      <c r="S3123" s="30"/>
      <c r="T3123" s="30"/>
      <c r="U3123" s="30"/>
      <c r="V3123" s="30"/>
      <c r="W3123" s="30"/>
      <c r="X3123" s="30"/>
      <c r="Y3123" s="30"/>
      <c r="Z3123" s="30"/>
      <c r="AA3123" s="30"/>
      <c r="AB3123" s="30"/>
      <c r="AC3123" s="30"/>
      <c r="AD3123" s="30"/>
      <c r="AE3123" s="30"/>
      <c r="AF3123" s="30"/>
      <c r="AG3123" s="37"/>
      <c r="AH3123" s="30"/>
      <c r="AI3123" s="30"/>
      <c r="AJ3123" s="30"/>
      <c r="AK3123" s="30"/>
      <c r="AL3123" s="30"/>
    </row>
    <row r="3124" spans="1:38" x14ac:dyDescent="0.25">
      <c r="A3124" s="6"/>
      <c r="B3124" s="6"/>
      <c r="C3124" s="6"/>
      <c r="D3124" s="30"/>
      <c r="E3124" s="30"/>
      <c r="F3124" s="30"/>
      <c r="G3124" s="30"/>
      <c r="H3124" s="31"/>
      <c r="I3124" s="30"/>
      <c r="J3124" s="36"/>
      <c r="K3124" s="30"/>
      <c r="L3124" s="32"/>
      <c r="M3124" s="30"/>
      <c r="N3124" s="30"/>
      <c r="O3124" s="30"/>
      <c r="P3124" s="30"/>
      <c r="Q3124" s="30"/>
      <c r="R3124" s="30"/>
      <c r="S3124" s="30"/>
      <c r="T3124" s="30"/>
      <c r="U3124" s="30"/>
      <c r="V3124" s="30"/>
      <c r="W3124" s="30"/>
      <c r="X3124" s="30"/>
      <c r="Y3124" s="30"/>
      <c r="Z3124" s="30"/>
      <c r="AA3124" s="30"/>
      <c r="AB3124" s="30"/>
      <c r="AC3124" s="30"/>
      <c r="AD3124" s="30"/>
      <c r="AE3124" s="30"/>
      <c r="AF3124" s="30"/>
      <c r="AG3124" s="37"/>
      <c r="AH3124" s="30"/>
      <c r="AI3124" s="30"/>
      <c r="AJ3124" s="30"/>
      <c r="AK3124" s="30"/>
      <c r="AL3124" s="30"/>
    </row>
    <row r="3125" spans="1:38" x14ac:dyDescent="0.25">
      <c r="A3125" s="6"/>
      <c r="B3125" s="6"/>
      <c r="C3125" s="6"/>
      <c r="D3125" s="30"/>
      <c r="E3125" s="30"/>
      <c r="F3125" s="30"/>
      <c r="G3125" s="30"/>
      <c r="H3125" s="31"/>
      <c r="I3125" s="30"/>
      <c r="J3125" s="36"/>
      <c r="K3125" s="30"/>
      <c r="L3125" s="32"/>
      <c r="M3125" s="30"/>
      <c r="N3125" s="30"/>
      <c r="O3125" s="30"/>
      <c r="P3125" s="30"/>
      <c r="Q3125" s="30"/>
      <c r="R3125" s="30"/>
      <c r="S3125" s="30"/>
      <c r="T3125" s="30"/>
      <c r="U3125" s="30"/>
      <c r="V3125" s="30"/>
      <c r="W3125" s="30"/>
      <c r="X3125" s="30"/>
      <c r="Y3125" s="30"/>
      <c r="Z3125" s="30"/>
      <c r="AA3125" s="30"/>
      <c r="AB3125" s="30"/>
      <c r="AC3125" s="30"/>
      <c r="AD3125" s="30"/>
      <c r="AE3125" s="30"/>
      <c r="AF3125" s="30"/>
      <c r="AG3125" s="37"/>
      <c r="AH3125" s="30"/>
      <c r="AI3125" s="30"/>
      <c r="AJ3125" s="30"/>
      <c r="AK3125" s="30"/>
      <c r="AL3125" s="30"/>
    </row>
    <row r="3126" spans="1:38" x14ac:dyDescent="0.25">
      <c r="A3126" s="6"/>
      <c r="B3126" s="6"/>
      <c r="C3126" s="6"/>
      <c r="D3126" s="30"/>
      <c r="E3126" s="30"/>
      <c r="F3126" s="30"/>
      <c r="G3126" s="30"/>
      <c r="H3126" s="31"/>
      <c r="I3126" s="30"/>
      <c r="J3126" s="36"/>
      <c r="K3126" s="30"/>
      <c r="L3126" s="32"/>
      <c r="M3126" s="30"/>
      <c r="N3126" s="30"/>
      <c r="O3126" s="30"/>
      <c r="P3126" s="30"/>
      <c r="Q3126" s="30"/>
      <c r="R3126" s="30"/>
      <c r="S3126" s="30"/>
      <c r="T3126" s="30"/>
      <c r="U3126" s="30"/>
      <c r="V3126" s="30"/>
      <c r="W3126" s="30"/>
      <c r="X3126" s="30"/>
      <c r="Y3126" s="30"/>
      <c r="Z3126" s="30"/>
      <c r="AA3126" s="30"/>
      <c r="AB3126" s="30"/>
      <c r="AC3126" s="30"/>
      <c r="AD3126" s="30"/>
      <c r="AE3126" s="30"/>
      <c r="AF3126" s="30"/>
      <c r="AG3126" s="37"/>
      <c r="AH3126" s="30"/>
      <c r="AI3126" s="30"/>
      <c r="AJ3126" s="30"/>
      <c r="AK3126" s="30"/>
      <c r="AL3126" s="30"/>
    </row>
    <row r="3127" spans="1:38" x14ac:dyDescent="0.25">
      <c r="A3127" s="6"/>
      <c r="B3127" s="6"/>
      <c r="C3127" s="6"/>
      <c r="D3127" s="30"/>
      <c r="E3127" s="30"/>
      <c r="F3127" s="30"/>
      <c r="G3127" s="30"/>
      <c r="H3127" s="31"/>
      <c r="I3127" s="30"/>
      <c r="J3127" s="36"/>
      <c r="K3127" s="30"/>
      <c r="L3127" s="32"/>
      <c r="M3127" s="30"/>
      <c r="N3127" s="30"/>
      <c r="O3127" s="30"/>
      <c r="P3127" s="30"/>
      <c r="Q3127" s="30"/>
      <c r="R3127" s="30"/>
      <c r="S3127" s="30"/>
      <c r="T3127" s="30"/>
      <c r="U3127" s="30"/>
      <c r="V3127" s="30"/>
      <c r="W3127" s="30"/>
      <c r="X3127" s="30"/>
      <c r="Y3127" s="30"/>
      <c r="Z3127" s="30"/>
      <c r="AA3127" s="30"/>
      <c r="AB3127" s="30"/>
      <c r="AC3127" s="30"/>
      <c r="AD3127" s="30"/>
      <c r="AE3127" s="30"/>
      <c r="AF3127" s="30"/>
      <c r="AG3127" s="37"/>
      <c r="AH3127" s="30"/>
      <c r="AI3127" s="30"/>
      <c r="AJ3127" s="30"/>
      <c r="AK3127" s="30"/>
      <c r="AL3127" s="30"/>
    </row>
    <row r="3128" spans="1:38" x14ac:dyDescent="0.25">
      <c r="A3128" s="6"/>
      <c r="B3128" s="6"/>
      <c r="C3128" s="6"/>
      <c r="D3128" s="30"/>
      <c r="E3128" s="30"/>
      <c r="F3128" s="30"/>
      <c r="G3128" s="30"/>
      <c r="H3128" s="31"/>
      <c r="I3128" s="30"/>
      <c r="J3128" s="36"/>
      <c r="K3128" s="30"/>
      <c r="L3128" s="32"/>
      <c r="M3128" s="30"/>
      <c r="N3128" s="30"/>
      <c r="O3128" s="30"/>
      <c r="P3128" s="30"/>
      <c r="Q3128" s="30"/>
      <c r="R3128" s="30"/>
      <c r="S3128" s="30"/>
      <c r="T3128" s="30"/>
      <c r="U3128" s="30"/>
      <c r="V3128" s="30"/>
      <c r="W3128" s="30"/>
      <c r="X3128" s="30"/>
      <c r="Y3128" s="30"/>
      <c r="Z3128" s="30"/>
      <c r="AA3128" s="30"/>
      <c r="AB3128" s="30"/>
      <c r="AC3128" s="30"/>
      <c r="AD3128" s="30"/>
      <c r="AE3128" s="30"/>
      <c r="AF3128" s="30"/>
      <c r="AG3128" s="37"/>
      <c r="AH3128" s="30"/>
      <c r="AI3128" s="30"/>
      <c r="AJ3128" s="30"/>
      <c r="AK3128" s="30"/>
      <c r="AL3128" s="30"/>
    </row>
    <row r="3129" spans="1:38" x14ac:dyDescent="0.25">
      <c r="A3129" s="6"/>
      <c r="B3129" s="6"/>
      <c r="C3129" s="6"/>
      <c r="D3129" s="30"/>
      <c r="E3129" s="30"/>
      <c r="F3129" s="30"/>
      <c r="G3129" s="30"/>
      <c r="H3129" s="31"/>
      <c r="I3129" s="30"/>
      <c r="J3129" s="36"/>
      <c r="K3129" s="30"/>
      <c r="L3129" s="32"/>
      <c r="M3129" s="30"/>
      <c r="N3129" s="30"/>
      <c r="O3129" s="30"/>
      <c r="P3129" s="30"/>
      <c r="Q3129" s="30"/>
      <c r="R3129" s="30"/>
      <c r="S3129" s="30"/>
      <c r="T3129" s="30"/>
      <c r="U3129" s="30"/>
      <c r="V3129" s="30"/>
      <c r="W3129" s="30"/>
      <c r="X3129" s="30"/>
      <c r="Y3129" s="30"/>
      <c r="Z3129" s="30"/>
      <c r="AA3129" s="30"/>
      <c r="AB3129" s="30"/>
      <c r="AC3129" s="30"/>
      <c r="AD3129" s="30"/>
      <c r="AE3129" s="30"/>
      <c r="AF3129" s="30"/>
      <c r="AG3129" s="37"/>
      <c r="AH3129" s="30"/>
      <c r="AI3129" s="30"/>
      <c r="AJ3129" s="30"/>
      <c r="AK3129" s="30"/>
      <c r="AL3129" s="30"/>
    </row>
    <row r="3130" spans="1:38" x14ac:dyDescent="0.25">
      <c r="A3130" s="6"/>
      <c r="B3130" s="6"/>
      <c r="C3130" s="6"/>
      <c r="D3130" s="30"/>
      <c r="E3130" s="30"/>
      <c r="F3130" s="30"/>
      <c r="G3130" s="30"/>
      <c r="H3130" s="31"/>
      <c r="I3130" s="30"/>
      <c r="J3130" s="36"/>
      <c r="K3130" s="30"/>
      <c r="L3130" s="32"/>
      <c r="M3130" s="30"/>
      <c r="N3130" s="30"/>
      <c r="O3130" s="30"/>
      <c r="P3130" s="30"/>
      <c r="Q3130" s="30"/>
      <c r="R3130" s="30"/>
      <c r="S3130" s="30"/>
      <c r="T3130" s="30"/>
      <c r="U3130" s="30"/>
      <c r="V3130" s="30"/>
      <c r="W3130" s="30"/>
      <c r="X3130" s="30"/>
      <c r="Y3130" s="30"/>
      <c r="Z3130" s="30"/>
      <c r="AA3130" s="30"/>
      <c r="AB3130" s="30"/>
      <c r="AC3130" s="30"/>
      <c r="AD3130" s="30"/>
      <c r="AE3130" s="30"/>
      <c r="AF3130" s="30"/>
      <c r="AG3130" s="37"/>
      <c r="AH3130" s="30"/>
      <c r="AI3130" s="30"/>
      <c r="AJ3130" s="30"/>
      <c r="AK3130" s="30"/>
      <c r="AL3130" s="30"/>
    </row>
    <row r="3131" spans="1:38" x14ac:dyDescent="0.25">
      <c r="A3131" s="6"/>
      <c r="B3131" s="6"/>
      <c r="C3131" s="6"/>
      <c r="D3131" s="30"/>
      <c r="E3131" s="30"/>
      <c r="F3131" s="30"/>
      <c r="G3131" s="30"/>
      <c r="H3131" s="31"/>
      <c r="I3131" s="30"/>
      <c r="J3131" s="36"/>
      <c r="K3131" s="30"/>
      <c r="L3131" s="32"/>
      <c r="M3131" s="30"/>
      <c r="N3131" s="30"/>
      <c r="O3131" s="30"/>
      <c r="P3131" s="30"/>
      <c r="Q3131" s="30"/>
      <c r="R3131" s="30"/>
      <c r="S3131" s="30"/>
      <c r="T3131" s="30"/>
      <c r="U3131" s="30"/>
      <c r="V3131" s="30"/>
      <c r="W3131" s="30"/>
      <c r="X3131" s="30"/>
      <c r="Y3131" s="30"/>
      <c r="Z3131" s="30"/>
      <c r="AA3131" s="30"/>
      <c r="AB3131" s="30"/>
      <c r="AC3131" s="30"/>
      <c r="AD3131" s="30"/>
      <c r="AE3131" s="30"/>
      <c r="AF3131" s="30"/>
      <c r="AG3131" s="37"/>
      <c r="AH3131" s="30"/>
      <c r="AI3131" s="30"/>
      <c r="AJ3131" s="30"/>
      <c r="AK3131" s="30"/>
      <c r="AL3131" s="30"/>
    </row>
    <row r="3132" spans="1:38" x14ac:dyDescent="0.25">
      <c r="A3132" s="6"/>
      <c r="B3132" s="6"/>
      <c r="C3132" s="6"/>
      <c r="D3132" s="30"/>
      <c r="E3132" s="30"/>
      <c r="F3132" s="30"/>
      <c r="G3132" s="30"/>
      <c r="H3132" s="31"/>
      <c r="I3132" s="30"/>
      <c r="J3132" s="36"/>
      <c r="K3132" s="30"/>
      <c r="L3132" s="32"/>
      <c r="M3132" s="30"/>
      <c r="N3132" s="30"/>
      <c r="O3132" s="30"/>
      <c r="P3132" s="30"/>
      <c r="Q3132" s="30"/>
      <c r="R3132" s="30"/>
      <c r="S3132" s="30"/>
      <c r="T3132" s="30"/>
      <c r="U3132" s="30"/>
      <c r="V3132" s="30"/>
      <c r="W3132" s="30"/>
      <c r="X3132" s="30"/>
      <c r="Y3132" s="30"/>
      <c r="Z3132" s="30"/>
      <c r="AA3132" s="30"/>
      <c r="AB3132" s="30"/>
      <c r="AC3132" s="30"/>
      <c r="AD3132" s="30"/>
      <c r="AE3132" s="30"/>
      <c r="AF3132" s="30"/>
      <c r="AG3132" s="37"/>
      <c r="AH3132" s="30"/>
      <c r="AI3132" s="30"/>
      <c r="AJ3132" s="30"/>
      <c r="AK3132" s="30"/>
      <c r="AL3132" s="30"/>
    </row>
    <row r="3133" spans="1:38" x14ac:dyDescent="0.25">
      <c r="A3133" s="6"/>
      <c r="B3133" s="6"/>
      <c r="C3133" s="6"/>
      <c r="D3133" s="30"/>
      <c r="E3133" s="30"/>
      <c r="F3133" s="30"/>
      <c r="G3133" s="30"/>
      <c r="H3133" s="31"/>
      <c r="I3133" s="30"/>
      <c r="J3133" s="36"/>
      <c r="K3133" s="30"/>
      <c r="L3133" s="32"/>
      <c r="M3133" s="30"/>
      <c r="N3133" s="30"/>
      <c r="O3133" s="30"/>
      <c r="P3133" s="30"/>
      <c r="Q3133" s="30"/>
      <c r="R3133" s="30"/>
      <c r="S3133" s="30"/>
      <c r="T3133" s="30"/>
      <c r="U3133" s="30"/>
      <c r="V3133" s="30"/>
      <c r="W3133" s="30"/>
      <c r="X3133" s="30"/>
      <c r="Y3133" s="30"/>
      <c r="Z3133" s="30"/>
      <c r="AA3133" s="30"/>
      <c r="AB3133" s="30"/>
      <c r="AC3133" s="30"/>
      <c r="AD3133" s="30"/>
      <c r="AE3133" s="30"/>
      <c r="AF3133" s="30"/>
      <c r="AG3133" s="37"/>
      <c r="AH3133" s="30"/>
      <c r="AI3133" s="30"/>
      <c r="AJ3133" s="30"/>
      <c r="AK3133" s="30"/>
      <c r="AL3133" s="30"/>
    </row>
    <row r="3134" spans="1:38" x14ac:dyDescent="0.25">
      <c r="A3134" s="6"/>
      <c r="B3134" s="6"/>
      <c r="C3134" s="6"/>
      <c r="D3134" s="30"/>
      <c r="E3134" s="30"/>
      <c r="F3134" s="30"/>
      <c r="G3134" s="30"/>
      <c r="H3134" s="31"/>
      <c r="I3134" s="30"/>
      <c r="J3134" s="36"/>
      <c r="K3134" s="30"/>
      <c r="L3134" s="32"/>
      <c r="M3134" s="30"/>
      <c r="N3134" s="30"/>
      <c r="O3134" s="30"/>
      <c r="P3134" s="30"/>
      <c r="Q3134" s="30"/>
      <c r="R3134" s="30"/>
      <c r="S3134" s="30"/>
      <c r="T3134" s="30"/>
      <c r="U3134" s="30"/>
      <c r="V3134" s="30"/>
      <c r="W3134" s="30"/>
      <c r="X3134" s="30"/>
      <c r="Y3134" s="30"/>
      <c r="Z3134" s="30"/>
      <c r="AA3134" s="30"/>
      <c r="AB3134" s="30"/>
      <c r="AC3134" s="30"/>
      <c r="AD3134" s="30"/>
      <c r="AE3134" s="30"/>
      <c r="AF3134" s="30"/>
      <c r="AG3134" s="37"/>
      <c r="AH3134" s="30"/>
      <c r="AI3134" s="30"/>
      <c r="AJ3134" s="30"/>
      <c r="AK3134" s="30"/>
      <c r="AL3134" s="30"/>
    </row>
    <row r="3135" spans="1:38" x14ac:dyDescent="0.25">
      <c r="A3135" s="6"/>
      <c r="B3135" s="6"/>
      <c r="C3135" s="6"/>
      <c r="D3135" s="30"/>
      <c r="E3135" s="30"/>
      <c r="F3135" s="30"/>
      <c r="G3135" s="30"/>
      <c r="H3135" s="31"/>
      <c r="I3135" s="30"/>
      <c r="J3135" s="36"/>
      <c r="K3135" s="30"/>
      <c r="L3135" s="32"/>
      <c r="M3135" s="30"/>
      <c r="N3135" s="30"/>
      <c r="O3135" s="30"/>
      <c r="P3135" s="30"/>
      <c r="Q3135" s="30"/>
      <c r="R3135" s="30"/>
      <c r="S3135" s="30"/>
      <c r="T3135" s="30"/>
      <c r="U3135" s="30"/>
      <c r="V3135" s="30"/>
      <c r="W3135" s="30"/>
      <c r="X3135" s="30"/>
      <c r="Y3135" s="30"/>
      <c r="Z3135" s="30"/>
      <c r="AA3135" s="30"/>
      <c r="AB3135" s="30"/>
      <c r="AC3135" s="30"/>
      <c r="AD3135" s="30"/>
      <c r="AE3135" s="30"/>
      <c r="AF3135" s="30"/>
      <c r="AG3135" s="37"/>
      <c r="AH3135" s="30"/>
      <c r="AI3135" s="30"/>
      <c r="AJ3135" s="30"/>
      <c r="AK3135" s="30"/>
      <c r="AL3135" s="30"/>
    </row>
    <row r="3136" spans="1:38" x14ac:dyDescent="0.25">
      <c r="A3136" s="6"/>
      <c r="B3136" s="6"/>
      <c r="C3136" s="6"/>
      <c r="D3136" s="30"/>
      <c r="E3136" s="30"/>
      <c r="F3136" s="30"/>
      <c r="G3136" s="30"/>
      <c r="H3136" s="31"/>
      <c r="I3136" s="30"/>
      <c r="J3136" s="36"/>
      <c r="K3136" s="30"/>
      <c r="L3136" s="32"/>
      <c r="M3136" s="30"/>
      <c r="N3136" s="30"/>
      <c r="O3136" s="30"/>
      <c r="P3136" s="30"/>
      <c r="Q3136" s="30"/>
      <c r="R3136" s="30"/>
      <c r="S3136" s="30"/>
      <c r="T3136" s="30"/>
      <c r="U3136" s="30"/>
      <c r="V3136" s="30"/>
      <c r="W3136" s="30"/>
      <c r="X3136" s="30"/>
      <c r="Y3136" s="30"/>
      <c r="Z3136" s="30"/>
      <c r="AA3136" s="30"/>
      <c r="AB3136" s="30"/>
      <c r="AC3136" s="30"/>
      <c r="AD3136" s="30"/>
      <c r="AE3136" s="30"/>
      <c r="AF3136" s="30"/>
      <c r="AG3136" s="37"/>
      <c r="AH3136" s="30"/>
      <c r="AI3136" s="30"/>
      <c r="AJ3136" s="30"/>
      <c r="AK3136" s="30"/>
      <c r="AL3136" s="30"/>
    </row>
    <row r="3137" spans="1:38" x14ac:dyDescent="0.25">
      <c r="A3137" s="6"/>
      <c r="B3137" s="6"/>
      <c r="C3137" s="6"/>
      <c r="D3137" s="30"/>
      <c r="E3137" s="30"/>
      <c r="F3137" s="30"/>
      <c r="G3137" s="30"/>
      <c r="H3137" s="31"/>
      <c r="I3137" s="30"/>
      <c r="J3137" s="36"/>
      <c r="K3137" s="30"/>
      <c r="L3137" s="32"/>
      <c r="M3137" s="30"/>
      <c r="N3137" s="30"/>
      <c r="O3137" s="30"/>
      <c r="P3137" s="30"/>
      <c r="Q3137" s="30"/>
      <c r="R3137" s="30"/>
      <c r="S3137" s="30"/>
      <c r="T3137" s="30"/>
      <c r="U3137" s="30"/>
      <c r="V3137" s="30"/>
      <c r="W3137" s="30"/>
      <c r="X3137" s="30"/>
      <c r="Y3137" s="30"/>
      <c r="Z3137" s="30"/>
      <c r="AA3137" s="30"/>
      <c r="AB3137" s="30"/>
      <c r="AC3137" s="30"/>
      <c r="AD3137" s="30"/>
      <c r="AE3137" s="30"/>
      <c r="AF3137" s="30"/>
      <c r="AG3137" s="37"/>
      <c r="AH3137" s="30"/>
      <c r="AI3137" s="30"/>
      <c r="AJ3137" s="30"/>
      <c r="AK3137" s="30"/>
      <c r="AL3137" s="30"/>
    </row>
    <row r="3138" spans="1:38" x14ac:dyDescent="0.25">
      <c r="A3138" s="6"/>
      <c r="B3138" s="6"/>
      <c r="C3138" s="6"/>
      <c r="D3138" s="30"/>
      <c r="E3138" s="30"/>
      <c r="F3138" s="30"/>
      <c r="G3138" s="30"/>
      <c r="H3138" s="31"/>
      <c r="I3138" s="30"/>
      <c r="J3138" s="36"/>
      <c r="K3138" s="30"/>
      <c r="L3138" s="32"/>
      <c r="M3138" s="30"/>
      <c r="N3138" s="30"/>
      <c r="O3138" s="30"/>
      <c r="P3138" s="30"/>
      <c r="Q3138" s="30"/>
      <c r="R3138" s="30"/>
      <c r="S3138" s="30"/>
      <c r="T3138" s="30"/>
      <c r="U3138" s="30"/>
      <c r="V3138" s="30"/>
      <c r="W3138" s="30"/>
      <c r="X3138" s="30"/>
      <c r="Y3138" s="30"/>
      <c r="Z3138" s="30"/>
      <c r="AA3138" s="30"/>
      <c r="AB3138" s="30"/>
      <c r="AC3138" s="30"/>
      <c r="AD3138" s="30"/>
      <c r="AE3138" s="30"/>
      <c r="AF3138" s="30"/>
      <c r="AG3138" s="37"/>
      <c r="AH3138" s="30"/>
      <c r="AI3138" s="30"/>
      <c r="AJ3138" s="30"/>
      <c r="AK3138" s="30"/>
      <c r="AL3138" s="30"/>
    </row>
    <row r="3139" spans="1:38" x14ac:dyDescent="0.25">
      <c r="A3139" s="6"/>
      <c r="B3139" s="6"/>
      <c r="C3139" s="6"/>
      <c r="D3139" s="30"/>
      <c r="E3139" s="30"/>
      <c r="F3139" s="30"/>
      <c r="G3139" s="30"/>
      <c r="H3139" s="31"/>
      <c r="I3139" s="30"/>
      <c r="J3139" s="36"/>
      <c r="K3139" s="30"/>
      <c r="L3139" s="32"/>
      <c r="M3139" s="30"/>
      <c r="N3139" s="30"/>
      <c r="O3139" s="30"/>
      <c r="P3139" s="30"/>
      <c r="Q3139" s="30"/>
      <c r="R3139" s="30"/>
      <c r="S3139" s="30"/>
      <c r="T3139" s="30"/>
      <c r="U3139" s="30"/>
      <c r="V3139" s="30"/>
      <c r="W3139" s="30"/>
      <c r="X3139" s="30"/>
      <c r="Y3139" s="30"/>
      <c r="Z3139" s="30"/>
      <c r="AA3139" s="30"/>
      <c r="AB3139" s="30"/>
      <c r="AC3139" s="30"/>
      <c r="AD3139" s="30"/>
      <c r="AE3139" s="30"/>
      <c r="AF3139" s="30"/>
      <c r="AG3139" s="37"/>
      <c r="AH3139" s="30"/>
      <c r="AI3139" s="30"/>
      <c r="AJ3139" s="30"/>
      <c r="AK3139" s="30"/>
      <c r="AL3139" s="30"/>
    </row>
    <row r="3140" spans="1:38" x14ac:dyDescent="0.25">
      <c r="A3140" s="6"/>
      <c r="B3140" s="6"/>
      <c r="C3140" s="6"/>
      <c r="D3140" s="30"/>
      <c r="E3140" s="30"/>
      <c r="F3140" s="30"/>
      <c r="G3140" s="30"/>
      <c r="H3140" s="31"/>
      <c r="I3140" s="30"/>
      <c r="J3140" s="36"/>
      <c r="K3140" s="30"/>
      <c r="L3140" s="32"/>
      <c r="M3140" s="30"/>
      <c r="N3140" s="30"/>
      <c r="O3140" s="30"/>
      <c r="P3140" s="30"/>
      <c r="Q3140" s="30"/>
      <c r="R3140" s="30"/>
      <c r="S3140" s="30"/>
      <c r="T3140" s="30"/>
      <c r="U3140" s="30"/>
      <c r="V3140" s="30"/>
      <c r="W3140" s="30"/>
      <c r="X3140" s="30"/>
      <c r="Y3140" s="30"/>
      <c r="Z3140" s="30"/>
      <c r="AA3140" s="30"/>
      <c r="AB3140" s="30"/>
      <c r="AC3140" s="30"/>
      <c r="AD3140" s="30"/>
      <c r="AE3140" s="30"/>
      <c r="AF3140" s="30"/>
      <c r="AG3140" s="37"/>
      <c r="AH3140" s="30"/>
      <c r="AI3140" s="30"/>
      <c r="AJ3140" s="30"/>
      <c r="AK3140" s="30"/>
      <c r="AL3140" s="30"/>
    </row>
    <row r="3141" spans="1:38" x14ac:dyDescent="0.25">
      <c r="A3141" s="6"/>
      <c r="B3141" s="6"/>
      <c r="C3141" s="6"/>
      <c r="D3141" s="30"/>
      <c r="E3141" s="30"/>
      <c r="F3141" s="30"/>
      <c r="G3141" s="30"/>
      <c r="H3141" s="31"/>
      <c r="I3141" s="30"/>
      <c r="J3141" s="36"/>
      <c r="K3141" s="30"/>
      <c r="L3141" s="32"/>
      <c r="M3141" s="30"/>
      <c r="N3141" s="30"/>
      <c r="O3141" s="30"/>
      <c r="P3141" s="30"/>
      <c r="Q3141" s="30"/>
      <c r="R3141" s="30"/>
      <c r="S3141" s="30"/>
      <c r="T3141" s="30"/>
      <c r="U3141" s="30"/>
      <c r="V3141" s="30"/>
      <c r="W3141" s="30"/>
      <c r="X3141" s="30"/>
      <c r="Y3141" s="30"/>
      <c r="Z3141" s="30"/>
      <c r="AA3141" s="30"/>
      <c r="AB3141" s="30"/>
      <c r="AC3141" s="30"/>
      <c r="AD3141" s="30"/>
      <c r="AE3141" s="30"/>
      <c r="AF3141" s="30"/>
      <c r="AG3141" s="37"/>
      <c r="AH3141" s="30"/>
      <c r="AI3141" s="30"/>
      <c r="AJ3141" s="30"/>
      <c r="AK3141" s="30"/>
      <c r="AL3141" s="30"/>
    </row>
    <row r="3142" spans="1:38" x14ac:dyDescent="0.25">
      <c r="A3142" s="6"/>
      <c r="B3142" s="6"/>
      <c r="C3142" s="6"/>
      <c r="D3142" s="30"/>
      <c r="E3142" s="30"/>
      <c r="F3142" s="30"/>
      <c r="G3142" s="30"/>
      <c r="H3142" s="31"/>
      <c r="I3142" s="30"/>
      <c r="J3142" s="36"/>
      <c r="K3142" s="30"/>
      <c r="L3142" s="32"/>
      <c r="M3142" s="30"/>
      <c r="N3142" s="30"/>
      <c r="O3142" s="30"/>
      <c r="P3142" s="30"/>
      <c r="Q3142" s="30"/>
      <c r="R3142" s="30"/>
      <c r="S3142" s="30"/>
      <c r="T3142" s="30"/>
      <c r="U3142" s="30"/>
      <c r="V3142" s="30"/>
      <c r="W3142" s="30"/>
      <c r="X3142" s="30"/>
      <c r="Y3142" s="30"/>
      <c r="Z3142" s="30"/>
      <c r="AA3142" s="30"/>
      <c r="AB3142" s="30"/>
      <c r="AC3142" s="30"/>
      <c r="AD3142" s="30"/>
      <c r="AE3142" s="30"/>
      <c r="AF3142" s="30"/>
      <c r="AG3142" s="37"/>
      <c r="AH3142" s="30"/>
      <c r="AI3142" s="30"/>
      <c r="AJ3142" s="30"/>
      <c r="AK3142" s="30"/>
      <c r="AL3142" s="30"/>
    </row>
    <row r="3143" spans="1:38" x14ac:dyDescent="0.25">
      <c r="A3143" s="6"/>
      <c r="B3143" s="6"/>
      <c r="C3143" s="6"/>
      <c r="D3143" s="30"/>
      <c r="E3143" s="30"/>
      <c r="F3143" s="30"/>
      <c r="G3143" s="30"/>
      <c r="H3143" s="31"/>
      <c r="I3143" s="30"/>
      <c r="J3143" s="36"/>
      <c r="K3143" s="30"/>
      <c r="L3143" s="32"/>
      <c r="M3143" s="30"/>
      <c r="N3143" s="30"/>
      <c r="O3143" s="30"/>
      <c r="P3143" s="30"/>
      <c r="Q3143" s="30"/>
      <c r="R3143" s="30"/>
      <c r="S3143" s="30"/>
      <c r="T3143" s="30"/>
      <c r="U3143" s="30"/>
      <c r="V3143" s="30"/>
      <c r="W3143" s="30"/>
      <c r="X3143" s="30"/>
      <c r="Y3143" s="30"/>
      <c r="Z3143" s="30"/>
      <c r="AA3143" s="30"/>
      <c r="AB3143" s="30"/>
      <c r="AC3143" s="30"/>
      <c r="AD3143" s="30"/>
      <c r="AE3143" s="30"/>
      <c r="AF3143" s="30"/>
      <c r="AG3143" s="37"/>
      <c r="AH3143" s="30"/>
      <c r="AI3143" s="30"/>
      <c r="AJ3143" s="30"/>
      <c r="AK3143" s="30"/>
      <c r="AL3143" s="30"/>
    </row>
    <row r="3144" spans="1:38" x14ac:dyDescent="0.25">
      <c r="A3144" s="6"/>
      <c r="B3144" s="6"/>
      <c r="C3144" s="6"/>
      <c r="D3144" s="30"/>
      <c r="E3144" s="30"/>
      <c r="F3144" s="30"/>
      <c r="G3144" s="30"/>
      <c r="H3144" s="31"/>
      <c r="I3144" s="30"/>
      <c r="J3144" s="36"/>
      <c r="K3144" s="30"/>
      <c r="L3144" s="32"/>
      <c r="M3144" s="30"/>
      <c r="N3144" s="30"/>
      <c r="O3144" s="30"/>
      <c r="P3144" s="30"/>
      <c r="Q3144" s="30"/>
      <c r="R3144" s="30"/>
      <c r="S3144" s="30"/>
      <c r="T3144" s="30"/>
      <c r="U3144" s="30"/>
      <c r="V3144" s="30"/>
      <c r="W3144" s="30"/>
      <c r="X3144" s="30"/>
      <c r="Y3144" s="30"/>
      <c r="Z3144" s="30"/>
      <c r="AA3144" s="30"/>
      <c r="AB3144" s="30"/>
      <c r="AC3144" s="30"/>
      <c r="AD3144" s="30"/>
      <c r="AE3144" s="30"/>
      <c r="AF3144" s="30"/>
      <c r="AG3144" s="37"/>
      <c r="AH3144" s="30"/>
      <c r="AI3144" s="30"/>
      <c r="AJ3144" s="30"/>
      <c r="AK3144" s="30"/>
      <c r="AL3144" s="30"/>
    </row>
    <row r="3145" spans="1:38" x14ac:dyDescent="0.25">
      <c r="A3145" s="6"/>
      <c r="B3145" s="6"/>
      <c r="C3145" s="6"/>
      <c r="D3145" s="30"/>
      <c r="E3145" s="30"/>
      <c r="F3145" s="30"/>
      <c r="G3145" s="30"/>
      <c r="H3145" s="31"/>
      <c r="I3145" s="30"/>
      <c r="J3145" s="36"/>
      <c r="K3145" s="30"/>
      <c r="L3145" s="32"/>
      <c r="M3145" s="30"/>
      <c r="N3145" s="30"/>
      <c r="O3145" s="30"/>
      <c r="P3145" s="30"/>
      <c r="Q3145" s="30"/>
      <c r="R3145" s="30"/>
      <c r="S3145" s="30"/>
      <c r="T3145" s="30"/>
      <c r="U3145" s="30"/>
      <c r="V3145" s="30"/>
      <c r="W3145" s="30"/>
      <c r="X3145" s="30"/>
      <c r="Y3145" s="30"/>
      <c r="Z3145" s="30"/>
      <c r="AA3145" s="30"/>
      <c r="AB3145" s="30"/>
      <c r="AC3145" s="30"/>
      <c r="AD3145" s="30"/>
      <c r="AE3145" s="30"/>
      <c r="AF3145" s="30"/>
      <c r="AG3145" s="37"/>
      <c r="AH3145" s="30"/>
      <c r="AI3145" s="30"/>
      <c r="AJ3145" s="30"/>
      <c r="AK3145" s="30"/>
      <c r="AL3145" s="30"/>
    </row>
    <row r="3146" spans="1:38" x14ac:dyDescent="0.25">
      <c r="A3146" s="6"/>
      <c r="B3146" s="6"/>
      <c r="C3146" s="6"/>
      <c r="D3146" s="30"/>
      <c r="E3146" s="30"/>
      <c r="F3146" s="30"/>
      <c r="G3146" s="30"/>
      <c r="H3146" s="31"/>
      <c r="I3146" s="30"/>
      <c r="J3146" s="36"/>
      <c r="K3146" s="30"/>
      <c r="L3146" s="32"/>
      <c r="M3146" s="30"/>
      <c r="N3146" s="30"/>
      <c r="O3146" s="30"/>
      <c r="P3146" s="30"/>
      <c r="Q3146" s="30"/>
      <c r="R3146" s="30"/>
      <c r="S3146" s="30"/>
      <c r="T3146" s="30"/>
      <c r="U3146" s="30"/>
      <c r="V3146" s="30"/>
      <c r="W3146" s="30"/>
      <c r="X3146" s="30"/>
      <c r="Y3146" s="30"/>
      <c r="Z3146" s="30"/>
      <c r="AA3146" s="30"/>
      <c r="AB3146" s="30"/>
      <c r="AC3146" s="30"/>
      <c r="AD3146" s="30"/>
      <c r="AE3146" s="30"/>
      <c r="AF3146" s="30"/>
      <c r="AG3146" s="37"/>
      <c r="AH3146" s="30"/>
      <c r="AI3146" s="30"/>
      <c r="AJ3146" s="30"/>
      <c r="AK3146" s="30"/>
      <c r="AL3146" s="30"/>
    </row>
    <row r="3147" spans="1:38" x14ac:dyDescent="0.25">
      <c r="A3147" s="6"/>
      <c r="B3147" s="6"/>
      <c r="C3147" s="6"/>
      <c r="D3147" s="30"/>
      <c r="E3147" s="30"/>
      <c r="F3147" s="30"/>
      <c r="G3147" s="30"/>
      <c r="H3147" s="31"/>
      <c r="I3147" s="30"/>
      <c r="J3147" s="36"/>
      <c r="K3147" s="30"/>
      <c r="L3147" s="32"/>
      <c r="M3147" s="30"/>
      <c r="N3147" s="30"/>
      <c r="O3147" s="30"/>
      <c r="P3147" s="30"/>
      <c r="Q3147" s="30"/>
      <c r="R3147" s="30"/>
      <c r="S3147" s="30"/>
      <c r="T3147" s="30"/>
      <c r="U3147" s="30"/>
      <c r="V3147" s="30"/>
      <c r="W3147" s="30"/>
      <c r="X3147" s="30"/>
      <c r="Y3147" s="30"/>
      <c r="Z3147" s="30"/>
      <c r="AA3147" s="30"/>
      <c r="AB3147" s="30"/>
      <c r="AC3147" s="30"/>
      <c r="AD3147" s="30"/>
      <c r="AE3147" s="30"/>
      <c r="AF3147" s="30"/>
      <c r="AG3147" s="37"/>
      <c r="AH3147" s="30"/>
      <c r="AI3147" s="30"/>
      <c r="AJ3147" s="30"/>
      <c r="AK3147" s="30"/>
      <c r="AL3147" s="30"/>
    </row>
    <row r="3148" spans="1:38" x14ac:dyDescent="0.25">
      <c r="A3148" s="6"/>
      <c r="B3148" s="6"/>
      <c r="C3148" s="6"/>
      <c r="D3148" s="30"/>
      <c r="E3148" s="30"/>
      <c r="F3148" s="30"/>
      <c r="G3148" s="30"/>
      <c r="H3148" s="31"/>
      <c r="I3148" s="30"/>
      <c r="J3148" s="36"/>
      <c r="K3148" s="30"/>
      <c r="L3148" s="32"/>
      <c r="M3148" s="30"/>
      <c r="N3148" s="30"/>
      <c r="O3148" s="30"/>
      <c r="P3148" s="30"/>
      <c r="Q3148" s="30"/>
      <c r="R3148" s="30"/>
      <c r="S3148" s="30"/>
      <c r="T3148" s="30"/>
      <c r="U3148" s="30"/>
      <c r="V3148" s="30"/>
      <c r="W3148" s="30"/>
      <c r="X3148" s="30"/>
      <c r="Y3148" s="30"/>
      <c r="Z3148" s="30"/>
      <c r="AA3148" s="30"/>
      <c r="AB3148" s="30"/>
      <c r="AC3148" s="30"/>
      <c r="AD3148" s="30"/>
      <c r="AE3148" s="30"/>
      <c r="AF3148" s="30"/>
      <c r="AG3148" s="37"/>
      <c r="AH3148" s="30"/>
      <c r="AI3148" s="30"/>
      <c r="AJ3148" s="30"/>
      <c r="AK3148" s="30"/>
      <c r="AL3148" s="30"/>
    </row>
    <row r="3149" spans="1:38" x14ac:dyDescent="0.25">
      <c r="A3149" s="6"/>
      <c r="B3149" s="6"/>
      <c r="C3149" s="6"/>
      <c r="D3149" s="30"/>
      <c r="E3149" s="30"/>
      <c r="F3149" s="30"/>
      <c r="G3149" s="30"/>
      <c r="H3149" s="31"/>
      <c r="I3149" s="30"/>
      <c r="J3149" s="36"/>
      <c r="K3149" s="30"/>
      <c r="L3149" s="32"/>
      <c r="M3149" s="30"/>
      <c r="N3149" s="30"/>
      <c r="O3149" s="30"/>
      <c r="P3149" s="30"/>
      <c r="Q3149" s="30"/>
      <c r="R3149" s="30"/>
      <c r="S3149" s="30"/>
      <c r="T3149" s="30"/>
      <c r="U3149" s="30"/>
      <c r="V3149" s="30"/>
      <c r="W3149" s="30"/>
      <c r="X3149" s="30"/>
      <c r="Y3149" s="30"/>
      <c r="Z3149" s="30"/>
      <c r="AA3149" s="30"/>
      <c r="AB3149" s="30"/>
      <c r="AC3149" s="30"/>
      <c r="AD3149" s="30"/>
      <c r="AE3149" s="30"/>
      <c r="AF3149" s="30"/>
      <c r="AG3149" s="37"/>
      <c r="AH3149" s="30"/>
      <c r="AI3149" s="30"/>
      <c r="AJ3149" s="30"/>
      <c r="AK3149" s="30"/>
      <c r="AL3149" s="30"/>
    </row>
    <row r="3150" spans="1:38" x14ac:dyDescent="0.25">
      <c r="A3150" s="6"/>
      <c r="B3150" s="6"/>
      <c r="C3150" s="6"/>
      <c r="D3150" s="30"/>
      <c r="E3150" s="30"/>
      <c r="F3150" s="30"/>
      <c r="G3150" s="30"/>
      <c r="H3150" s="31"/>
      <c r="I3150" s="30"/>
      <c r="J3150" s="36"/>
      <c r="K3150" s="30"/>
      <c r="L3150" s="32"/>
      <c r="M3150" s="30"/>
      <c r="N3150" s="30"/>
      <c r="O3150" s="30"/>
      <c r="P3150" s="30"/>
      <c r="Q3150" s="30"/>
      <c r="R3150" s="30"/>
      <c r="S3150" s="30"/>
      <c r="T3150" s="30"/>
      <c r="U3150" s="30"/>
      <c r="V3150" s="30"/>
      <c r="W3150" s="30"/>
      <c r="X3150" s="30"/>
      <c r="Y3150" s="30"/>
      <c r="Z3150" s="30"/>
      <c r="AA3150" s="30"/>
      <c r="AB3150" s="30"/>
      <c r="AC3150" s="30"/>
      <c r="AD3150" s="30"/>
      <c r="AE3150" s="30"/>
      <c r="AF3150" s="30"/>
      <c r="AG3150" s="37"/>
      <c r="AH3150" s="30"/>
      <c r="AI3150" s="30"/>
      <c r="AJ3150" s="30"/>
      <c r="AK3150" s="30"/>
      <c r="AL3150" s="30"/>
    </row>
    <row r="3151" spans="1:38" x14ac:dyDescent="0.25">
      <c r="A3151" s="6"/>
      <c r="B3151" s="6"/>
      <c r="C3151" s="6"/>
      <c r="D3151" s="30"/>
      <c r="E3151" s="30"/>
      <c r="F3151" s="30"/>
      <c r="G3151" s="30"/>
      <c r="H3151" s="31"/>
      <c r="I3151" s="30"/>
      <c r="J3151" s="36"/>
      <c r="K3151" s="30"/>
      <c r="L3151" s="32"/>
      <c r="M3151" s="30"/>
      <c r="N3151" s="30"/>
      <c r="O3151" s="30"/>
      <c r="P3151" s="30"/>
      <c r="Q3151" s="30"/>
      <c r="R3151" s="30"/>
      <c r="S3151" s="30"/>
      <c r="T3151" s="30"/>
      <c r="U3151" s="30"/>
      <c r="V3151" s="30"/>
      <c r="W3151" s="30"/>
      <c r="X3151" s="30"/>
      <c r="Y3151" s="30"/>
      <c r="Z3151" s="30"/>
      <c r="AA3151" s="30"/>
      <c r="AB3151" s="30"/>
      <c r="AC3151" s="30"/>
      <c r="AD3151" s="30"/>
      <c r="AE3151" s="30"/>
      <c r="AF3151" s="30"/>
      <c r="AG3151" s="37"/>
      <c r="AH3151" s="30"/>
      <c r="AI3151" s="30"/>
      <c r="AJ3151" s="30"/>
      <c r="AK3151" s="30"/>
      <c r="AL3151" s="30"/>
    </row>
    <row r="3152" spans="1:38" x14ac:dyDescent="0.25">
      <c r="A3152" s="6"/>
      <c r="B3152" s="6"/>
      <c r="C3152" s="6"/>
      <c r="D3152" s="30"/>
      <c r="E3152" s="30"/>
      <c r="F3152" s="30"/>
      <c r="G3152" s="30"/>
      <c r="H3152" s="31"/>
      <c r="I3152" s="30"/>
      <c r="J3152" s="36"/>
      <c r="K3152" s="30"/>
      <c r="L3152" s="32"/>
      <c r="M3152" s="30"/>
      <c r="N3152" s="30"/>
      <c r="O3152" s="30"/>
      <c r="P3152" s="30"/>
      <c r="Q3152" s="30"/>
      <c r="R3152" s="30"/>
      <c r="S3152" s="30"/>
      <c r="T3152" s="30"/>
      <c r="U3152" s="30"/>
      <c r="V3152" s="30"/>
      <c r="W3152" s="30"/>
      <c r="X3152" s="30"/>
      <c r="Y3152" s="30"/>
      <c r="Z3152" s="30"/>
      <c r="AA3152" s="30"/>
      <c r="AB3152" s="30"/>
      <c r="AC3152" s="30"/>
      <c r="AD3152" s="30"/>
      <c r="AE3152" s="30"/>
      <c r="AF3152" s="30"/>
      <c r="AG3152" s="37"/>
      <c r="AH3152" s="30"/>
      <c r="AI3152" s="30"/>
      <c r="AJ3152" s="30"/>
      <c r="AK3152" s="30"/>
      <c r="AL3152" s="30"/>
    </row>
    <row r="3153" spans="1:38" x14ac:dyDescent="0.25">
      <c r="A3153" s="6"/>
      <c r="B3153" s="6"/>
      <c r="C3153" s="6"/>
      <c r="D3153" s="30"/>
      <c r="E3153" s="30"/>
      <c r="F3153" s="30"/>
      <c r="G3153" s="30"/>
      <c r="H3153" s="31"/>
      <c r="I3153" s="30"/>
      <c r="J3153" s="36"/>
      <c r="K3153" s="30"/>
      <c r="L3153" s="32"/>
      <c r="M3153" s="30"/>
      <c r="N3153" s="30"/>
      <c r="O3153" s="30"/>
      <c r="P3153" s="30"/>
      <c r="Q3153" s="30"/>
      <c r="R3153" s="30"/>
      <c r="S3153" s="30"/>
      <c r="T3153" s="30"/>
      <c r="U3153" s="30"/>
      <c r="V3153" s="30"/>
      <c r="W3153" s="30"/>
      <c r="X3153" s="30"/>
      <c r="Y3153" s="30"/>
      <c r="Z3153" s="30"/>
      <c r="AA3153" s="30"/>
      <c r="AB3153" s="30"/>
      <c r="AC3153" s="30"/>
      <c r="AD3153" s="30"/>
      <c r="AE3153" s="30"/>
      <c r="AF3153" s="30"/>
      <c r="AG3153" s="37"/>
      <c r="AH3153" s="30"/>
      <c r="AI3153" s="30"/>
      <c r="AJ3153" s="30"/>
      <c r="AK3153" s="30"/>
      <c r="AL3153" s="30"/>
    </row>
    <row r="3154" spans="1:38" x14ac:dyDescent="0.25">
      <c r="A3154" s="6"/>
      <c r="B3154" s="6"/>
      <c r="C3154" s="6"/>
      <c r="D3154" s="30"/>
      <c r="E3154" s="30"/>
      <c r="F3154" s="30"/>
      <c r="G3154" s="30"/>
      <c r="H3154" s="31"/>
      <c r="I3154" s="30"/>
      <c r="J3154" s="36"/>
      <c r="K3154" s="30"/>
      <c r="L3154" s="32"/>
      <c r="M3154" s="30"/>
      <c r="N3154" s="30"/>
      <c r="O3154" s="30"/>
      <c r="P3154" s="30"/>
      <c r="Q3154" s="30"/>
      <c r="R3154" s="30"/>
      <c r="S3154" s="30"/>
      <c r="T3154" s="30"/>
      <c r="U3154" s="30"/>
      <c r="V3154" s="30"/>
      <c r="W3154" s="30"/>
      <c r="X3154" s="30"/>
      <c r="Y3154" s="30"/>
      <c r="Z3154" s="30"/>
      <c r="AA3154" s="30"/>
      <c r="AB3154" s="30"/>
      <c r="AC3154" s="30"/>
      <c r="AD3154" s="30"/>
      <c r="AE3154" s="30"/>
      <c r="AF3154" s="30"/>
      <c r="AG3154" s="37"/>
      <c r="AH3154" s="30"/>
      <c r="AI3154" s="30"/>
      <c r="AJ3154" s="30"/>
      <c r="AK3154" s="30"/>
      <c r="AL3154" s="30"/>
    </row>
    <row r="3155" spans="1:38" x14ac:dyDescent="0.25">
      <c r="A3155" s="6"/>
      <c r="B3155" s="6"/>
      <c r="C3155" s="6"/>
      <c r="D3155" s="30"/>
      <c r="E3155" s="30"/>
      <c r="F3155" s="30"/>
      <c r="G3155" s="30"/>
      <c r="H3155" s="31"/>
      <c r="I3155" s="30"/>
      <c r="J3155" s="36"/>
      <c r="K3155" s="30"/>
      <c r="L3155" s="32"/>
      <c r="M3155" s="30"/>
      <c r="N3155" s="30"/>
      <c r="O3155" s="30"/>
      <c r="P3155" s="30"/>
      <c r="Q3155" s="30"/>
      <c r="R3155" s="30"/>
      <c r="S3155" s="30"/>
      <c r="T3155" s="30"/>
      <c r="U3155" s="30"/>
      <c r="V3155" s="30"/>
      <c r="W3155" s="30"/>
      <c r="X3155" s="30"/>
      <c r="Y3155" s="30"/>
      <c r="Z3155" s="30"/>
      <c r="AA3155" s="30"/>
      <c r="AB3155" s="30"/>
      <c r="AC3155" s="30"/>
      <c r="AD3155" s="30"/>
      <c r="AE3155" s="30"/>
      <c r="AF3155" s="30"/>
      <c r="AG3155" s="37"/>
      <c r="AH3155" s="30"/>
      <c r="AI3155" s="30"/>
      <c r="AJ3155" s="30"/>
      <c r="AK3155" s="30"/>
      <c r="AL3155" s="30"/>
    </row>
    <row r="3156" spans="1:38" x14ac:dyDescent="0.25">
      <c r="A3156" s="6"/>
      <c r="B3156" s="6"/>
      <c r="C3156" s="6"/>
      <c r="D3156" s="30"/>
      <c r="E3156" s="30"/>
      <c r="F3156" s="30"/>
      <c r="G3156" s="30"/>
      <c r="H3156" s="31"/>
      <c r="I3156" s="30"/>
      <c r="J3156" s="36"/>
      <c r="K3156" s="30"/>
      <c r="L3156" s="32"/>
      <c r="M3156" s="30"/>
      <c r="N3156" s="30"/>
      <c r="O3156" s="30"/>
      <c r="P3156" s="30"/>
      <c r="Q3156" s="30"/>
      <c r="R3156" s="30"/>
      <c r="S3156" s="30"/>
      <c r="T3156" s="30"/>
      <c r="U3156" s="30"/>
      <c r="V3156" s="30"/>
      <c r="W3156" s="30"/>
      <c r="X3156" s="30"/>
      <c r="Y3156" s="30"/>
      <c r="Z3156" s="30"/>
      <c r="AA3156" s="30"/>
      <c r="AB3156" s="30"/>
      <c r="AC3156" s="30"/>
      <c r="AD3156" s="30"/>
      <c r="AE3156" s="30"/>
      <c r="AF3156" s="30"/>
      <c r="AG3156" s="37"/>
      <c r="AH3156" s="30"/>
      <c r="AI3156" s="30"/>
      <c r="AJ3156" s="30"/>
      <c r="AK3156" s="30"/>
      <c r="AL3156" s="30"/>
    </row>
    <row r="3157" spans="1:38" x14ac:dyDescent="0.25">
      <c r="A3157" s="6"/>
      <c r="B3157" s="6"/>
      <c r="C3157" s="6"/>
      <c r="D3157" s="30"/>
      <c r="E3157" s="30"/>
      <c r="F3157" s="30"/>
      <c r="G3157" s="30"/>
      <c r="H3157" s="31"/>
      <c r="I3157" s="30"/>
      <c r="J3157" s="36"/>
      <c r="K3157" s="30"/>
      <c r="L3157" s="32"/>
      <c r="M3157" s="30"/>
      <c r="N3157" s="30"/>
      <c r="O3157" s="30"/>
      <c r="P3157" s="30"/>
      <c r="Q3157" s="30"/>
      <c r="R3157" s="30"/>
      <c r="S3157" s="30"/>
      <c r="T3157" s="30"/>
      <c r="U3157" s="30"/>
      <c r="V3157" s="30"/>
      <c r="W3157" s="30"/>
      <c r="X3157" s="30"/>
      <c r="Y3157" s="30"/>
      <c r="Z3157" s="30"/>
      <c r="AA3157" s="30"/>
      <c r="AB3157" s="30"/>
      <c r="AC3157" s="30"/>
      <c r="AD3157" s="30"/>
      <c r="AE3157" s="30"/>
      <c r="AF3157" s="30"/>
      <c r="AG3157" s="37"/>
      <c r="AH3157" s="30"/>
      <c r="AI3157" s="30"/>
      <c r="AJ3157" s="30"/>
      <c r="AK3157" s="30"/>
      <c r="AL3157" s="30"/>
    </row>
    <row r="3158" spans="1:38" x14ac:dyDescent="0.25">
      <c r="A3158" s="6"/>
      <c r="B3158" s="6"/>
      <c r="C3158" s="6"/>
      <c r="D3158" s="30"/>
      <c r="E3158" s="30"/>
      <c r="F3158" s="30"/>
      <c r="G3158" s="30"/>
      <c r="H3158" s="31"/>
      <c r="I3158" s="30"/>
      <c r="J3158" s="36"/>
      <c r="K3158" s="30"/>
      <c r="L3158" s="32"/>
      <c r="M3158" s="30"/>
      <c r="N3158" s="30"/>
      <c r="O3158" s="30"/>
      <c r="P3158" s="30"/>
      <c r="Q3158" s="30"/>
      <c r="R3158" s="30"/>
      <c r="S3158" s="30"/>
      <c r="T3158" s="30"/>
      <c r="U3158" s="30"/>
      <c r="V3158" s="30"/>
      <c r="W3158" s="30"/>
      <c r="X3158" s="30"/>
      <c r="Y3158" s="30"/>
      <c r="Z3158" s="30"/>
      <c r="AA3158" s="30"/>
      <c r="AB3158" s="30"/>
      <c r="AC3158" s="30"/>
      <c r="AD3158" s="30"/>
      <c r="AE3158" s="30"/>
      <c r="AF3158" s="30"/>
      <c r="AG3158" s="37"/>
      <c r="AH3158" s="30"/>
      <c r="AI3158" s="30"/>
      <c r="AJ3158" s="30"/>
      <c r="AK3158" s="30"/>
      <c r="AL3158" s="30"/>
    </row>
    <row r="3159" spans="1:38" x14ac:dyDescent="0.25">
      <c r="A3159" s="6"/>
      <c r="B3159" s="6"/>
      <c r="C3159" s="6"/>
      <c r="D3159" s="30"/>
      <c r="E3159" s="30"/>
      <c r="F3159" s="30"/>
      <c r="G3159" s="30"/>
      <c r="H3159" s="31"/>
      <c r="I3159" s="30"/>
      <c r="J3159" s="36"/>
      <c r="K3159" s="30"/>
      <c r="L3159" s="32"/>
      <c r="M3159" s="30"/>
      <c r="N3159" s="30"/>
      <c r="O3159" s="30"/>
      <c r="P3159" s="30"/>
      <c r="Q3159" s="30"/>
      <c r="R3159" s="30"/>
      <c r="S3159" s="30"/>
      <c r="T3159" s="30"/>
      <c r="U3159" s="30"/>
      <c r="V3159" s="30"/>
      <c r="W3159" s="30"/>
      <c r="X3159" s="30"/>
      <c r="Y3159" s="30"/>
      <c r="Z3159" s="30"/>
      <c r="AA3159" s="30"/>
      <c r="AB3159" s="30"/>
      <c r="AC3159" s="30"/>
      <c r="AD3159" s="30"/>
      <c r="AE3159" s="30"/>
      <c r="AF3159" s="30"/>
      <c r="AG3159" s="37"/>
      <c r="AH3159" s="30"/>
      <c r="AI3159" s="30"/>
      <c r="AJ3159" s="30"/>
      <c r="AK3159" s="30"/>
      <c r="AL3159" s="30"/>
    </row>
    <row r="3160" spans="1:38" x14ac:dyDescent="0.25">
      <c r="A3160" s="6"/>
      <c r="B3160" s="6"/>
      <c r="C3160" s="6"/>
      <c r="D3160" s="30"/>
      <c r="E3160" s="30"/>
      <c r="F3160" s="30"/>
      <c r="G3160" s="30"/>
      <c r="H3160" s="31"/>
      <c r="I3160" s="30"/>
      <c r="J3160" s="36"/>
      <c r="K3160" s="30"/>
      <c r="L3160" s="32"/>
      <c r="M3160" s="30"/>
      <c r="N3160" s="30"/>
      <c r="O3160" s="30"/>
      <c r="P3160" s="30"/>
      <c r="Q3160" s="30"/>
      <c r="R3160" s="30"/>
      <c r="S3160" s="30"/>
      <c r="T3160" s="30"/>
      <c r="U3160" s="30"/>
      <c r="V3160" s="30"/>
      <c r="W3160" s="30"/>
      <c r="X3160" s="30"/>
      <c r="Y3160" s="30"/>
      <c r="Z3160" s="30"/>
      <c r="AA3160" s="30"/>
      <c r="AB3160" s="30"/>
      <c r="AC3160" s="30"/>
      <c r="AD3160" s="30"/>
      <c r="AE3160" s="30"/>
      <c r="AF3160" s="30"/>
      <c r="AG3160" s="37"/>
      <c r="AH3160" s="30"/>
      <c r="AI3160" s="30"/>
      <c r="AJ3160" s="30"/>
      <c r="AK3160" s="30"/>
      <c r="AL3160" s="30"/>
    </row>
    <row r="3161" spans="1:38" x14ac:dyDescent="0.25">
      <c r="A3161" s="6"/>
      <c r="B3161" s="6"/>
      <c r="C3161" s="6"/>
      <c r="D3161" s="30"/>
      <c r="E3161" s="30"/>
      <c r="F3161" s="30"/>
      <c r="G3161" s="30"/>
      <c r="H3161" s="31"/>
      <c r="I3161" s="30"/>
      <c r="J3161" s="36"/>
      <c r="K3161" s="30"/>
      <c r="L3161" s="32"/>
      <c r="M3161" s="30"/>
      <c r="N3161" s="30"/>
      <c r="O3161" s="30"/>
      <c r="P3161" s="30"/>
      <c r="Q3161" s="30"/>
      <c r="R3161" s="30"/>
      <c r="S3161" s="30"/>
      <c r="T3161" s="30"/>
      <c r="U3161" s="30"/>
      <c r="V3161" s="30"/>
      <c r="W3161" s="30"/>
      <c r="X3161" s="30"/>
      <c r="Y3161" s="30"/>
      <c r="Z3161" s="30"/>
      <c r="AA3161" s="30"/>
      <c r="AB3161" s="30"/>
      <c r="AC3161" s="30"/>
      <c r="AD3161" s="30"/>
      <c r="AE3161" s="30"/>
      <c r="AF3161" s="30"/>
      <c r="AG3161" s="37"/>
      <c r="AH3161" s="30"/>
      <c r="AI3161" s="30"/>
      <c r="AJ3161" s="30"/>
      <c r="AK3161" s="30"/>
      <c r="AL3161" s="30"/>
    </row>
    <row r="3162" spans="1:38" x14ac:dyDescent="0.25">
      <c r="A3162" s="6"/>
      <c r="B3162" s="6"/>
      <c r="C3162" s="6"/>
      <c r="D3162" s="30"/>
      <c r="E3162" s="30"/>
      <c r="F3162" s="30"/>
      <c r="G3162" s="30"/>
      <c r="H3162" s="31"/>
      <c r="I3162" s="30"/>
      <c r="J3162" s="36"/>
      <c r="K3162" s="30"/>
      <c r="L3162" s="32"/>
      <c r="M3162" s="30"/>
      <c r="N3162" s="30"/>
      <c r="O3162" s="30"/>
      <c r="P3162" s="30"/>
      <c r="Q3162" s="30"/>
      <c r="R3162" s="30"/>
      <c r="S3162" s="30"/>
      <c r="T3162" s="30"/>
      <c r="U3162" s="30"/>
      <c r="V3162" s="30"/>
      <c r="W3162" s="30"/>
      <c r="X3162" s="30"/>
      <c r="Y3162" s="30"/>
      <c r="Z3162" s="30"/>
      <c r="AA3162" s="30"/>
      <c r="AB3162" s="30"/>
      <c r="AC3162" s="30"/>
      <c r="AD3162" s="30"/>
      <c r="AE3162" s="30"/>
      <c r="AF3162" s="30"/>
      <c r="AG3162" s="37"/>
      <c r="AH3162" s="30"/>
      <c r="AI3162" s="30"/>
      <c r="AJ3162" s="30"/>
      <c r="AK3162" s="30"/>
      <c r="AL3162" s="30"/>
    </row>
    <row r="3163" spans="1:38" x14ac:dyDescent="0.25">
      <c r="A3163" s="6"/>
      <c r="B3163" s="6"/>
      <c r="C3163" s="6"/>
      <c r="D3163" s="30"/>
      <c r="E3163" s="30"/>
      <c r="F3163" s="30"/>
      <c r="G3163" s="30"/>
      <c r="H3163" s="31"/>
      <c r="I3163" s="30"/>
      <c r="J3163" s="36"/>
      <c r="K3163" s="30"/>
      <c r="L3163" s="32"/>
      <c r="M3163" s="30"/>
      <c r="N3163" s="30"/>
      <c r="O3163" s="30"/>
      <c r="P3163" s="30"/>
      <c r="Q3163" s="30"/>
      <c r="R3163" s="30"/>
      <c r="S3163" s="30"/>
      <c r="T3163" s="30"/>
      <c r="U3163" s="30"/>
      <c r="V3163" s="30"/>
      <c r="W3163" s="30"/>
      <c r="X3163" s="30"/>
      <c r="Y3163" s="30"/>
      <c r="Z3163" s="30"/>
      <c r="AA3163" s="30"/>
      <c r="AB3163" s="30"/>
      <c r="AC3163" s="30"/>
      <c r="AD3163" s="30"/>
      <c r="AE3163" s="30"/>
      <c r="AF3163" s="30"/>
      <c r="AG3163" s="37"/>
      <c r="AH3163" s="30"/>
      <c r="AI3163" s="30"/>
      <c r="AJ3163" s="30"/>
      <c r="AK3163" s="30"/>
      <c r="AL3163" s="30"/>
    </row>
    <row r="3164" spans="1:38" x14ac:dyDescent="0.25">
      <c r="A3164" s="6"/>
      <c r="B3164" s="6"/>
      <c r="C3164" s="6"/>
      <c r="D3164" s="30"/>
      <c r="E3164" s="30"/>
      <c r="F3164" s="30"/>
      <c r="G3164" s="30"/>
      <c r="H3164" s="31"/>
      <c r="I3164" s="30"/>
      <c r="J3164" s="36"/>
      <c r="K3164" s="30"/>
      <c r="L3164" s="32"/>
      <c r="M3164" s="30"/>
      <c r="N3164" s="30"/>
      <c r="O3164" s="30"/>
      <c r="P3164" s="30"/>
      <c r="Q3164" s="30"/>
      <c r="R3164" s="30"/>
      <c r="S3164" s="30"/>
      <c r="T3164" s="30"/>
      <c r="U3164" s="30"/>
      <c r="V3164" s="30"/>
      <c r="W3164" s="30"/>
      <c r="X3164" s="30"/>
      <c r="Y3164" s="30"/>
      <c r="Z3164" s="30"/>
      <c r="AA3164" s="30"/>
      <c r="AB3164" s="30"/>
      <c r="AC3164" s="30"/>
      <c r="AD3164" s="30"/>
      <c r="AE3164" s="30"/>
      <c r="AF3164" s="30"/>
      <c r="AG3164" s="37"/>
      <c r="AH3164" s="30"/>
      <c r="AI3164" s="30"/>
      <c r="AJ3164" s="30"/>
      <c r="AK3164" s="30"/>
      <c r="AL3164" s="30"/>
    </row>
    <row r="3165" spans="1:38" x14ac:dyDescent="0.25">
      <c r="A3165" s="6"/>
      <c r="B3165" s="6"/>
      <c r="C3165" s="6"/>
      <c r="D3165" s="30"/>
      <c r="E3165" s="30"/>
      <c r="F3165" s="30"/>
      <c r="G3165" s="30"/>
      <c r="H3165" s="31"/>
      <c r="I3165" s="30"/>
      <c r="J3165" s="36"/>
      <c r="K3165" s="30"/>
      <c r="L3165" s="32"/>
      <c r="M3165" s="30"/>
      <c r="N3165" s="30"/>
      <c r="O3165" s="30"/>
      <c r="P3165" s="30"/>
      <c r="Q3165" s="30"/>
      <c r="R3165" s="30"/>
      <c r="S3165" s="30"/>
      <c r="T3165" s="30"/>
      <c r="U3165" s="30"/>
      <c r="V3165" s="30"/>
      <c r="W3165" s="30"/>
      <c r="X3165" s="30"/>
      <c r="Y3165" s="30"/>
      <c r="Z3165" s="30"/>
      <c r="AA3165" s="30"/>
      <c r="AB3165" s="30"/>
      <c r="AC3165" s="30"/>
      <c r="AD3165" s="30"/>
      <c r="AE3165" s="30"/>
      <c r="AF3165" s="30"/>
      <c r="AG3165" s="37"/>
      <c r="AH3165" s="30"/>
      <c r="AI3165" s="30"/>
      <c r="AJ3165" s="30"/>
      <c r="AK3165" s="30"/>
      <c r="AL3165" s="30"/>
    </row>
    <row r="3166" spans="1:38" x14ac:dyDescent="0.25">
      <c r="A3166" s="6"/>
      <c r="B3166" s="6"/>
      <c r="C3166" s="6"/>
      <c r="D3166" s="30"/>
      <c r="E3166" s="30"/>
      <c r="F3166" s="30"/>
      <c r="G3166" s="30"/>
      <c r="H3166" s="31"/>
      <c r="I3166" s="30"/>
      <c r="J3166" s="36"/>
      <c r="K3166" s="30"/>
      <c r="L3166" s="32"/>
      <c r="M3166" s="30"/>
      <c r="N3166" s="30"/>
      <c r="O3166" s="30"/>
      <c r="P3166" s="30"/>
      <c r="Q3166" s="30"/>
      <c r="R3166" s="30"/>
      <c r="S3166" s="30"/>
      <c r="T3166" s="30"/>
      <c r="U3166" s="30"/>
      <c r="V3166" s="30"/>
      <c r="W3166" s="30"/>
      <c r="X3166" s="30"/>
      <c r="Y3166" s="30"/>
      <c r="Z3166" s="30"/>
      <c r="AA3166" s="30"/>
      <c r="AB3166" s="30"/>
      <c r="AC3166" s="30"/>
      <c r="AD3166" s="30"/>
      <c r="AE3166" s="30"/>
      <c r="AF3166" s="30"/>
      <c r="AG3166" s="37"/>
      <c r="AH3166" s="30"/>
      <c r="AI3166" s="30"/>
      <c r="AJ3166" s="30"/>
      <c r="AK3166" s="30"/>
      <c r="AL3166" s="30"/>
    </row>
    <row r="3167" spans="1:38" x14ac:dyDescent="0.25">
      <c r="A3167" s="6"/>
      <c r="B3167" s="6"/>
      <c r="C3167" s="6"/>
      <c r="D3167" s="30"/>
      <c r="E3167" s="30"/>
      <c r="F3167" s="30"/>
      <c r="G3167" s="30"/>
      <c r="H3167" s="31"/>
      <c r="I3167" s="30"/>
      <c r="J3167" s="36"/>
      <c r="K3167" s="30"/>
      <c r="L3167" s="32"/>
      <c r="M3167" s="30"/>
      <c r="N3167" s="30"/>
      <c r="O3167" s="30"/>
      <c r="P3167" s="30"/>
      <c r="Q3167" s="30"/>
      <c r="R3167" s="30"/>
      <c r="S3167" s="30"/>
      <c r="T3167" s="30"/>
      <c r="U3167" s="30"/>
      <c r="V3167" s="30"/>
      <c r="W3167" s="30"/>
      <c r="X3167" s="30"/>
      <c r="Y3167" s="30"/>
      <c r="Z3167" s="30"/>
      <c r="AA3167" s="30"/>
      <c r="AB3167" s="30"/>
      <c r="AC3167" s="30"/>
      <c r="AD3167" s="30"/>
      <c r="AE3167" s="30"/>
      <c r="AF3167" s="30"/>
      <c r="AG3167" s="37"/>
      <c r="AH3167" s="30"/>
      <c r="AI3167" s="30"/>
      <c r="AJ3167" s="30"/>
      <c r="AK3167" s="30"/>
      <c r="AL3167" s="30"/>
    </row>
    <row r="3168" spans="1:38" x14ac:dyDescent="0.25">
      <c r="A3168" s="6"/>
      <c r="B3168" s="6"/>
      <c r="C3168" s="6"/>
      <c r="D3168" s="30"/>
      <c r="E3168" s="30"/>
      <c r="F3168" s="30"/>
      <c r="G3168" s="30"/>
      <c r="H3168" s="31"/>
      <c r="I3168" s="30"/>
      <c r="J3168" s="36"/>
      <c r="K3168" s="30"/>
      <c r="L3168" s="32"/>
      <c r="M3168" s="30"/>
      <c r="N3168" s="30"/>
      <c r="O3168" s="30"/>
      <c r="P3168" s="30"/>
      <c r="Q3168" s="30"/>
      <c r="R3168" s="30"/>
      <c r="S3168" s="30"/>
      <c r="T3168" s="30"/>
      <c r="U3168" s="30"/>
      <c r="V3168" s="30"/>
      <c r="W3168" s="30"/>
      <c r="X3168" s="30"/>
      <c r="Y3168" s="30"/>
      <c r="Z3168" s="30"/>
      <c r="AA3168" s="30"/>
      <c r="AB3168" s="30"/>
      <c r="AC3168" s="30"/>
      <c r="AD3168" s="30"/>
      <c r="AE3168" s="30"/>
      <c r="AF3168" s="30"/>
      <c r="AG3168" s="37"/>
      <c r="AH3168" s="30"/>
      <c r="AI3168" s="30"/>
      <c r="AJ3168" s="30"/>
      <c r="AK3168" s="30"/>
      <c r="AL3168" s="30"/>
    </row>
    <row r="3169" spans="1:38" x14ac:dyDescent="0.25">
      <c r="A3169" s="6"/>
      <c r="B3169" s="6"/>
      <c r="C3169" s="6"/>
      <c r="D3169" s="30"/>
      <c r="E3169" s="30"/>
      <c r="F3169" s="30"/>
      <c r="G3169" s="30"/>
      <c r="H3169" s="31"/>
      <c r="I3169" s="30"/>
      <c r="J3169" s="36"/>
      <c r="K3169" s="30"/>
      <c r="L3169" s="32"/>
      <c r="M3169" s="30"/>
      <c r="N3169" s="30"/>
      <c r="O3169" s="30"/>
      <c r="P3169" s="30"/>
      <c r="Q3169" s="30"/>
      <c r="R3169" s="30"/>
      <c r="S3169" s="30"/>
      <c r="T3169" s="30"/>
      <c r="U3169" s="30"/>
      <c r="V3169" s="30"/>
      <c r="W3169" s="30"/>
      <c r="X3169" s="30"/>
      <c r="Y3169" s="30"/>
      <c r="Z3169" s="30"/>
      <c r="AA3169" s="30"/>
      <c r="AB3169" s="30"/>
      <c r="AC3169" s="30"/>
      <c r="AD3169" s="30"/>
      <c r="AE3169" s="30"/>
      <c r="AF3169" s="30"/>
      <c r="AG3169" s="37"/>
      <c r="AH3169" s="30"/>
      <c r="AI3169" s="30"/>
      <c r="AJ3169" s="30"/>
      <c r="AK3169" s="30"/>
      <c r="AL3169" s="30"/>
    </row>
    <row r="3170" spans="1:38" x14ac:dyDescent="0.25">
      <c r="A3170" s="6"/>
      <c r="B3170" s="6"/>
      <c r="C3170" s="6"/>
      <c r="D3170" s="30"/>
      <c r="E3170" s="30"/>
      <c r="F3170" s="30"/>
      <c r="G3170" s="30"/>
      <c r="H3170" s="31"/>
      <c r="I3170" s="30"/>
      <c r="J3170" s="36"/>
      <c r="K3170" s="30"/>
      <c r="L3170" s="32"/>
      <c r="M3170" s="30"/>
      <c r="N3170" s="30"/>
      <c r="O3170" s="30"/>
      <c r="P3170" s="30"/>
      <c r="Q3170" s="30"/>
      <c r="R3170" s="30"/>
      <c r="S3170" s="30"/>
      <c r="T3170" s="30"/>
      <c r="U3170" s="30"/>
      <c r="V3170" s="30"/>
      <c r="W3170" s="30"/>
      <c r="X3170" s="30"/>
      <c r="Y3170" s="30"/>
      <c r="Z3170" s="30"/>
      <c r="AA3170" s="30"/>
      <c r="AB3170" s="30"/>
      <c r="AC3170" s="30"/>
      <c r="AD3170" s="30"/>
      <c r="AE3170" s="30"/>
      <c r="AF3170" s="30"/>
      <c r="AG3170" s="37"/>
      <c r="AH3170" s="30"/>
      <c r="AI3170" s="30"/>
      <c r="AJ3170" s="30"/>
      <c r="AK3170" s="30"/>
      <c r="AL3170" s="30"/>
    </row>
    <row r="3171" spans="1:38" x14ac:dyDescent="0.25">
      <c r="A3171" s="6"/>
      <c r="B3171" s="6"/>
      <c r="C3171" s="6"/>
      <c r="D3171" s="30"/>
      <c r="E3171" s="30"/>
      <c r="F3171" s="30"/>
      <c r="G3171" s="30"/>
      <c r="H3171" s="31"/>
      <c r="I3171" s="30"/>
      <c r="J3171" s="36"/>
      <c r="K3171" s="30"/>
      <c r="L3171" s="32"/>
      <c r="M3171" s="30"/>
      <c r="N3171" s="30"/>
      <c r="O3171" s="30"/>
      <c r="P3171" s="30"/>
      <c r="Q3171" s="30"/>
      <c r="R3171" s="30"/>
      <c r="S3171" s="30"/>
      <c r="T3171" s="30"/>
      <c r="U3171" s="30"/>
      <c r="V3171" s="30"/>
      <c r="W3171" s="30"/>
      <c r="X3171" s="30"/>
      <c r="Y3171" s="30"/>
      <c r="Z3171" s="30"/>
      <c r="AA3171" s="30"/>
      <c r="AB3171" s="30"/>
      <c r="AC3171" s="30"/>
      <c r="AD3171" s="30"/>
      <c r="AE3171" s="30"/>
      <c r="AF3171" s="30"/>
      <c r="AG3171" s="37"/>
      <c r="AH3171" s="30"/>
      <c r="AI3171" s="30"/>
      <c r="AJ3171" s="30"/>
      <c r="AK3171" s="30"/>
      <c r="AL3171" s="30"/>
    </row>
    <row r="3172" spans="1:38" x14ac:dyDescent="0.25">
      <c r="A3172" s="6"/>
      <c r="B3172" s="6"/>
      <c r="C3172" s="6"/>
      <c r="D3172" s="30"/>
      <c r="E3172" s="30"/>
      <c r="F3172" s="30"/>
      <c r="G3172" s="30"/>
      <c r="H3172" s="31"/>
      <c r="I3172" s="30"/>
      <c r="J3172" s="36"/>
      <c r="K3172" s="30"/>
      <c r="L3172" s="32"/>
      <c r="M3172" s="30"/>
      <c r="N3172" s="30"/>
      <c r="O3172" s="30"/>
      <c r="P3172" s="30"/>
      <c r="Q3172" s="30"/>
      <c r="R3172" s="30"/>
      <c r="S3172" s="30"/>
      <c r="T3172" s="30"/>
      <c r="U3172" s="30"/>
      <c r="V3172" s="30"/>
      <c r="W3172" s="30"/>
      <c r="X3172" s="30"/>
      <c r="Y3172" s="30"/>
      <c r="Z3172" s="30"/>
      <c r="AA3172" s="30"/>
      <c r="AB3172" s="30"/>
      <c r="AC3172" s="30"/>
      <c r="AD3172" s="30"/>
      <c r="AE3172" s="30"/>
      <c r="AF3172" s="30"/>
      <c r="AG3172" s="37"/>
      <c r="AH3172" s="30"/>
      <c r="AI3172" s="30"/>
      <c r="AJ3172" s="30"/>
      <c r="AK3172" s="30"/>
      <c r="AL3172" s="30"/>
    </row>
    <row r="3173" spans="1:38" x14ac:dyDescent="0.25">
      <c r="A3173" s="6"/>
      <c r="B3173" s="6"/>
      <c r="C3173" s="6"/>
      <c r="D3173" s="30"/>
      <c r="E3173" s="30"/>
      <c r="F3173" s="30"/>
      <c r="G3173" s="30"/>
      <c r="H3173" s="31"/>
      <c r="I3173" s="30"/>
      <c r="J3173" s="36"/>
      <c r="K3173" s="30"/>
      <c r="L3173" s="32"/>
      <c r="M3173" s="30"/>
      <c r="N3173" s="30"/>
      <c r="O3173" s="30"/>
      <c r="P3173" s="30"/>
      <c r="Q3173" s="30"/>
      <c r="R3173" s="30"/>
      <c r="S3173" s="30"/>
      <c r="T3173" s="30"/>
      <c r="U3173" s="30"/>
      <c r="V3173" s="30"/>
      <c r="W3173" s="30"/>
      <c r="X3173" s="30"/>
      <c r="Y3173" s="30"/>
      <c r="Z3173" s="30"/>
      <c r="AA3173" s="30"/>
      <c r="AB3173" s="30"/>
      <c r="AC3173" s="30"/>
      <c r="AD3173" s="30"/>
      <c r="AE3173" s="30"/>
      <c r="AF3173" s="30"/>
      <c r="AG3173" s="37"/>
      <c r="AH3173" s="30"/>
      <c r="AI3173" s="30"/>
      <c r="AJ3173" s="30"/>
      <c r="AK3173" s="30"/>
      <c r="AL3173" s="30"/>
    </row>
    <row r="3174" spans="1:38" x14ac:dyDescent="0.25">
      <c r="A3174" s="6"/>
      <c r="B3174" s="6"/>
      <c r="C3174" s="6"/>
      <c r="D3174" s="30"/>
      <c r="E3174" s="30"/>
      <c r="F3174" s="30"/>
      <c r="G3174" s="30"/>
      <c r="H3174" s="31"/>
      <c r="I3174" s="30"/>
      <c r="J3174" s="36"/>
      <c r="K3174" s="30"/>
      <c r="L3174" s="32"/>
      <c r="M3174" s="30"/>
      <c r="N3174" s="30"/>
      <c r="O3174" s="30"/>
      <c r="P3174" s="30"/>
      <c r="Q3174" s="30"/>
      <c r="R3174" s="30"/>
      <c r="S3174" s="30"/>
      <c r="T3174" s="30"/>
      <c r="U3174" s="30"/>
      <c r="V3174" s="30"/>
      <c r="W3174" s="30"/>
      <c r="X3174" s="30"/>
      <c r="Y3174" s="30"/>
      <c r="Z3174" s="30"/>
      <c r="AA3174" s="30"/>
      <c r="AB3174" s="30"/>
      <c r="AC3174" s="30"/>
      <c r="AD3174" s="30"/>
      <c r="AE3174" s="30"/>
      <c r="AF3174" s="30"/>
      <c r="AG3174" s="37"/>
      <c r="AH3174" s="30"/>
      <c r="AI3174" s="30"/>
      <c r="AJ3174" s="30"/>
      <c r="AK3174" s="30"/>
      <c r="AL3174" s="30"/>
    </row>
    <row r="3175" spans="1:38" x14ac:dyDescent="0.25">
      <c r="A3175" s="6"/>
      <c r="B3175" s="6"/>
      <c r="C3175" s="6"/>
      <c r="D3175" s="30"/>
      <c r="E3175" s="30"/>
      <c r="F3175" s="30"/>
      <c r="G3175" s="30"/>
      <c r="H3175" s="31"/>
      <c r="I3175" s="30"/>
      <c r="J3175" s="36"/>
      <c r="K3175" s="30"/>
      <c r="L3175" s="32"/>
      <c r="M3175" s="30"/>
      <c r="N3175" s="30"/>
      <c r="O3175" s="30"/>
      <c r="P3175" s="30"/>
      <c r="Q3175" s="30"/>
      <c r="R3175" s="30"/>
      <c r="S3175" s="30"/>
      <c r="T3175" s="30"/>
      <c r="U3175" s="30"/>
      <c r="V3175" s="30"/>
      <c r="W3175" s="30"/>
      <c r="X3175" s="30"/>
      <c r="Y3175" s="30"/>
      <c r="Z3175" s="30"/>
      <c r="AA3175" s="30"/>
      <c r="AB3175" s="30"/>
      <c r="AC3175" s="30"/>
      <c r="AD3175" s="30"/>
      <c r="AE3175" s="30"/>
      <c r="AF3175" s="30"/>
      <c r="AG3175" s="37"/>
      <c r="AH3175" s="30"/>
      <c r="AI3175" s="30"/>
      <c r="AJ3175" s="30"/>
      <c r="AK3175" s="30"/>
      <c r="AL3175" s="30"/>
    </row>
    <row r="3176" spans="1:38" x14ac:dyDescent="0.25">
      <c r="A3176" s="6"/>
      <c r="B3176" s="6"/>
      <c r="C3176" s="6"/>
      <c r="D3176" s="30"/>
      <c r="E3176" s="30"/>
      <c r="F3176" s="30"/>
      <c r="G3176" s="30"/>
      <c r="H3176" s="31"/>
      <c r="I3176" s="30"/>
      <c r="J3176" s="36"/>
      <c r="K3176" s="30"/>
      <c r="L3176" s="32"/>
      <c r="M3176" s="30"/>
      <c r="N3176" s="30"/>
      <c r="O3176" s="30"/>
      <c r="P3176" s="30"/>
      <c r="Q3176" s="30"/>
      <c r="R3176" s="30"/>
      <c r="S3176" s="30"/>
      <c r="T3176" s="30"/>
      <c r="U3176" s="30"/>
      <c r="V3176" s="30"/>
      <c r="W3176" s="30"/>
      <c r="X3176" s="30"/>
      <c r="Y3176" s="30"/>
      <c r="Z3176" s="30"/>
      <c r="AA3176" s="30"/>
      <c r="AB3176" s="30"/>
      <c r="AC3176" s="30"/>
      <c r="AD3176" s="30"/>
      <c r="AE3176" s="30"/>
      <c r="AF3176" s="30"/>
      <c r="AG3176" s="37"/>
      <c r="AH3176" s="30"/>
      <c r="AI3176" s="30"/>
      <c r="AJ3176" s="30"/>
      <c r="AK3176" s="30"/>
      <c r="AL3176" s="30"/>
    </row>
    <row r="3177" spans="1:38" x14ac:dyDescent="0.25">
      <c r="A3177" s="6"/>
      <c r="B3177" s="6"/>
      <c r="C3177" s="6"/>
      <c r="D3177" s="30"/>
      <c r="E3177" s="30"/>
      <c r="F3177" s="30"/>
      <c r="G3177" s="30"/>
      <c r="H3177" s="31"/>
      <c r="I3177" s="30"/>
      <c r="J3177" s="36"/>
      <c r="K3177" s="30"/>
      <c r="L3177" s="32"/>
      <c r="M3177" s="30"/>
      <c r="N3177" s="30"/>
      <c r="O3177" s="30"/>
      <c r="P3177" s="30"/>
      <c r="Q3177" s="30"/>
      <c r="R3177" s="30"/>
      <c r="S3177" s="30"/>
      <c r="T3177" s="30"/>
      <c r="U3177" s="30"/>
      <c r="V3177" s="30"/>
      <c r="W3177" s="30"/>
      <c r="X3177" s="30"/>
      <c r="Y3177" s="30"/>
      <c r="Z3177" s="30"/>
      <c r="AA3177" s="30"/>
      <c r="AB3177" s="30"/>
      <c r="AC3177" s="30"/>
      <c r="AD3177" s="30"/>
      <c r="AE3177" s="30"/>
      <c r="AF3177" s="30"/>
      <c r="AG3177" s="37"/>
      <c r="AH3177" s="30"/>
      <c r="AI3177" s="30"/>
      <c r="AJ3177" s="30"/>
      <c r="AK3177" s="30"/>
      <c r="AL3177" s="30"/>
    </row>
    <row r="3178" spans="1:38" x14ac:dyDescent="0.25">
      <c r="A3178" s="6"/>
      <c r="B3178" s="6"/>
      <c r="C3178" s="6"/>
      <c r="D3178" s="30"/>
      <c r="E3178" s="30"/>
      <c r="F3178" s="30"/>
      <c r="G3178" s="30"/>
      <c r="H3178" s="31"/>
      <c r="I3178" s="30"/>
      <c r="J3178" s="36"/>
      <c r="K3178" s="30"/>
      <c r="L3178" s="32"/>
      <c r="M3178" s="30"/>
      <c r="N3178" s="30"/>
      <c r="O3178" s="30"/>
      <c r="P3178" s="30"/>
      <c r="Q3178" s="30"/>
      <c r="R3178" s="30"/>
      <c r="S3178" s="30"/>
      <c r="T3178" s="30"/>
      <c r="U3178" s="30"/>
      <c r="V3178" s="30"/>
      <c r="W3178" s="30"/>
      <c r="X3178" s="30"/>
      <c r="Y3178" s="30"/>
      <c r="Z3178" s="30"/>
      <c r="AA3178" s="30"/>
      <c r="AB3178" s="30"/>
      <c r="AC3178" s="30"/>
      <c r="AD3178" s="30"/>
      <c r="AE3178" s="30"/>
      <c r="AF3178" s="30"/>
      <c r="AG3178" s="37"/>
      <c r="AH3178" s="30"/>
      <c r="AI3178" s="30"/>
      <c r="AJ3178" s="30"/>
      <c r="AK3178" s="30"/>
      <c r="AL3178" s="30"/>
    </row>
    <row r="3179" spans="1:38" x14ac:dyDescent="0.25">
      <c r="A3179" s="6"/>
      <c r="B3179" s="6"/>
      <c r="C3179" s="6"/>
      <c r="D3179" s="30"/>
      <c r="E3179" s="30"/>
      <c r="F3179" s="30"/>
      <c r="G3179" s="30"/>
      <c r="H3179" s="31"/>
      <c r="I3179" s="30"/>
      <c r="J3179" s="36"/>
      <c r="K3179" s="30"/>
      <c r="L3179" s="32"/>
      <c r="M3179" s="30"/>
      <c r="N3179" s="30"/>
      <c r="O3179" s="30"/>
      <c r="P3179" s="30"/>
      <c r="Q3179" s="30"/>
      <c r="R3179" s="30"/>
      <c r="S3179" s="30"/>
      <c r="T3179" s="30"/>
      <c r="U3179" s="30"/>
      <c r="V3179" s="30"/>
      <c r="W3179" s="30"/>
      <c r="X3179" s="30"/>
      <c r="Y3179" s="30"/>
      <c r="Z3179" s="30"/>
      <c r="AA3179" s="30"/>
      <c r="AB3179" s="30"/>
      <c r="AC3179" s="30"/>
      <c r="AD3179" s="30"/>
      <c r="AE3179" s="30"/>
      <c r="AF3179" s="30"/>
      <c r="AG3179" s="37"/>
      <c r="AH3179" s="30"/>
      <c r="AI3179" s="30"/>
      <c r="AJ3179" s="30"/>
      <c r="AK3179" s="30"/>
      <c r="AL3179" s="30"/>
    </row>
    <row r="3180" spans="1:38" x14ac:dyDescent="0.25">
      <c r="A3180" s="6"/>
      <c r="B3180" s="6"/>
      <c r="C3180" s="6"/>
      <c r="D3180" s="30"/>
      <c r="E3180" s="30"/>
      <c r="F3180" s="30"/>
      <c r="G3180" s="30"/>
      <c r="H3180" s="31"/>
      <c r="I3180" s="30"/>
      <c r="J3180" s="36"/>
      <c r="K3180" s="30"/>
      <c r="L3180" s="32"/>
      <c r="M3180" s="30"/>
      <c r="N3180" s="30"/>
      <c r="O3180" s="30"/>
      <c r="P3180" s="30"/>
      <c r="Q3180" s="30"/>
      <c r="R3180" s="30"/>
      <c r="S3180" s="30"/>
      <c r="T3180" s="30"/>
      <c r="U3180" s="30"/>
      <c r="V3180" s="30"/>
      <c r="W3180" s="30"/>
      <c r="X3180" s="30"/>
      <c r="Y3180" s="30"/>
      <c r="Z3180" s="30"/>
      <c r="AA3180" s="30"/>
      <c r="AB3180" s="30"/>
      <c r="AC3180" s="30"/>
      <c r="AD3180" s="30"/>
      <c r="AE3180" s="30"/>
      <c r="AF3180" s="30"/>
      <c r="AG3180" s="37"/>
      <c r="AH3180" s="30"/>
      <c r="AI3180" s="30"/>
      <c r="AJ3180" s="30"/>
      <c r="AK3180" s="30"/>
      <c r="AL3180" s="30"/>
    </row>
    <row r="3181" spans="1:38" x14ac:dyDescent="0.25">
      <c r="A3181" s="6"/>
      <c r="B3181" s="6"/>
      <c r="C3181" s="6"/>
      <c r="D3181" s="30"/>
      <c r="E3181" s="30"/>
      <c r="F3181" s="30"/>
      <c r="G3181" s="30"/>
      <c r="H3181" s="31"/>
      <c r="I3181" s="30"/>
      <c r="J3181" s="36"/>
      <c r="K3181" s="30"/>
      <c r="L3181" s="32"/>
      <c r="M3181" s="30"/>
      <c r="N3181" s="30"/>
      <c r="O3181" s="30"/>
      <c r="P3181" s="30"/>
      <c r="Q3181" s="30"/>
      <c r="R3181" s="30"/>
      <c r="S3181" s="30"/>
      <c r="T3181" s="30"/>
      <c r="U3181" s="30"/>
      <c r="V3181" s="30"/>
      <c r="W3181" s="30"/>
      <c r="X3181" s="30"/>
      <c r="Y3181" s="30"/>
      <c r="Z3181" s="30"/>
      <c r="AA3181" s="30"/>
      <c r="AB3181" s="30"/>
      <c r="AC3181" s="30"/>
      <c r="AD3181" s="30"/>
      <c r="AE3181" s="30"/>
      <c r="AF3181" s="30"/>
      <c r="AG3181" s="37"/>
      <c r="AH3181" s="30"/>
      <c r="AI3181" s="30"/>
      <c r="AJ3181" s="30"/>
      <c r="AK3181" s="30"/>
      <c r="AL3181" s="30"/>
    </row>
    <row r="3182" spans="1:38" x14ac:dyDescent="0.25">
      <c r="A3182" s="6"/>
      <c r="B3182" s="6"/>
      <c r="C3182" s="6"/>
      <c r="D3182" s="30"/>
      <c r="E3182" s="30"/>
      <c r="F3182" s="30"/>
      <c r="G3182" s="30"/>
      <c r="H3182" s="31"/>
      <c r="I3182" s="30"/>
      <c r="J3182" s="36"/>
      <c r="K3182" s="30"/>
      <c r="L3182" s="32"/>
      <c r="M3182" s="30"/>
      <c r="N3182" s="30"/>
      <c r="O3182" s="30"/>
      <c r="P3182" s="30"/>
      <c r="Q3182" s="30"/>
      <c r="R3182" s="30"/>
      <c r="S3182" s="30"/>
      <c r="T3182" s="30"/>
      <c r="U3182" s="30"/>
      <c r="V3182" s="30"/>
      <c r="W3182" s="30"/>
      <c r="X3182" s="30"/>
      <c r="Y3182" s="30"/>
      <c r="Z3182" s="30"/>
      <c r="AA3182" s="30"/>
      <c r="AB3182" s="30"/>
      <c r="AC3182" s="30"/>
      <c r="AD3182" s="30"/>
      <c r="AE3182" s="30"/>
      <c r="AF3182" s="30"/>
      <c r="AG3182" s="37"/>
      <c r="AH3182" s="30"/>
      <c r="AI3182" s="30"/>
      <c r="AJ3182" s="30"/>
      <c r="AK3182" s="30"/>
      <c r="AL3182" s="30"/>
    </row>
    <row r="3183" spans="1:38" x14ac:dyDescent="0.25">
      <c r="A3183" s="6"/>
      <c r="B3183" s="6"/>
      <c r="C3183" s="6"/>
      <c r="D3183" s="30"/>
      <c r="E3183" s="30"/>
      <c r="F3183" s="30"/>
      <c r="G3183" s="30"/>
      <c r="H3183" s="31"/>
      <c r="I3183" s="30"/>
      <c r="J3183" s="36"/>
      <c r="K3183" s="30"/>
      <c r="L3183" s="32"/>
      <c r="M3183" s="30"/>
      <c r="N3183" s="30"/>
      <c r="O3183" s="30"/>
      <c r="P3183" s="30"/>
      <c r="Q3183" s="30"/>
      <c r="R3183" s="30"/>
      <c r="S3183" s="30"/>
      <c r="T3183" s="30"/>
      <c r="U3183" s="30"/>
      <c r="V3183" s="30"/>
      <c r="W3183" s="30"/>
      <c r="X3183" s="30"/>
      <c r="Y3183" s="30"/>
      <c r="Z3183" s="30"/>
      <c r="AA3183" s="30"/>
      <c r="AB3183" s="30"/>
      <c r="AC3183" s="30"/>
      <c r="AD3183" s="30"/>
      <c r="AE3183" s="30"/>
      <c r="AF3183" s="30"/>
      <c r="AG3183" s="37"/>
      <c r="AH3183" s="30"/>
      <c r="AI3183" s="30"/>
      <c r="AJ3183" s="30"/>
      <c r="AK3183" s="30"/>
      <c r="AL3183" s="30"/>
    </row>
    <row r="3184" spans="1:38" x14ac:dyDescent="0.25">
      <c r="A3184" s="6"/>
      <c r="B3184" s="6"/>
      <c r="C3184" s="6"/>
      <c r="D3184" s="30"/>
      <c r="E3184" s="30"/>
      <c r="F3184" s="30"/>
      <c r="G3184" s="30"/>
      <c r="H3184" s="31"/>
      <c r="I3184" s="30"/>
      <c r="J3184" s="36"/>
      <c r="K3184" s="30"/>
      <c r="L3184" s="32"/>
      <c r="M3184" s="30"/>
      <c r="N3184" s="30"/>
      <c r="O3184" s="30"/>
      <c r="P3184" s="30"/>
      <c r="Q3184" s="30"/>
      <c r="R3184" s="30"/>
      <c r="S3184" s="30"/>
      <c r="T3184" s="30"/>
      <c r="U3184" s="30"/>
      <c r="V3184" s="30"/>
      <c r="W3184" s="30"/>
      <c r="X3184" s="30"/>
      <c r="Y3184" s="30"/>
      <c r="Z3184" s="30"/>
      <c r="AA3184" s="30"/>
      <c r="AB3184" s="30"/>
      <c r="AC3184" s="30"/>
      <c r="AD3184" s="30"/>
      <c r="AE3184" s="30"/>
      <c r="AF3184" s="30"/>
      <c r="AG3184" s="37"/>
      <c r="AH3184" s="30"/>
      <c r="AI3184" s="30"/>
      <c r="AJ3184" s="30"/>
      <c r="AK3184" s="30"/>
      <c r="AL3184" s="30"/>
    </row>
    <row r="3185" spans="1:38" x14ac:dyDescent="0.25">
      <c r="A3185" s="6"/>
      <c r="B3185" s="6"/>
      <c r="C3185" s="6"/>
      <c r="D3185" s="30"/>
      <c r="E3185" s="30"/>
      <c r="F3185" s="30"/>
      <c r="G3185" s="30"/>
      <c r="H3185" s="31"/>
      <c r="I3185" s="30"/>
      <c r="J3185" s="36"/>
      <c r="K3185" s="30"/>
      <c r="L3185" s="32"/>
      <c r="M3185" s="30"/>
      <c r="N3185" s="30"/>
      <c r="O3185" s="30"/>
      <c r="P3185" s="30"/>
      <c r="Q3185" s="30"/>
      <c r="R3185" s="30"/>
      <c r="S3185" s="30"/>
      <c r="T3185" s="30"/>
      <c r="U3185" s="30"/>
      <c r="V3185" s="30"/>
      <c r="W3185" s="30"/>
      <c r="X3185" s="30"/>
      <c r="Y3185" s="30"/>
      <c r="Z3185" s="30"/>
      <c r="AA3185" s="30"/>
      <c r="AB3185" s="30"/>
      <c r="AC3185" s="30"/>
      <c r="AD3185" s="30"/>
      <c r="AE3185" s="30"/>
      <c r="AF3185" s="30"/>
      <c r="AG3185" s="37"/>
      <c r="AH3185" s="30"/>
      <c r="AI3185" s="30"/>
      <c r="AJ3185" s="30"/>
      <c r="AK3185" s="30"/>
      <c r="AL3185" s="30"/>
    </row>
    <row r="3186" spans="1:38" x14ac:dyDescent="0.25">
      <c r="A3186" s="6"/>
      <c r="B3186" s="6"/>
      <c r="C3186" s="6"/>
      <c r="D3186" s="30"/>
      <c r="E3186" s="30"/>
      <c r="F3186" s="30"/>
      <c r="G3186" s="30"/>
      <c r="H3186" s="31"/>
      <c r="I3186" s="30"/>
      <c r="J3186" s="36"/>
      <c r="K3186" s="30"/>
      <c r="L3186" s="32"/>
      <c r="M3186" s="30"/>
      <c r="N3186" s="30"/>
      <c r="O3186" s="30"/>
      <c r="P3186" s="30"/>
      <c r="Q3186" s="30"/>
      <c r="R3186" s="30"/>
      <c r="S3186" s="30"/>
      <c r="T3186" s="30"/>
      <c r="U3186" s="30"/>
      <c r="V3186" s="30"/>
      <c r="W3186" s="30"/>
      <c r="X3186" s="30"/>
      <c r="Y3186" s="30"/>
      <c r="Z3186" s="30"/>
      <c r="AA3186" s="30"/>
      <c r="AB3186" s="30"/>
      <c r="AC3186" s="30"/>
      <c r="AD3186" s="30"/>
      <c r="AE3186" s="30"/>
      <c r="AF3186" s="30"/>
      <c r="AG3186" s="37"/>
      <c r="AH3186" s="30"/>
      <c r="AI3186" s="30"/>
      <c r="AJ3186" s="30"/>
      <c r="AK3186" s="30"/>
      <c r="AL3186" s="30"/>
    </row>
    <row r="3187" spans="1:38" x14ac:dyDescent="0.25">
      <c r="A3187" s="6"/>
      <c r="B3187" s="6"/>
      <c r="C3187" s="6"/>
      <c r="D3187" s="30"/>
      <c r="E3187" s="30"/>
      <c r="F3187" s="30"/>
      <c r="G3187" s="30"/>
      <c r="H3187" s="31"/>
      <c r="I3187" s="30"/>
      <c r="J3187" s="36"/>
      <c r="K3187" s="30"/>
      <c r="L3187" s="32"/>
      <c r="M3187" s="30"/>
      <c r="N3187" s="30"/>
      <c r="O3187" s="30"/>
      <c r="P3187" s="30"/>
      <c r="Q3187" s="30"/>
      <c r="R3187" s="30"/>
      <c r="S3187" s="30"/>
      <c r="T3187" s="30"/>
      <c r="U3187" s="30"/>
      <c r="V3187" s="30"/>
      <c r="W3187" s="30"/>
      <c r="X3187" s="30"/>
      <c r="Y3187" s="30"/>
      <c r="Z3187" s="30"/>
      <c r="AA3187" s="30"/>
      <c r="AB3187" s="30"/>
      <c r="AC3187" s="30"/>
      <c r="AD3187" s="30"/>
      <c r="AE3187" s="30"/>
      <c r="AF3187" s="30"/>
      <c r="AG3187" s="37"/>
      <c r="AH3187" s="30"/>
      <c r="AI3187" s="30"/>
      <c r="AJ3187" s="30"/>
      <c r="AK3187" s="30"/>
      <c r="AL3187" s="30"/>
    </row>
    <row r="3188" spans="1:38" x14ac:dyDescent="0.25">
      <c r="A3188" s="6"/>
      <c r="B3188" s="6"/>
      <c r="C3188" s="6"/>
      <c r="D3188" s="30"/>
      <c r="E3188" s="30"/>
      <c r="F3188" s="30"/>
      <c r="G3188" s="30"/>
      <c r="H3188" s="31"/>
      <c r="I3188" s="30"/>
      <c r="J3188" s="36"/>
      <c r="K3188" s="30"/>
      <c r="L3188" s="32"/>
      <c r="M3188" s="30"/>
      <c r="N3188" s="30"/>
      <c r="O3188" s="30"/>
      <c r="P3188" s="30"/>
      <c r="Q3188" s="30"/>
      <c r="R3188" s="30"/>
      <c r="S3188" s="30"/>
      <c r="T3188" s="30"/>
      <c r="U3188" s="30"/>
      <c r="V3188" s="30"/>
      <c r="W3188" s="30"/>
      <c r="X3188" s="30"/>
      <c r="Y3188" s="30"/>
      <c r="Z3188" s="30"/>
      <c r="AA3188" s="30"/>
      <c r="AB3188" s="30"/>
      <c r="AC3188" s="30"/>
      <c r="AD3188" s="30"/>
      <c r="AE3188" s="30"/>
      <c r="AF3188" s="30"/>
      <c r="AG3188" s="37"/>
      <c r="AH3188" s="30"/>
      <c r="AI3188" s="30"/>
      <c r="AJ3188" s="30"/>
      <c r="AK3188" s="30"/>
      <c r="AL3188" s="30"/>
    </row>
    <row r="3189" spans="1:38" x14ac:dyDescent="0.25">
      <c r="A3189" s="6"/>
      <c r="B3189" s="6"/>
      <c r="C3189" s="6"/>
      <c r="D3189" s="30"/>
      <c r="E3189" s="30"/>
      <c r="F3189" s="30"/>
      <c r="G3189" s="30"/>
      <c r="H3189" s="31"/>
      <c r="I3189" s="30"/>
      <c r="J3189" s="36"/>
      <c r="K3189" s="30"/>
      <c r="L3189" s="32"/>
      <c r="M3189" s="30"/>
      <c r="N3189" s="30"/>
      <c r="O3189" s="30"/>
      <c r="P3189" s="30"/>
      <c r="Q3189" s="30"/>
      <c r="R3189" s="30"/>
      <c r="S3189" s="30"/>
      <c r="T3189" s="30"/>
      <c r="U3189" s="30"/>
      <c r="V3189" s="30"/>
      <c r="W3189" s="30"/>
      <c r="X3189" s="30"/>
      <c r="Y3189" s="30"/>
      <c r="Z3189" s="30"/>
      <c r="AA3189" s="30"/>
      <c r="AB3189" s="30"/>
      <c r="AC3189" s="30"/>
      <c r="AD3189" s="30"/>
      <c r="AE3189" s="30"/>
      <c r="AF3189" s="30"/>
      <c r="AG3189" s="37"/>
      <c r="AH3189" s="30"/>
      <c r="AI3189" s="30"/>
      <c r="AJ3189" s="30"/>
      <c r="AK3189" s="30"/>
      <c r="AL3189" s="30"/>
    </row>
    <row r="3190" spans="1:38" x14ac:dyDescent="0.25">
      <c r="A3190" s="6"/>
      <c r="B3190" s="6"/>
      <c r="C3190" s="6"/>
      <c r="D3190" s="30"/>
      <c r="E3190" s="30"/>
      <c r="F3190" s="30"/>
      <c r="G3190" s="30"/>
      <c r="H3190" s="31"/>
      <c r="I3190" s="30"/>
      <c r="J3190" s="36"/>
      <c r="K3190" s="30"/>
      <c r="L3190" s="32"/>
      <c r="M3190" s="30"/>
      <c r="N3190" s="30"/>
      <c r="O3190" s="30"/>
      <c r="P3190" s="30"/>
      <c r="Q3190" s="30"/>
      <c r="R3190" s="30"/>
      <c r="S3190" s="30"/>
      <c r="T3190" s="30"/>
      <c r="U3190" s="30"/>
      <c r="V3190" s="30"/>
      <c r="W3190" s="30"/>
      <c r="X3190" s="30"/>
      <c r="Y3190" s="30"/>
      <c r="Z3190" s="30"/>
      <c r="AA3190" s="30"/>
      <c r="AB3190" s="30"/>
      <c r="AC3190" s="30"/>
      <c r="AD3190" s="30"/>
      <c r="AE3190" s="30"/>
      <c r="AF3190" s="30"/>
      <c r="AG3190" s="37"/>
      <c r="AH3190" s="30"/>
      <c r="AI3190" s="30"/>
      <c r="AJ3190" s="30"/>
      <c r="AK3190" s="30"/>
      <c r="AL3190" s="30"/>
    </row>
    <row r="3191" spans="1:38" x14ac:dyDescent="0.25">
      <c r="A3191" s="6"/>
      <c r="B3191" s="6"/>
      <c r="C3191" s="6"/>
      <c r="D3191" s="30"/>
      <c r="E3191" s="30"/>
      <c r="F3191" s="30"/>
      <c r="G3191" s="30"/>
      <c r="H3191" s="31"/>
      <c r="I3191" s="30"/>
      <c r="J3191" s="36"/>
      <c r="K3191" s="30"/>
      <c r="L3191" s="32"/>
      <c r="M3191" s="30"/>
      <c r="N3191" s="30"/>
      <c r="O3191" s="30"/>
      <c r="P3191" s="30"/>
      <c r="Q3191" s="30"/>
      <c r="R3191" s="30"/>
      <c r="S3191" s="30"/>
      <c r="T3191" s="30"/>
      <c r="U3191" s="30"/>
      <c r="V3191" s="30"/>
      <c r="W3191" s="30"/>
      <c r="X3191" s="30"/>
      <c r="Y3191" s="30"/>
      <c r="Z3191" s="30"/>
      <c r="AA3191" s="30"/>
      <c r="AB3191" s="30"/>
      <c r="AC3191" s="30"/>
      <c r="AD3191" s="30"/>
      <c r="AE3191" s="30"/>
      <c r="AF3191" s="30"/>
      <c r="AG3191" s="37"/>
      <c r="AH3191" s="30"/>
      <c r="AI3191" s="30"/>
      <c r="AJ3191" s="30"/>
      <c r="AK3191" s="30"/>
      <c r="AL3191" s="30"/>
    </row>
    <row r="3192" spans="1:38" x14ac:dyDescent="0.25">
      <c r="A3192" s="6"/>
      <c r="B3192" s="6"/>
      <c r="C3192" s="6"/>
      <c r="D3192" s="30"/>
      <c r="E3192" s="30"/>
      <c r="F3192" s="30"/>
      <c r="G3192" s="30"/>
      <c r="H3192" s="31"/>
      <c r="I3192" s="30"/>
      <c r="J3192" s="36"/>
      <c r="K3192" s="30"/>
      <c r="L3192" s="32"/>
      <c r="M3192" s="30"/>
      <c r="N3192" s="30"/>
      <c r="O3192" s="30"/>
      <c r="P3192" s="30"/>
      <c r="Q3192" s="30"/>
      <c r="R3192" s="30"/>
      <c r="S3192" s="30"/>
      <c r="T3192" s="30"/>
      <c r="U3192" s="30"/>
      <c r="V3192" s="30"/>
      <c r="W3192" s="30"/>
      <c r="X3192" s="30"/>
      <c r="Y3192" s="30"/>
      <c r="Z3192" s="30"/>
      <c r="AA3192" s="30"/>
      <c r="AB3192" s="30"/>
      <c r="AC3192" s="30"/>
      <c r="AD3192" s="30"/>
      <c r="AE3192" s="30"/>
      <c r="AF3192" s="30"/>
      <c r="AG3192" s="37"/>
      <c r="AH3192" s="30"/>
      <c r="AI3192" s="30"/>
      <c r="AJ3192" s="30"/>
      <c r="AK3192" s="30"/>
      <c r="AL3192" s="30"/>
    </row>
    <row r="3193" spans="1:38" x14ac:dyDescent="0.25">
      <c r="A3193" s="6"/>
      <c r="B3193" s="6"/>
      <c r="C3193" s="6"/>
      <c r="D3193" s="30"/>
      <c r="E3193" s="30"/>
      <c r="F3193" s="30"/>
      <c r="G3193" s="30"/>
      <c r="H3193" s="31"/>
      <c r="I3193" s="30"/>
      <c r="J3193" s="36"/>
      <c r="K3193" s="30"/>
      <c r="L3193" s="32"/>
      <c r="M3193" s="30"/>
      <c r="N3193" s="30"/>
      <c r="O3193" s="30"/>
      <c r="P3193" s="30"/>
      <c r="Q3193" s="30"/>
      <c r="R3193" s="30"/>
      <c r="S3193" s="30"/>
      <c r="T3193" s="30"/>
      <c r="U3193" s="30"/>
      <c r="V3193" s="30"/>
      <c r="W3193" s="30"/>
      <c r="X3193" s="30"/>
      <c r="Y3193" s="30"/>
      <c r="Z3193" s="30"/>
      <c r="AA3193" s="30"/>
      <c r="AB3193" s="30"/>
      <c r="AC3193" s="30"/>
      <c r="AD3193" s="30"/>
      <c r="AE3193" s="30"/>
      <c r="AF3193" s="30"/>
      <c r="AG3193" s="37"/>
      <c r="AH3193" s="30"/>
      <c r="AI3193" s="30"/>
      <c r="AJ3193" s="30"/>
      <c r="AK3193" s="30"/>
      <c r="AL3193" s="30"/>
    </row>
    <row r="3194" spans="1:38" x14ac:dyDescent="0.25">
      <c r="A3194" s="6"/>
      <c r="B3194" s="6"/>
      <c r="C3194" s="6"/>
      <c r="D3194" s="30"/>
      <c r="E3194" s="30"/>
      <c r="F3194" s="30"/>
      <c r="G3194" s="30"/>
      <c r="H3194" s="31"/>
      <c r="I3194" s="30"/>
      <c r="J3194" s="36"/>
      <c r="K3194" s="30"/>
      <c r="L3194" s="32"/>
      <c r="M3194" s="30"/>
      <c r="N3194" s="30"/>
      <c r="O3194" s="30"/>
      <c r="P3194" s="30"/>
      <c r="Q3194" s="30"/>
      <c r="R3194" s="30"/>
      <c r="S3194" s="30"/>
      <c r="T3194" s="30"/>
      <c r="U3194" s="30"/>
      <c r="V3194" s="30"/>
      <c r="W3194" s="30"/>
      <c r="X3194" s="30"/>
      <c r="Y3194" s="30"/>
      <c r="Z3194" s="30"/>
      <c r="AA3194" s="30"/>
      <c r="AB3194" s="30"/>
      <c r="AC3194" s="30"/>
      <c r="AD3194" s="30"/>
      <c r="AE3194" s="30"/>
      <c r="AF3194" s="30"/>
      <c r="AG3194" s="37"/>
      <c r="AH3194" s="30"/>
      <c r="AI3194" s="30"/>
      <c r="AJ3194" s="30"/>
      <c r="AK3194" s="30"/>
      <c r="AL3194" s="30"/>
    </row>
    <row r="3195" spans="1:38" x14ac:dyDescent="0.25">
      <c r="A3195" s="6"/>
      <c r="B3195" s="6"/>
      <c r="C3195" s="6"/>
      <c r="D3195" s="30"/>
      <c r="E3195" s="30"/>
      <c r="F3195" s="30"/>
      <c r="G3195" s="30"/>
      <c r="H3195" s="31"/>
      <c r="I3195" s="30"/>
      <c r="J3195" s="36"/>
      <c r="K3195" s="30"/>
      <c r="L3195" s="32"/>
      <c r="M3195" s="30"/>
      <c r="N3195" s="30"/>
      <c r="O3195" s="30"/>
      <c r="P3195" s="30"/>
      <c r="Q3195" s="30"/>
      <c r="R3195" s="30"/>
      <c r="S3195" s="30"/>
      <c r="T3195" s="30"/>
      <c r="U3195" s="30"/>
      <c r="V3195" s="30"/>
      <c r="W3195" s="30"/>
      <c r="X3195" s="30"/>
      <c r="Y3195" s="30"/>
      <c r="Z3195" s="30"/>
      <c r="AA3195" s="30"/>
      <c r="AB3195" s="30"/>
      <c r="AC3195" s="30"/>
      <c r="AD3195" s="30"/>
      <c r="AE3195" s="30"/>
      <c r="AF3195" s="30"/>
      <c r="AG3195" s="37"/>
      <c r="AH3195" s="30"/>
      <c r="AI3195" s="30"/>
      <c r="AJ3195" s="30"/>
      <c r="AK3195" s="30"/>
      <c r="AL3195" s="30"/>
    </row>
    <row r="3196" spans="1:38" x14ac:dyDescent="0.25">
      <c r="A3196" s="6"/>
      <c r="B3196" s="6"/>
      <c r="C3196" s="6"/>
      <c r="D3196" s="30"/>
      <c r="E3196" s="30"/>
      <c r="F3196" s="30"/>
      <c r="G3196" s="30"/>
      <c r="H3196" s="31"/>
      <c r="I3196" s="30"/>
      <c r="J3196" s="36"/>
      <c r="K3196" s="30"/>
      <c r="L3196" s="32"/>
      <c r="M3196" s="30"/>
      <c r="N3196" s="30"/>
      <c r="O3196" s="30"/>
      <c r="P3196" s="30"/>
      <c r="Q3196" s="30"/>
      <c r="R3196" s="30"/>
      <c r="S3196" s="30"/>
      <c r="T3196" s="30"/>
      <c r="U3196" s="30"/>
      <c r="V3196" s="30"/>
      <c r="W3196" s="30"/>
      <c r="X3196" s="30"/>
      <c r="Y3196" s="30"/>
      <c r="Z3196" s="30"/>
      <c r="AA3196" s="30"/>
      <c r="AB3196" s="30"/>
      <c r="AC3196" s="30"/>
      <c r="AD3196" s="30"/>
      <c r="AE3196" s="30"/>
      <c r="AF3196" s="30"/>
      <c r="AG3196" s="37"/>
      <c r="AH3196" s="30"/>
      <c r="AI3196" s="30"/>
      <c r="AJ3196" s="30"/>
      <c r="AK3196" s="30"/>
      <c r="AL3196" s="30"/>
    </row>
    <row r="3197" spans="1:38" x14ac:dyDescent="0.25">
      <c r="A3197" s="6"/>
      <c r="B3197" s="6"/>
      <c r="C3197" s="6"/>
      <c r="D3197" s="30"/>
      <c r="E3197" s="30"/>
      <c r="F3197" s="30"/>
      <c r="G3197" s="30"/>
      <c r="H3197" s="31"/>
      <c r="I3197" s="30"/>
      <c r="J3197" s="36"/>
      <c r="K3197" s="30"/>
      <c r="L3197" s="32"/>
      <c r="M3197" s="30"/>
      <c r="N3197" s="30"/>
      <c r="O3197" s="30"/>
      <c r="P3197" s="30"/>
      <c r="Q3197" s="30"/>
      <c r="R3197" s="30"/>
      <c r="S3197" s="30"/>
      <c r="T3197" s="30"/>
      <c r="U3197" s="30"/>
      <c r="V3197" s="30"/>
      <c r="W3197" s="30"/>
      <c r="X3197" s="30"/>
      <c r="Y3197" s="30"/>
      <c r="Z3197" s="30"/>
      <c r="AA3197" s="30"/>
      <c r="AB3197" s="30"/>
      <c r="AC3197" s="30"/>
      <c r="AD3197" s="30"/>
      <c r="AE3197" s="30"/>
      <c r="AF3197" s="30"/>
      <c r="AG3197" s="37"/>
      <c r="AH3197" s="30"/>
      <c r="AI3197" s="30"/>
      <c r="AJ3197" s="30"/>
      <c r="AK3197" s="30"/>
      <c r="AL3197" s="30"/>
    </row>
    <row r="3198" spans="1:38" x14ac:dyDescent="0.25">
      <c r="A3198" s="6"/>
      <c r="B3198" s="6"/>
      <c r="C3198" s="6"/>
      <c r="D3198" s="30"/>
      <c r="E3198" s="30"/>
      <c r="F3198" s="30"/>
      <c r="G3198" s="30"/>
      <c r="H3198" s="31"/>
      <c r="I3198" s="30"/>
      <c r="J3198" s="36"/>
      <c r="K3198" s="30"/>
      <c r="L3198" s="32"/>
      <c r="M3198" s="30"/>
      <c r="N3198" s="30"/>
      <c r="O3198" s="30"/>
      <c r="P3198" s="30"/>
      <c r="Q3198" s="30"/>
      <c r="R3198" s="30"/>
      <c r="S3198" s="30"/>
      <c r="T3198" s="30"/>
      <c r="U3198" s="30"/>
      <c r="V3198" s="30"/>
      <c r="W3198" s="30"/>
      <c r="X3198" s="30"/>
      <c r="Y3198" s="30"/>
      <c r="Z3198" s="30"/>
      <c r="AA3198" s="30"/>
      <c r="AB3198" s="30"/>
      <c r="AC3198" s="30"/>
      <c r="AD3198" s="30"/>
      <c r="AE3198" s="30"/>
      <c r="AF3198" s="30"/>
      <c r="AG3198" s="37"/>
      <c r="AH3198" s="30"/>
      <c r="AI3198" s="30"/>
      <c r="AJ3198" s="30"/>
      <c r="AK3198" s="30"/>
      <c r="AL3198" s="30"/>
    </row>
    <row r="3199" spans="1:38" x14ac:dyDescent="0.25">
      <c r="A3199" s="6"/>
      <c r="B3199" s="6"/>
      <c r="C3199" s="6"/>
      <c r="D3199" s="30"/>
      <c r="E3199" s="30"/>
      <c r="F3199" s="30"/>
      <c r="G3199" s="30"/>
      <c r="H3199" s="31"/>
      <c r="I3199" s="30"/>
      <c r="J3199" s="36"/>
      <c r="K3199" s="30"/>
      <c r="L3199" s="32"/>
      <c r="M3199" s="30"/>
      <c r="N3199" s="30"/>
      <c r="O3199" s="30"/>
      <c r="P3199" s="30"/>
      <c r="Q3199" s="30"/>
      <c r="R3199" s="30"/>
      <c r="S3199" s="30"/>
      <c r="T3199" s="30"/>
      <c r="U3199" s="30"/>
      <c r="V3199" s="30"/>
      <c r="W3199" s="30"/>
      <c r="X3199" s="30"/>
      <c r="Y3199" s="30"/>
      <c r="Z3199" s="30"/>
      <c r="AA3199" s="30"/>
      <c r="AB3199" s="30"/>
      <c r="AC3199" s="30"/>
      <c r="AD3199" s="30"/>
      <c r="AE3199" s="30"/>
      <c r="AF3199" s="30"/>
      <c r="AG3199" s="37"/>
      <c r="AH3199" s="30"/>
      <c r="AI3199" s="30"/>
      <c r="AJ3199" s="30"/>
      <c r="AK3199" s="30"/>
      <c r="AL3199" s="30"/>
    </row>
    <row r="3200" spans="1:38" x14ac:dyDescent="0.25">
      <c r="A3200" s="6"/>
      <c r="B3200" s="6"/>
      <c r="C3200" s="6"/>
      <c r="D3200" s="30"/>
      <c r="E3200" s="30"/>
      <c r="F3200" s="30"/>
      <c r="G3200" s="30"/>
      <c r="H3200" s="31"/>
      <c r="I3200" s="30"/>
      <c r="J3200" s="36"/>
      <c r="K3200" s="30"/>
      <c r="L3200" s="32"/>
      <c r="M3200" s="30"/>
      <c r="N3200" s="30"/>
      <c r="O3200" s="30"/>
      <c r="P3200" s="30"/>
      <c r="Q3200" s="30"/>
      <c r="R3200" s="30"/>
      <c r="S3200" s="30"/>
      <c r="T3200" s="30"/>
      <c r="U3200" s="30"/>
      <c r="V3200" s="30"/>
      <c r="W3200" s="30"/>
      <c r="X3200" s="30"/>
      <c r="Y3200" s="30"/>
      <c r="Z3200" s="30"/>
      <c r="AA3200" s="30"/>
      <c r="AB3200" s="30"/>
      <c r="AC3200" s="30"/>
      <c r="AD3200" s="30"/>
      <c r="AE3200" s="30"/>
      <c r="AF3200" s="30"/>
      <c r="AG3200" s="37"/>
      <c r="AH3200" s="30"/>
      <c r="AI3200" s="30"/>
      <c r="AJ3200" s="30"/>
      <c r="AK3200" s="30"/>
      <c r="AL3200" s="30"/>
    </row>
    <row r="3201" spans="1:38" x14ac:dyDescent="0.25">
      <c r="A3201" s="6"/>
      <c r="B3201" s="6"/>
      <c r="C3201" s="6"/>
      <c r="D3201" s="30"/>
      <c r="E3201" s="30"/>
      <c r="F3201" s="30"/>
      <c r="G3201" s="30"/>
      <c r="H3201" s="31"/>
      <c r="I3201" s="30"/>
      <c r="J3201" s="36"/>
      <c r="K3201" s="30"/>
      <c r="L3201" s="32"/>
      <c r="M3201" s="30"/>
      <c r="N3201" s="30"/>
      <c r="O3201" s="30"/>
      <c r="P3201" s="30"/>
      <c r="Q3201" s="30"/>
      <c r="R3201" s="30"/>
      <c r="S3201" s="30"/>
      <c r="T3201" s="30"/>
      <c r="U3201" s="30"/>
      <c r="V3201" s="30"/>
      <c r="W3201" s="30"/>
      <c r="X3201" s="30"/>
      <c r="Y3201" s="30"/>
      <c r="Z3201" s="30"/>
      <c r="AA3201" s="30"/>
      <c r="AB3201" s="30"/>
      <c r="AC3201" s="30"/>
      <c r="AD3201" s="30"/>
      <c r="AE3201" s="30"/>
      <c r="AF3201" s="30"/>
      <c r="AG3201" s="37"/>
      <c r="AH3201" s="30"/>
      <c r="AI3201" s="30"/>
      <c r="AJ3201" s="30"/>
      <c r="AK3201" s="30"/>
      <c r="AL3201" s="30"/>
    </row>
    <row r="3202" spans="1:38" x14ac:dyDescent="0.25">
      <c r="A3202" s="6"/>
      <c r="B3202" s="6"/>
      <c r="C3202" s="6"/>
      <c r="D3202" s="30"/>
      <c r="E3202" s="30"/>
      <c r="F3202" s="30"/>
      <c r="G3202" s="30"/>
      <c r="H3202" s="31"/>
      <c r="I3202" s="30"/>
      <c r="J3202" s="36"/>
      <c r="K3202" s="30"/>
      <c r="L3202" s="32"/>
      <c r="M3202" s="30"/>
      <c r="N3202" s="30"/>
      <c r="O3202" s="30"/>
      <c r="P3202" s="30"/>
      <c r="Q3202" s="30"/>
      <c r="R3202" s="30"/>
      <c r="S3202" s="30"/>
      <c r="T3202" s="30"/>
      <c r="U3202" s="30"/>
      <c r="V3202" s="30"/>
      <c r="W3202" s="30"/>
      <c r="X3202" s="30"/>
      <c r="Y3202" s="30"/>
      <c r="Z3202" s="30"/>
      <c r="AA3202" s="30"/>
      <c r="AB3202" s="30"/>
      <c r="AC3202" s="30"/>
      <c r="AD3202" s="30"/>
      <c r="AE3202" s="30"/>
      <c r="AF3202" s="30"/>
      <c r="AG3202" s="37"/>
      <c r="AH3202" s="30"/>
      <c r="AI3202" s="30"/>
      <c r="AJ3202" s="30"/>
      <c r="AK3202" s="30"/>
      <c r="AL3202" s="30"/>
    </row>
    <row r="3203" spans="1:38" x14ac:dyDescent="0.25">
      <c r="A3203" s="6"/>
      <c r="B3203" s="6"/>
      <c r="C3203" s="6"/>
      <c r="D3203" s="30"/>
      <c r="E3203" s="30"/>
      <c r="F3203" s="30"/>
      <c r="G3203" s="30"/>
      <c r="H3203" s="31"/>
      <c r="I3203" s="30"/>
      <c r="J3203" s="36"/>
      <c r="K3203" s="30"/>
      <c r="L3203" s="32"/>
      <c r="M3203" s="30"/>
      <c r="N3203" s="30"/>
      <c r="O3203" s="30"/>
      <c r="P3203" s="30"/>
      <c r="Q3203" s="30"/>
      <c r="R3203" s="30"/>
      <c r="S3203" s="30"/>
      <c r="T3203" s="30"/>
      <c r="U3203" s="30"/>
      <c r="V3203" s="30"/>
      <c r="W3203" s="30"/>
      <c r="X3203" s="30"/>
      <c r="Y3203" s="30"/>
      <c r="Z3203" s="30"/>
      <c r="AA3203" s="30"/>
      <c r="AB3203" s="30"/>
      <c r="AC3203" s="30"/>
      <c r="AD3203" s="30"/>
      <c r="AE3203" s="30"/>
      <c r="AF3203" s="30"/>
      <c r="AG3203" s="37"/>
      <c r="AH3203" s="30"/>
      <c r="AI3203" s="30"/>
      <c r="AJ3203" s="30"/>
      <c r="AK3203" s="30"/>
      <c r="AL3203" s="30"/>
    </row>
    <row r="3204" spans="1:38" x14ac:dyDescent="0.25">
      <c r="A3204" s="6"/>
      <c r="B3204" s="6"/>
      <c r="C3204" s="6"/>
      <c r="D3204" s="30"/>
      <c r="E3204" s="30"/>
      <c r="F3204" s="30"/>
      <c r="G3204" s="30"/>
      <c r="H3204" s="31"/>
      <c r="I3204" s="30"/>
      <c r="J3204" s="36"/>
      <c r="K3204" s="30"/>
      <c r="L3204" s="32"/>
      <c r="M3204" s="30"/>
      <c r="N3204" s="30"/>
      <c r="O3204" s="30"/>
      <c r="P3204" s="30"/>
      <c r="Q3204" s="30"/>
      <c r="R3204" s="30"/>
      <c r="S3204" s="30"/>
      <c r="T3204" s="30"/>
      <c r="U3204" s="30"/>
      <c r="V3204" s="30"/>
      <c r="W3204" s="30"/>
      <c r="X3204" s="30"/>
      <c r="Y3204" s="30"/>
      <c r="Z3204" s="30"/>
      <c r="AA3204" s="30"/>
      <c r="AB3204" s="30"/>
      <c r="AC3204" s="30"/>
      <c r="AD3204" s="30"/>
      <c r="AE3204" s="30"/>
      <c r="AF3204" s="30"/>
      <c r="AG3204" s="37"/>
      <c r="AH3204" s="30"/>
      <c r="AI3204" s="30"/>
      <c r="AJ3204" s="30"/>
      <c r="AK3204" s="30"/>
      <c r="AL3204" s="30"/>
    </row>
    <row r="3205" spans="1:38" x14ac:dyDescent="0.25">
      <c r="A3205" s="6"/>
      <c r="B3205" s="6"/>
      <c r="C3205" s="6"/>
      <c r="D3205" s="30"/>
      <c r="E3205" s="30"/>
      <c r="F3205" s="30"/>
      <c r="G3205" s="30"/>
      <c r="H3205" s="31"/>
      <c r="I3205" s="30"/>
      <c r="J3205" s="36"/>
      <c r="K3205" s="30"/>
      <c r="L3205" s="32"/>
      <c r="M3205" s="30"/>
      <c r="N3205" s="30"/>
      <c r="O3205" s="30"/>
      <c r="P3205" s="30"/>
      <c r="Q3205" s="30"/>
      <c r="R3205" s="30"/>
      <c r="S3205" s="30"/>
      <c r="T3205" s="30"/>
      <c r="U3205" s="30"/>
      <c r="V3205" s="30"/>
      <c r="W3205" s="30"/>
      <c r="X3205" s="30"/>
      <c r="Y3205" s="30"/>
      <c r="Z3205" s="30"/>
      <c r="AA3205" s="30"/>
      <c r="AB3205" s="30"/>
      <c r="AC3205" s="30"/>
      <c r="AD3205" s="30"/>
      <c r="AE3205" s="30"/>
      <c r="AF3205" s="30"/>
      <c r="AG3205" s="37"/>
      <c r="AH3205" s="30"/>
      <c r="AI3205" s="30"/>
      <c r="AJ3205" s="30"/>
      <c r="AK3205" s="30"/>
      <c r="AL3205" s="30"/>
    </row>
    <row r="3206" spans="1:38" x14ac:dyDescent="0.25">
      <c r="A3206" s="6"/>
      <c r="B3206" s="6"/>
      <c r="C3206" s="6"/>
      <c r="D3206" s="30"/>
      <c r="E3206" s="30"/>
      <c r="F3206" s="30"/>
      <c r="G3206" s="30"/>
      <c r="H3206" s="31"/>
      <c r="I3206" s="30"/>
      <c r="J3206" s="36"/>
      <c r="K3206" s="30"/>
      <c r="L3206" s="32"/>
      <c r="M3206" s="30"/>
      <c r="N3206" s="30"/>
      <c r="O3206" s="30"/>
      <c r="P3206" s="30"/>
      <c r="Q3206" s="30"/>
      <c r="R3206" s="30"/>
      <c r="S3206" s="30"/>
      <c r="T3206" s="30"/>
      <c r="U3206" s="30"/>
      <c r="V3206" s="30"/>
      <c r="W3206" s="30"/>
      <c r="X3206" s="30"/>
      <c r="Y3206" s="30"/>
      <c r="Z3206" s="30"/>
      <c r="AA3206" s="30"/>
      <c r="AB3206" s="30"/>
      <c r="AC3206" s="30"/>
      <c r="AD3206" s="30"/>
      <c r="AE3206" s="30"/>
      <c r="AF3206" s="30"/>
      <c r="AG3206" s="37"/>
      <c r="AH3206" s="30"/>
      <c r="AI3206" s="30"/>
      <c r="AJ3206" s="30"/>
      <c r="AK3206" s="30"/>
      <c r="AL3206" s="30"/>
    </row>
    <row r="3207" spans="1:38" x14ac:dyDescent="0.25">
      <c r="A3207" s="6"/>
      <c r="B3207" s="6"/>
      <c r="C3207" s="6"/>
      <c r="D3207" s="30"/>
      <c r="E3207" s="30"/>
      <c r="F3207" s="30"/>
      <c r="G3207" s="30"/>
      <c r="H3207" s="31"/>
      <c r="I3207" s="30"/>
      <c r="J3207" s="36"/>
      <c r="K3207" s="30"/>
      <c r="L3207" s="32"/>
      <c r="M3207" s="30"/>
      <c r="N3207" s="30"/>
      <c r="O3207" s="30"/>
      <c r="P3207" s="30"/>
      <c r="Q3207" s="30"/>
      <c r="R3207" s="30"/>
      <c r="S3207" s="30"/>
      <c r="T3207" s="30"/>
      <c r="U3207" s="30"/>
      <c r="V3207" s="30"/>
      <c r="W3207" s="30"/>
      <c r="X3207" s="30"/>
      <c r="Y3207" s="30"/>
      <c r="Z3207" s="30"/>
      <c r="AA3207" s="30"/>
      <c r="AB3207" s="30"/>
      <c r="AC3207" s="30"/>
      <c r="AD3207" s="30"/>
      <c r="AE3207" s="30"/>
      <c r="AF3207" s="30"/>
      <c r="AG3207" s="37"/>
      <c r="AH3207" s="30"/>
      <c r="AI3207" s="30"/>
      <c r="AJ3207" s="30"/>
      <c r="AK3207" s="30"/>
      <c r="AL3207" s="30"/>
    </row>
    <row r="3208" spans="1:38" x14ac:dyDescent="0.25">
      <c r="A3208" s="6"/>
      <c r="B3208" s="6"/>
      <c r="C3208" s="6"/>
      <c r="D3208" s="30"/>
      <c r="E3208" s="30"/>
      <c r="F3208" s="30"/>
      <c r="G3208" s="30"/>
      <c r="H3208" s="31"/>
      <c r="I3208" s="30"/>
      <c r="J3208" s="36"/>
      <c r="K3208" s="30"/>
      <c r="L3208" s="32"/>
      <c r="M3208" s="30"/>
      <c r="N3208" s="30"/>
      <c r="O3208" s="30"/>
      <c r="P3208" s="30"/>
      <c r="Q3208" s="30"/>
      <c r="R3208" s="30"/>
      <c r="S3208" s="30"/>
      <c r="T3208" s="30"/>
      <c r="U3208" s="30"/>
      <c r="V3208" s="30"/>
      <c r="W3208" s="30"/>
      <c r="X3208" s="30"/>
      <c r="Y3208" s="30"/>
      <c r="Z3208" s="30"/>
      <c r="AA3208" s="30"/>
      <c r="AB3208" s="30"/>
      <c r="AC3208" s="30"/>
      <c r="AD3208" s="30"/>
      <c r="AE3208" s="30"/>
      <c r="AF3208" s="30"/>
      <c r="AG3208" s="37"/>
      <c r="AH3208" s="30"/>
      <c r="AI3208" s="30"/>
      <c r="AJ3208" s="30"/>
      <c r="AK3208" s="30"/>
      <c r="AL3208" s="30"/>
    </row>
    <row r="3209" spans="1:38" x14ac:dyDescent="0.25">
      <c r="A3209" s="6"/>
      <c r="B3209" s="6"/>
      <c r="C3209" s="6"/>
      <c r="D3209" s="30"/>
      <c r="E3209" s="30"/>
      <c r="F3209" s="30"/>
      <c r="G3209" s="30"/>
      <c r="H3209" s="31"/>
      <c r="I3209" s="30"/>
      <c r="J3209" s="36"/>
      <c r="K3209" s="30"/>
      <c r="L3209" s="32"/>
      <c r="M3209" s="30"/>
      <c r="N3209" s="30"/>
      <c r="O3209" s="30"/>
      <c r="P3209" s="30"/>
      <c r="Q3209" s="30"/>
      <c r="R3209" s="30"/>
      <c r="S3209" s="30"/>
      <c r="T3209" s="30"/>
      <c r="U3209" s="30"/>
      <c r="V3209" s="30"/>
      <c r="W3209" s="30"/>
      <c r="X3209" s="30"/>
      <c r="Y3209" s="30"/>
      <c r="Z3209" s="30"/>
      <c r="AA3209" s="30"/>
      <c r="AB3209" s="30"/>
      <c r="AC3209" s="30"/>
      <c r="AD3209" s="30"/>
      <c r="AE3209" s="30"/>
      <c r="AF3209" s="30"/>
      <c r="AG3209" s="37"/>
      <c r="AH3209" s="30"/>
      <c r="AI3209" s="30"/>
      <c r="AJ3209" s="30"/>
      <c r="AK3209" s="30"/>
      <c r="AL3209" s="30"/>
    </row>
    <row r="3210" spans="1:38" x14ac:dyDescent="0.25">
      <c r="A3210" s="6"/>
      <c r="B3210" s="6"/>
      <c r="C3210" s="6"/>
      <c r="D3210" s="30"/>
      <c r="E3210" s="30"/>
      <c r="F3210" s="30"/>
      <c r="G3210" s="30"/>
      <c r="H3210" s="31"/>
      <c r="I3210" s="30"/>
      <c r="J3210" s="36"/>
      <c r="K3210" s="30"/>
      <c r="L3210" s="32"/>
      <c r="M3210" s="30"/>
      <c r="N3210" s="30"/>
      <c r="O3210" s="30"/>
      <c r="P3210" s="30"/>
      <c r="Q3210" s="30"/>
      <c r="R3210" s="30"/>
      <c r="S3210" s="30"/>
      <c r="T3210" s="30"/>
      <c r="U3210" s="30"/>
      <c r="V3210" s="30"/>
      <c r="W3210" s="30"/>
      <c r="X3210" s="30"/>
      <c r="Y3210" s="30"/>
      <c r="Z3210" s="30"/>
      <c r="AA3210" s="30"/>
      <c r="AB3210" s="30"/>
      <c r="AC3210" s="30"/>
      <c r="AD3210" s="30"/>
      <c r="AE3210" s="30"/>
      <c r="AF3210" s="30"/>
      <c r="AG3210" s="37"/>
      <c r="AH3210" s="30"/>
      <c r="AI3210" s="30"/>
      <c r="AJ3210" s="30"/>
      <c r="AK3210" s="30"/>
      <c r="AL3210" s="30"/>
    </row>
    <row r="3211" spans="1:38" x14ac:dyDescent="0.25">
      <c r="A3211" s="6"/>
      <c r="B3211" s="6"/>
      <c r="C3211" s="6"/>
      <c r="D3211" s="30"/>
      <c r="E3211" s="30"/>
      <c r="F3211" s="30"/>
      <c r="G3211" s="30"/>
      <c r="H3211" s="31"/>
      <c r="I3211" s="30"/>
      <c r="J3211" s="36"/>
      <c r="K3211" s="30"/>
      <c r="L3211" s="32"/>
      <c r="M3211" s="30"/>
      <c r="N3211" s="30"/>
      <c r="O3211" s="30"/>
      <c r="P3211" s="30"/>
      <c r="Q3211" s="30"/>
      <c r="R3211" s="30"/>
      <c r="S3211" s="30"/>
      <c r="T3211" s="30"/>
      <c r="U3211" s="30"/>
      <c r="V3211" s="30"/>
      <c r="W3211" s="30"/>
      <c r="X3211" s="30"/>
      <c r="Y3211" s="30"/>
      <c r="Z3211" s="30"/>
      <c r="AA3211" s="30"/>
      <c r="AB3211" s="30"/>
      <c r="AC3211" s="30"/>
      <c r="AD3211" s="30"/>
      <c r="AE3211" s="30"/>
      <c r="AF3211" s="30"/>
      <c r="AG3211" s="37"/>
      <c r="AH3211" s="30"/>
      <c r="AI3211" s="30"/>
      <c r="AJ3211" s="30"/>
      <c r="AK3211" s="30"/>
      <c r="AL3211" s="30"/>
    </row>
    <row r="3212" spans="1:38" x14ac:dyDescent="0.25">
      <c r="A3212" s="6"/>
      <c r="B3212" s="6"/>
      <c r="C3212" s="6"/>
      <c r="D3212" s="30"/>
      <c r="E3212" s="30"/>
      <c r="F3212" s="30"/>
      <c r="G3212" s="30"/>
      <c r="H3212" s="31"/>
      <c r="I3212" s="30"/>
      <c r="J3212" s="36"/>
      <c r="K3212" s="30"/>
      <c r="L3212" s="32"/>
      <c r="M3212" s="30"/>
      <c r="N3212" s="30"/>
      <c r="O3212" s="30"/>
      <c r="P3212" s="30"/>
      <c r="Q3212" s="30"/>
      <c r="R3212" s="30"/>
      <c r="S3212" s="30"/>
      <c r="T3212" s="30"/>
      <c r="U3212" s="30"/>
      <c r="V3212" s="30"/>
      <c r="W3212" s="30"/>
      <c r="X3212" s="30"/>
      <c r="Y3212" s="30"/>
      <c r="Z3212" s="30"/>
      <c r="AA3212" s="30"/>
      <c r="AB3212" s="30"/>
      <c r="AC3212" s="30"/>
      <c r="AD3212" s="30"/>
      <c r="AE3212" s="30"/>
      <c r="AF3212" s="30"/>
      <c r="AG3212" s="37"/>
      <c r="AH3212" s="30"/>
      <c r="AI3212" s="30"/>
      <c r="AJ3212" s="30"/>
      <c r="AK3212" s="30"/>
      <c r="AL3212" s="30"/>
    </row>
    <row r="3213" spans="1:38" x14ac:dyDescent="0.25">
      <c r="A3213" s="6"/>
      <c r="B3213" s="6"/>
      <c r="C3213" s="6"/>
      <c r="D3213" s="30"/>
      <c r="E3213" s="30"/>
      <c r="F3213" s="30"/>
      <c r="G3213" s="30"/>
      <c r="H3213" s="31"/>
      <c r="I3213" s="30"/>
      <c r="J3213" s="36"/>
      <c r="K3213" s="30"/>
      <c r="L3213" s="32"/>
      <c r="M3213" s="30"/>
      <c r="N3213" s="30"/>
      <c r="O3213" s="30"/>
      <c r="P3213" s="30"/>
      <c r="Q3213" s="30"/>
      <c r="R3213" s="30"/>
      <c r="S3213" s="30"/>
      <c r="T3213" s="30"/>
      <c r="U3213" s="30"/>
      <c r="V3213" s="30"/>
      <c r="W3213" s="30"/>
      <c r="X3213" s="30"/>
      <c r="Y3213" s="30"/>
      <c r="Z3213" s="30"/>
      <c r="AA3213" s="30"/>
      <c r="AB3213" s="30"/>
      <c r="AC3213" s="30"/>
      <c r="AD3213" s="30"/>
      <c r="AE3213" s="30"/>
      <c r="AF3213" s="30"/>
      <c r="AG3213" s="37"/>
      <c r="AH3213" s="30"/>
      <c r="AI3213" s="30"/>
      <c r="AJ3213" s="30"/>
      <c r="AK3213" s="30"/>
      <c r="AL3213" s="30"/>
    </row>
    <row r="3214" spans="1:38" x14ac:dyDescent="0.25">
      <c r="A3214" s="6"/>
      <c r="B3214" s="6"/>
      <c r="C3214" s="6"/>
      <c r="D3214" s="30"/>
      <c r="E3214" s="30"/>
      <c r="F3214" s="30"/>
      <c r="G3214" s="30"/>
      <c r="H3214" s="31"/>
      <c r="I3214" s="30"/>
      <c r="J3214" s="36"/>
      <c r="K3214" s="30"/>
      <c r="L3214" s="32"/>
      <c r="M3214" s="30"/>
      <c r="N3214" s="30"/>
      <c r="O3214" s="30"/>
      <c r="P3214" s="30"/>
      <c r="Q3214" s="30"/>
      <c r="R3214" s="30"/>
      <c r="S3214" s="30"/>
      <c r="T3214" s="30"/>
      <c r="U3214" s="30"/>
      <c r="V3214" s="30"/>
      <c r="W3214" s="30"/>
      <c r="X3214" s="30"/>
      <c r="Y3214" s="30"/>
      <c r="Z3214" s="30"/>
      <c r="AA3214" s="30"/>
      <c r="AB3214" s="30"/>
      <c r="AC3214" s="30"/>
      <c r="AD3214" s="30"/>
      <c r="AE3214" s="30"/>
      <c r="AF3214" s="30"/>
      <c r="AG3214" s="37"/>
      <c r="AH3214" s="30"/>
      <c r="AI3214" s="30"/>
      <c r="AJ3214" s="30"/>
      <c r="AK3214" s="30"/>
      <c r="AL3214" s="30"/>
    </row>
    <row r="3215" spans="1:38" x14ac:dyDescent="0.25">
      <c r="A3215" s="6"/>
      <c r="B3215" s="6"/>
      <c r="C3215" s="6"/>
      <c r="D3215" s="30"/>
      <c r="E3215" s="30"/>
      <c r="F3215" s="30"/>
      <c r="G3215" s="30"/>
      <c r="H3215" s="31"/>
      <c r="I3215" s="30"/>
      <c r="J3215" s="36"/>
      <c r="K3215" s="30"/>
      <c r="L3215" s="32"/>
      <c r="M3215" s="30"/>
      <c r="N3215" s="30"/>
      <c r="O3215" s="30"/>
      <c r="P3215" s="30"/>
      <c r="Q3215" s="30"/>
      <c r="R3215" s="30"/>
      <c r="S3215" s="30"/>
      <c r="T3215" s="30"/>
      <c r="U3215" s="30"/>
      <c r="V3215" s="30"/>
      <c r="W3215" s="30"/>
      <c r="X3215" s="30"/>
      <c r="Y3215" s="30"/>
      <c r="Z3215" s="30"/>
      <c r="AA3215" s="30"/>
      <c r="AB3215" s="30"/>
      <c r="AC3215" s="30"/>
      <c r="AD3215" s="30"/>
      <c r="AE3215" s="30"/>
      <c r="AF3215" s="30"/>
      <c r="AG3215" s="37"/>
      <c r="AH3215" s="30"/>
      <c r="AI3215" s="30"/>
      <c r="AJ3215" s="30"/>
      <c r="AK3215" s="30"/>
      <c r="AL3215" s="30"/>
    </row>
    <row r="3216" spans="1:38" x14ac:dyDescent="0.25">
      <c r="A3216" s="6"/>
      <c r="B3216" s="6"/>
      <c r="C3216" s="6"/>
      <c r="D3216" s="30"/>
      <c r="E3216" s="30"/>
      <c r="F3216" s="30"/>
      <c r="G3216" s="30"/>
      <c r="H3216" s="31"/>
      <c r="I3216" s="30"/>
      <c r="J3216" s="36"/>
      <c r="K3216" s="30"/>
      <c r="L3216" s="32"/>
      <c r="M3216" s="30"/>
      <c r="N3216" s="30"/>
      <c r="O3216" s="30"/>
      <c r="P3216" s="30"/>
      <c r="Q3216" s="30"/>
      <c r="R3216" s="30"/>
      <c r="S3216" s="30"/>
      <c r="T3216" s="30"/>
      <c r="U3216" s="30"/>
      <c r="V3216" s="30"/>
      <c r="W3216" s="30"/>
      <c r="X3216" s="30"/>
      <c r="Y3216" s="30"/>
      <c r="Z3216" s="30"/>
      <c r="AA3216" s="30"/>
      <c r="AB3216" s="30"/>
      <c r="AC3216" s="30"/>
      <c r="AD3216" s="30"/>
      <c r="AE3216" s="30"/>
      <c r="AF3216" s="30"/>
      <c r="AG3216" s="37"/>
      <c r="AH3216" s="30"/>
      <c r="AI3216" s="30"/>
      <c r="AJ3216" s="30"/>
      <c r="AK3216" s="30"/>
      <c r="AL3216" s="30"/>
    </row>
    <row r="3217" spans="1:38" x14ac:dyDescent="0.25">
      <c r="A3217" s="6"/>
      <c r="B3217" s="6"/>
      <c r="C3217" s="6"/>
      <c r="D3217" s="30"/>
      <c r="E3217" s="30"/>
      <c r="F3217" s="30"/>
      <c r="G3217" s="30"/>
      <c r="H3217" s="31"/>
      <c r="I3217" s="30"/>
      <c r="J3217" s="36"/>
      <c r="K3217" s="30"/>
      <c r="L3217" s="32"/>
      <c r="M3217" s="30"/>
      <c r="N3217" s="30"/>
      <c r="O3217" s="30"/>
      <c r="P3217" s="30"/>
      <c r="Q3217" s="30"/>
      <c r="R3217" s="30"/>
      <c r="S3217" s="30"/>
      <c r="T3217" s="30"/>
      <c r="U3217" s="30"/>
      <c r="V3217" s="30"/>
      <c r="W3217" s="30"/>
      <c r="X3217" s="30"/>
      <c r="Y3217" s="30"/>
      <c r="Z3217" s="30"/>
      <c r="AA3217" s="30"/>
      <c r="AB3217" s="30"/>
      <c r="AC3217" s="30"/>
      <c r="AD3217" s="30"/>
      <c r="AE3217" s="30"/>
      <c r="AF3217" s="30"/>
      <c r="AG3217" s="37"/>
      <c r="AH3217" s="30"/>
      <c r="AI3217" s="30"/>
      <c r="AJ3217" s="30"/>
      <c r="AK3217" s="30"/>
      <c r="AL3217" s="30"/>
    </row>
    <row r="3218" spans="1:38" x14ac:dyDescent="0.25">
      <c r="A3218" s="6"/>
      <c r="B3218" s="6"/>
      <c r="C3218" s="6"/>
      <c r="D3218" s="30"/>
      <c r="E3218" s="30"/>
      <c r="F3218" s="30"/>
      <c r="G3218" s="30"/>
      <c r="H3218" s="31"/>
      <c r="I3218" s="30"/>
      <c r="J3218" s="36"/>
      <c r="K3218" s="30"/>
      <c r="L3218" s="32"/>
      <c r="M3218" s="30"/>
      <c r="N3218" s="30"/>
      <c r="O3218" s="30"/>
      <c r="P3218" s="30"/>
      <c r="Q3218" s="30"/>
      <c r="R3218" s="30"/>
      <c r="S3218" s="30"/>
      <c r="T3218" s="30"/>
      <c r="U3218" s="30"/>
      <c r="V3218" s="30"/>
      <c r="W3218" s="30"/>
      <c r="X3218" s="30"/>
      <c r="Y3218" s="30"/>
      <c r="Z3218" s="30"/>
      <c r="AA3218" s="30"/>
      <c r="AB3218" s="30"/>
      <c r="AC3218" s="30"/>
      <c r="AD3218" s="30"/>
      <c r="AE3218" s="30"/>
      <c r="AF3218" s="30"/>
      <c r="AG3218" s="37"/>
      <c r="AH3218" s="30"/>
      <c r="AI3218" s="30"/>
      <c r="AJ3218" s="30"/>
      <c r="AK3218" s="30"/>
      <c r="AL3218" s="30"/>
    </row>
    <row r="3219" spans="1:38" x14ac:dyDescent="0.25">
      <c r="A3219" s="6"/>
      <c r="B3219" s="6"/>
      <c r="C3219" s="6"/>
      <c r="D3219" s="30"/>
      <c r="E3219" s="30"/>
      <c r="F3219" s="30"/>
      <c r="G3219" s="30"/>
      <c r="H3219" s="31"/>
      <c r="I3219" s="30"/>
      <c r="J3219" s="36"/>
      <c r="K3219" s="30"/>
      <c r="L3219" s="32"/>
      <c r="M3219" s="30"/>
      <c r="N3219" s="30"/>
      <c r="O3219" s="30"/>
      <c r="P3219" s="30"/>
      <c r="Q3219" s="30"/>
      <c r="R3219" s="30"/>
      <c r="S3219" s="30"/>
      <c r="T3219" s="30"/>
      <c r="U3219" s="30"/>
      <c r="V3219" s="30"/>
      <c r="W3219" s="30"/>
      <c r="X3219" s="30"/>
      <c r="Y3219" s="30"/>
      <c r="Z3219" s="30"/>
      <c r="AA3219" s="30"/>
      <c r="AB3219" s="30"/>
      <c r="AC3219" s="30"/>
      <c r="AD3219" s="30"/>
      <c r="AE3219" s="30"/>
      <c r="AF3219" s="30"/>
      <c r="AG3219" s="37"/>
      <c r="AH3219" s="30"/>
      <c r="AI3219" s="30"/>
      <c r="AJ3219" s="30"/>
      <c r="AK3219" s="30"/>
      <c r="AL3219" s="30"/>
    </row>
    <row r="3220" spans="1:38" x14ac:dyDescent="0.25">
      <c r="A3220" s="6"/>
      <c r="B3220" s="6"/>
      <c r="C3220" s="6"/>
      <c r="D3220" s="30"/>
      <c r="E3220" s="30"/>
      <c r="F3220" s="30"/>
      <c r="G3220" s="30"/>
      <c r="H3220" s="31"/>
      <c r="I3220" s="30"/>
      <c r="J3220" s="36"/>
      <c r="K3220" s="30"/>
      <c r="L3220" s="32"/>
      <c r="M3220" s="30"/>
      <c r="N3220" s="30"/>
      <c r="O3220" s="30"/>
      <c r="P3220" s="30"/>
      <c r="Q3220" s="30"/>
      <c r="R3220" s="30"/>
      <c r="S3220" s="30"/>
      <c r="T3220" s="30"/>
      <c r="U3220" s="30"/>
      <c r="V3220" s="30"/>
      <c r="W3220" s="30"/>
      <c r="X3220" s="30"/>
      <c r="Y3220" s="30"/>
      <c r="Z3220" s="30"/>
      <c r="AA3220" s="30"/>
      <c r="AB3220" s="30"/>
      <c r="AC3220" s="30"/>
      <c r="AD3220" s="30"/>
      <c r="AE3220" s="30"/>
      <c r="AF3220" s="30"/>
      <c r="AG3220" s="37"/>
      <c r="AH3220" s="30"/>
      <c r="AI3220" s="30"/>
      <c r="AJ3220" s="30"/>
      <c r="AK3220" s="30"/>
      <c r="AL3220" s="30"/>
    </row>
    <row r="3221" spans="1:38" x14ac:dyDescent="0.25">
      <c r="A3221" s="6"/>
      <c r="B3221" s="6"/>
      <c r="C3221" s="6"/>
      <c r="D3221" s="30"/>
      <c r="E3221" s="30"/>
      <c r="F3221" s="30"/>
      <c r="G3221" s="30"/>
      <c r="H3221" s="31"/>
      <c r="I3221" s="30"/>
      <c r="J3221" s="36"/>
      <c r="K3221" s="30"/>
      <c r="L3221" s="32"/>
      <c r="M3221" s="30"/>
      <c r="N3221" s="30"/>
      <c r="O3221" s="30"/>
      <c r="P3221" s="30"/>
      <c r="Q3221" s="30"/>
      <c r="R3221" s="30"/>
      <c r="S3221" s="30"/>
      <c r="T3221" s="30"/>
      <c r="U3221" s="30"/>
      <c r="V3221" s="30"/>
      <c r="W3221" s="30"/>
      <c r="X3221" s="30"/>
      <c r="Y3221" s="30"/>
      <c r="Z3221" s="30"/>
      <c r="AA3221" s="30"/>
      <c r="AB3221" s="30"/>
      <c r="AC3221" s="30"/>
      <c r="AD3221" s="30"/>
      <c r="AE3221" s="30"/>
      <c r="AF3221" s="30"/>
      <c r="AG3221" s="37"/>
      <c r="AH3221" s="30"/>
      <c r="AI3221" s="30"/>
      <c r="AJ3221" s="30"/>
      <c r="AK3221" s="30"/>
      <c r="AL3221" s="30"/>
    </row>
    <row r="3222" spans="1:38" x14ac:dyDescent="0.25">
      <c r="A3222" s="6"/>
      <c r="B3222" s="6"/>
      <c r="C3222" s="6"/>
      <c r="D3222" s="30"/>
      <c r="E3222" s="30"/>
      <c r="F3222" s="30"/>
      <c r="G3222" s="30"/>
      <c r="H3222" s="31"/>
      <c r="I3222" s="30"/>
      <c r="J3222" s="36"/>
      <c r="K3222" s="30"/>
      <c r="L3222" s="32"/>
      <c r="M3222" s="30"/>
      <c r="N3222" s="30"/>
      <c r="O3222" s="30"/>
      <c r="P3222" s="30"/>
      <c r="Q3222" s="30"/>
      <c r="R3222" s="30"/>
      <c r="S3222" s="30"/>
      <c r="T3222" s="30"/>
      <c r="U3222" s="30"/>
      <c r="V3222" s="30"/>
      <c r="W3222" s="30"/>
      <c r="X3222" s="30"/>
      <c r="Y3222" s="30"/>
      <c r="Z3222" s="30"/>
      <c r="AA3222" s="30"/>
      <c r="AB3222" s="30"/>
      <c r="AC3222" s="30"/>
      <c r="AD3222" s="30"/>
      <c r="AE3222" s="30"/>
      <c r="AF3222" s="30"/>
      <c r="AG3222" s="37"/>
      <c r="AH3222" s="30"/>
      <c r="AI3222" s="30"/>
      <c r="AJ3222" s="30"/>
      <c r="AK3222" s="30"/>
      <c r="AL3222" s="30"/>
    </row>
    <row r="3223" spans="1:38" x14ac:dyDescent="0.25">
      <c r="A3223" s="6"/>
      <c r="B3223" s="6"/>
      <c r="C3223" s="6"/>
      <c r="D3223" s="30"/>
      <c r="E3223" s="30"/>
      <c r="F3223" s="30"/>
      <c r="G3223" s="30"/>
      <c r="H3223" s="31"/>
      <c r="I3223" s="30"/>
      <c r="J3223" s="36"/>
      <c r="K3223" s="30"/>
      <c r="L3223" s="32"/>
      <c r="M3223" s="30"/>
      <c r="N3223" s="30"/>
      <c r="O3223" s="30"/>
      <c r="P3223" s="30"/>
      <c r="Q3223" s="30"/>
      <c r="R3223" s="30"/>
      <c r="S3223" s="30"/>
      <c r="T3223" s="30"/>
      <c r="U3223" s="30"/>
      <c r="V3223" s="30"/>
      <c r="W3223" s="30"/>
      <c r="X3223" s="30"/>
      <c r="Y3223" s="30"/>
      <c r="Z3223" s="30"/>
      <c r="AA3223" s="30"/>
      <c r="AB3223" s="30"/>
      <c r="AC3223" s="30"/>
      <c r="AD3223" s="30"/>
      <c r="AE3223" s="30"/>
      <c r="AF3223" s="30"/>
      <c r="AG3223" s="37"/>
      <c r="AH3223" s="30"/>
      <c r="AI3223" s="30"/>
      <c r="AJ3223" s="30"/>
      <c r="AK3223" s="30"/>
      <c r="AL3223" s="30"/>
    </row>
    <row r="3224" spans="1:38" x14ac:dyDescent="0.25">
      <c r="A3224" s="6"/>
      <c r="B3224" s="6"/>
      <c r="C3224" s="6"/>
      <c r="D3224" s="30"/>
      <c r="E3224" s="30"/>
      <c r="F3224" s="30"/>
      <c r="G3224" s="30"/>
      <c r="H3224" s="31"/>
      <c r="I3224" s="30"/>
      <c r="J3224" s="36"/>
      <c r="K3224" s="30"/>
      <c r="L3224" s="32"/>
      <c r="M3224" s="30"/>
      <c r="N3224" s="30"/>
      <c r="O3224" s="30"/>
      <c r="P3224" s="30"/>
      <c r="Q3224" s="30"/>
      <c r="R3224" s="30"/>
      <c r="S3224" s="30"/>
      <c r="T3224" s="30"/>
      <c r="U3224" s="30"/>
      <c r="V3224" s="30"/>
      <c r="W3224" s="30"/>
      <c r="X3224" s="30"/>
      <c r="Y3224" s="30"/>
      <c r="Z3224" s="30"/>
      <c r="AA3224" s="30"/>
      <c r="AB3224" s="30"/>
      <c r="AC3224" s="30"/>
      <c r="AD3224" s="30"/>
      <c r="AE3224" s="30"/>
      <c r="AF3224" s="30"/>
      <c r="AG3224" s="37"/>
      <c r="AH3224" s="30"/>
      <c r="AI3224" s="30"/>
      <c r="AJ3224" s="30"/>
      <c r="AK3224" s="30"/>
      <c r="AL3224" s="30"/>
    </row>
    <row r="3225" spans="1:38" x14ac:dyDescent="0.25">
      <c r="A3225" s="6"/>
      <c r="B3225" s="6"/>
      <c r="C3225" s="6"/>
      <c r="D3225" s="30"/>
      <c r="E3225" s="30"/>
      <c r="F3225" s="30"/>
      <c r="G3225" s="30"/>
      <c r="H3225" s="31"/>
      <c r="I3225" s="30"/>
      <c r="J3225" s="36"/>
      <c r="K3225" s="30"/>
      <c r="L3225" s="32"/>
      <c r="M3225" s="30"/>
      <c r="N3225" s="30"/>
      <c r="O3225" s="30"/>
      <c r="P3225" s="30"/>
      <c r="Q3225" s="30"/>
      <c r="R3225" s="30"/>
      <c r="S3225" s="30"/>
      <c r="T3225" s="30"/>
      <c r="U3225" s="30"/>
      <c r="V3225" s="30"/>
      <c r="W3225" s="30"/>
      <c r="X3225" s="30"/>
      <c r="Y3225" s="30"/>
      <c r="Z3225" s="30"/>
      <c r="AA3225" s="30"/>
      <c r="AB3225" s="30"/>
      <c r="AC3225" s="30"/>
      <c r="AD3225" s="30"/>
      <c r="AE3225" s="30"/>
      <c r="AF3225" s="30"/>
      <c r="AG3225" s="37"/>
      <c r="AH3225" s="30"/>
      <c r="AI3225" s="30"/>
      <c r="AJ3225" s="30"/>
      <c r="AK3225" s="30"/>
      <c r="AL3225" s="30"/>
    </row>
    <row r="3226" spans="1:38" x14ac:dyDescent="0.25">
      <c r="A3226" s="6"/>
      <c r="B3226" s="6"/>
      <c r="C3226" s="6"/>
      <c r="D3226" s="30"/>
      <c r="E3226" s="30"/>
      <c r="F3226" s="30"/>
      <c r="G3226" s="30"/>
      <c r="H3226" s="31"/>
      <c r="I3226" s="30"/>
      <c r="J3226" s="36"/>
      <c r="K3226" s="30"/>
      <c r="L3226" s="32"/>
      <c r="M3226" s="30"/>
      <c r="N3226" s="30"/>
      <c r="O3226" s="30"/>
      <c r="P3226" s="30"/>
      <c r="Q3226" s="30"/>
      <c r="R3226" s="30"/>
      <c r="S3226" s="30"/>
      <c r="T3226" s="30"/>
      <c r="U3226" s="30"/>
      <c r="V3226" s="30"/>
      <c r="W3226" s="30"/>
      <c r="X3226" s="30"/>
      <c r="Y3226" s="30"/>
      <c r="Z3226" s="30"/>
      <c r="AA3226" s="30"/>
      <c r="AB3226" s="30"/>
      <c r="AC3226" s="30"/>
      <c r="AD3226" s="30"/>
      <c r="AE3226" s="30"/>
      <c r="AF3226" s="30"/>
      <c r="AG3226" s="37"/>
      <c r="AH3226" s="30"/>
      <c r="AI3226" s="30"/>
      <c r="AJ3226" s="30"/>
      <c r="AK3226" s="30"/>
      <c r="AL3226" s="30"/>
    </row>
    <row r="3227" spans="1:38" x14ac:dyDescent="0.25">
      <c r="A3227" s="6"/>
      <c r="B3227" s="6"/>
      <c r="C3227" s="6"/>
      <c r="D3227" s="30"/>
      <c r="E3227" s="30"/>
      <c r="F3227" s="30"/>
      <c r="G3227" s="30"/>
      <c r="H3227" s="31"/>
      <c r="I3227" s="30"/>
      <c r="J3227" s="36"/>
      <c r="K3227" s="30"/>
      <c r="L3227" s="32"/>
      <c r="M3227" s="30"/>
      <c r="N3227" s="30"/>
      <c r="O3227" s="30"/>
      <c r="P3227" s="30"/>
      <c r="Q3227" s="30"/>
      <c r="R3227" s="30"/>
      <c r="S3227" s="30"/>
      <c r="T3227" s="30"/>
      <c r="U3227" s="30"/>
      <c r="V3227" s="30"/>
      <c r="W3227" s="30"/>
      <c r="X3227" s="30"/>
      <c r="Y3227" s="30"/>
      <c r="Z3227" s="30"/>
      <c r="AA3227" s="30"/>
      <c r="AB3227" s="30"/>
      <c r="AC3227" s="30"/>
      <c r="AD3227" s="30"/>
      <c r="AE3227" s="30"/>
      <c r="AF3227" s="30"/>
      <c r="AG3227" s="37"/>
      <c r="AH3227" s="30"/>
      <c r="AI3227" s="30"/>
      <c r="AJ3227" s="30"/>
      <c r="AK3227" s="30"/>
      <c r="AL3227" s="30"/>
    </row>
    <row r="3228" spans="1:38" x14ac:dyDescent="0.25">
      <c r="A3228" s="6"/>
      <c r="B3228" s="6"/>
      <c r="C3228" s="6"/>
      <c r="D3228" s="30"/>
      <c r="E3228" s="30"/>
      <c r="F3228" s="30"/>
      <c r="G3228" s="30"/>
      <c r="H3228" s="31"/>
      <c r="I3228" s="30"/>
      <c r="J3228" s="36"/>
      <c r="K3228" s="30"/>
      <c r="L3228" s="32"/>
      <c r="M3228" s="30"/>
      <c r="N3228" s="30"/>
      <c r="O3228" s="30"/>
      <c r="P3228" s="30"/>
      <c r="Q3228" s="30"/>
      <c r="R3228" s="30"/>
      <c r="S3228" s="30"/>
      <c r="T3228" s="30"/>
      <c r="U3228" s="30"/>
      <c r="V3228" s="30"/>
      <c r="W3228" s="30"/>
      <c r="X3228" s="30"/>
      <c r="Y3228" s="30"/>
      <c r="Z3228" s="30"/>
      <c r="AA3228" s="30"/>
      <c r="AB3228" s="30"/>
      <c r="AC3228" s="30"/>
      <c r="AD3228" s="30"/>
      <c r="AE3228" s="30"/>
      <c r="AF3228" s="30"/>
      <c r="AG3228" s="37"/>
      <c r="AH3228" s="30"/>
      <c r="AI3228" s="30"/>
      <c r="AJ3228" s="30"/>
      <c r="AK3228" s="30"/>
      <c r="AL3228" s="30"/>
    </row>
    <row r="3229" spans="1:38" x14ac:dyDescent="0.25">
      <c r="A3229" s="6"/>
      <c r="B3229" s="6"/>
      <c r="C3229" s="6"/>
      <c r="D3229" s="30"/>
      <c r="E3229" s="30"/>
      <c r="F3229" s="30"/>
      <c r="G3229" s="30"/>
      <c r="H3229" s="31"/>
      <c r="I3229" s="30"/>
      <c r="J3229" s="36"/>
      <c r="K3229" s="30"/>
      <c r="L3229" s="32"/>
      <c r="M3229" s="30"/>
      <c r="N3229" s="30"/>
      <c r="O3229" s="30"/>
      <c r="P3229" s="30"/>
      <c r="Q3229" s="30"/>
      <c r="R3229" s="30"/>
      <c r="S3229" s="30"/>
      <c r="T3229" s="30"/>
      <c r="U3229" s="30"/>
      <c r="V3229" s="30"/>
      <c r="W3229" s="30"/>
      <c r="X3229" s="30"/>
      <c r="Y3229" s="30"/>
      <c r="Z3229" s="30"/>
      <c r="AA3229" s="30"/>
      <c r="AB3229" s="30"/>
      <c r="AC3229" s="30"/>
      <c r="AD3229" s="30"/>
      <c r="AE3229" s="30"/>
      <c r="AF3229" s="30"/>
      <c r="AG3229" s="37"/>
      <c r="AH3229" s="30"/>
      <c r="AI3229" s="30"/>
      <c r="AJ3229" s="30"/>
      <c r="AK3229" s="30"/>
      <c r="AL3229" s="30"/>
    </row>
    <row r="3230" spans="1:38" x14ac:dyDescent="0.25">
      <c r="A3230" s="6"/>
      <c r="B3230" s="6"/>
      <c r="C3230" s="6"/>
      <c r="D3230" s="30"/>
      <c r="E3230" s="30"/>
      <c r="F3230" s="30"/>
      <c r="G3230" s="30"/>
      <c r="H3230" s="31"/>
      <c r="I3230" s="30"/>
      <c r="J3230" s="36"/>
      <c r="K3230" s="30"/>
      <c r="L3230" s="32"/>
      <c r="M3230" s="30"/>
      <c r="N3230" s="30"/>
      <c r="O3230" s="30"/>
      <c r="P3230" s="30"/>
      <c r="Q3230" s="30"/>
      <c r="R3230" s="30"/>
      <c r="S3230" s="30"/>
      <c r="T3230" s="30"/>
      <c r="U3230" s="30"/>
      <c r="V3230" s="30"/>
      <c r="W3230" s="30"/>
      <c r="X3230" s="30"/>
      <c r="Y3230" s="30"/>
      <c r="Z3230" s="30"/>
      <c r="AA3230" s="30"/>
      <c r="AB3230" s="30"/>
      <c r="AC3230" s="30"/>
      <c r="AD3230" s="30"/>
      <c r="AE3230" s="30"/>
      <c r="AF3230" s="30"/>
      <c r="AG3230" s="37"/>
      <c r="AH3230" s="30"/>
      <c r="AI3230" s="30"/>
      <c r="AJ3230" s="30"/>
      <c r="AK3230" s="30"/>
      <c r="AL3230" s="30"/>
    </row>
    <row r="3231" spans="1:38" x14ac:dyDescent="0.25">
      <c r="A3231" s="6"/>
      <c r="B3231" s="6"/>
      <c r="C3231" s="6"/>
      <c r="D3231" s="30"/>
      <c r="E3231" s="30"/>
      <c r="F3231" s="30"/>
      <c r="G3231" s="30"/>
      <c r="H3231" s="31"/>
      <c r="I3231" s="30"/>
      <c r="J3231" s="36"/>
      <c r="K3231" s="30"/>
      <c r="L3231" s="32"/>
      <c r="M3231" s="30"/>
      <c r="N3231" s="30"/>
      <c r="O3231" s="30"/>
      <c r="P3231" s="30"/>
      <c r="Q3231" s="30"/>
      <c r="R3231" s="30"/>
      <c r="S3231" s="30"/>
      <c r="T3231" s="30"/>
      <c r="U3231" s="30"/>
      <c r="V3231" s="30"/>
      <c r="W3231" s="30"/>
      <c r="X3231" s="30"/>
      <c r="Y3231" s="30"/>
      <c r="Z3231" s="30"/>
      <c r="AA3231" s="30"/>
      <c r="AB3231" s="30"/>
      <c r="AC3231" s="30"/>
      <c r="AD3231" s="30"/>
      <c r="AE3231" s="30"/>
      <c r="AF3231" s="30"/>
      <c r="AG3231" s="37"/>
      <c r="AH3231" s="30"/>
      <c r="AI3231" s="30"/>
      <c r="AJ3231" s="30"/>
      <c r="AK3231" s="30"/>
      <c r="AL3231" s="30"/>
    </row>
    <row r="3232" spans="1:38" x14ac:dyDescent="0.25">
      <c r="A3232" s="6"/>
      <c r="B3232" s="6"/>
      <c r="C3232" s="6"/>
      <c r="D3232" s="30"/>
      <c r="E3232" s="30"/>
      <c r="F3232" s="30"/>
      <c r="G3232" s="30"/>
      <c r="H3232" s="31"/>
      <c r="I3232" s="30"/>
      <c r="J3232" s="36"/>
      <c r="K3232" s="30"/>
      <c r="L3232" s="32"/>
      <c r="M3232" s="30"/>
      <c r="N3232" s="30"/>
      <c r="O3232" s="30"/>
      <c r="P3232" s="30"/>
      <c r="Q3232" s="30"/>
      <c r="R3232" s="30"/>
      <c r="S3232" s="30"/>
      <c r="T3232" s="30"/>
      <c r="U3232" s="30"/>
      <c r="V3232" s="30"/>
      <c r="W3232" s="30"/>
      <c r="X3232" s="30"/>
      <c r="Y3232" s="30"/>
      <c r="Z3232" s="30"/>
      <c r="AA3232" s="30"/>
      <c r="AB3232" s="30"/>
      <c r="AC3232" s="30"/>
      <c r="AD3232" s="30"/>
      <c r="AE3232" s="30"/>
      <c r="AF3232" s="30"/>
      <c r="AG3232" s="37"/>
      <c r="AH3232" s="30"/>
      <c r="AI3232" s="30"/>
      <c r="AJ3232" s="30"/>
      <c r="AK3232" s="30"/>
      <c r="AL3232" s="30"/>
    </row>
    <row r="3233" spans="1:38" x14ac:dyDescent="0.25">
      <c r="A3233" s="6"/>
      <c r="B3233" s="6"/>
      <c r="C3233" s="6"/>
      <c r="D3233" s="30"/>
      <c r="E3233" s="30"/>
      <c r="F3233" s="30"/>
      <c r="G3233" s="30"/>
      <c r="H3233" s="31"/>
      <c r="I3233" s="30"/>
      <c r="J3233" s="36"/>
      <c r="K3233" s="30"/>
      <c r="L3233" s="32"/>
      <c r="M3233" s="30"/>
      <c r="N3233" s="30"/>
      <c r="O3233" s="30"/>
      <c r="P3233" s="30"/>
      <c r="Q3233" s="30"/>
      <c r="R3233" s="30"/>
      <c r="S3233" s="30"/>
      <c r="T3233" s="30"/>
      <c r="U3233" s="30"/>
      <c r="V3233" s="30"/>
      <c r="W3233" s="30"/>
      <c r="X3233" s="30"/>
      <c r="Y3233" s="30"/>
      <c r="Z3233" s="30"/>
      <c r="AA3233" s="30"/>
      <c r="AB3233" s="30"/>
      <c r="AC3233" s="30"/>
      <c r="AD3233" s="30"/>
      <c r="AE3233" s="30"/>
      <c r="AF3233" s="30"/>
      <c r="AG3233" s="37"/>
      <c r="AH3233" s="30"/>
      <c r="AI3233" s="30"/>
      <c r="AJ3233" s="30"/>
      <c r="AK3233" s="30"/>
      <c r="AL3233" s="30"/>
    </row>
    <row r="3234" spans="1:38" x14ac:dyDescent="0.25">
      <c r="A3234" s="6"/>
      <c r="B3234" s="6"/>
      <c r="C3234" s="6"/>
      <c r="D3234" s="30"/>
      <c r="E3234" s="30"/>
      <c r="F3234" s="30"/>
      <c r="G3234" s="30"/>
      <c r="H3234" s="31"/>
      <c r="I3234" s="30"/>
      <c r="J3234" s="36"/>
      <c r="K3234" s="30"/>
      <c r="L3234" s="32"/>
      <c r="M3234" s="30"/>
      <c r="N3234" s="30"/>
      <c r="O3234" s="30"/>
      <c r="P3234" s="30"/>
      <c r="Q3234" s="30"/>
      <c r="R3234" s="30"/>
      <c r="S3234" s="30"/>
      <c r="T3234" s="30"/>
      <c r="U3234" s="30"/>
      <c r="V3234" s="30"/>
      <c r="W3234" s="30"/>
      <c r="X3234" s="30"/>
      <c r="Y3234" s="30"/>
      <c r="Z3234" s="30"/>
      <c r="AA3234" s="30"/>
      <c r="AB3234" s="30"/>
      <c r="AC3234" s="30"/>
      <c r="AD3234" s="30"/>
      <c r="AE3234" s="30"/>
      <c r="AF3234" s="30"/>
      <c r="AG3234" s="37"/>
      <c r="AH3234" s="30"/>
      <c r="AI3234" s="30"/>
      <c r="AJ3234" s="30"/>
      <c r="AK3234" s="30"/>
      <c r="AL3234" s="30"/>
    </row>
    <row r="3235" spans="1:38" x14ac:dyDescent="0.25">
      <c r="A3235" s="6"/>
      <c r="B3235" s="6"/>
      <c r="C3235" s="6"/>
      <c r="D3235" s="30"/>
      <c r="E3235" s="30"/>
      <c r="F3235" s="30"/>
      <c r="G3235" s="30"/>
      <c r="H3235" s="31"/>
      <c r="I3235" s="30"/>
      <c r="J3235" s="36"/>
      <c r="K3235" s="30"/>
      <c r="L3235" s="32"/>
      <c r="M3235" s="30"/>
      <c r="N3235" s="30"/>
      <c r="O3235" s="30"/>
      <c r="P3235" s="30"/>
      <c r="Q3235" s="30"/>
      <c r="R3235" s="30"/>
      <c r="S3235" s="30"/>
      <c r="T3235" s="30"/>
      <c r="U3235" s="30"/>
      <c r="V3235" s="30"/>
      <c r="W3235" s="30"/>
      <c r="X3235" s="30"/>
      <c r="Y3235" s="30"/>
      <c r="Z3235" s="30"/>
      <c r="AA3235" s="30"/>
      <c r="AB3235" s="30"/>
      <c r="AC3235" s="30"/>
      <c r="AD3235" s="30"/>
      <c r="AE3235" s="30"/>
      <c r="AF3235" s="30"/>
      <c r="AG3235" s="37"/>
      <c r="AH3235" s="30"/>
      <c r="AI3235" s="30"/>
      <c r="AJ3235" s="30"/>
      <c r="AK3235" s="30"/>
      <c r="AL3235" s="30"/>
    </row>
    <row r="3236" spans="1:38" x14ac:dyDescent="0.25">
      <c r="A3236" s="6"/>
      <c r="B3236" s="6"/>
      <c r="C3236" s="6"/>
      <c r="D3236" s="30"/>
      <c r="E3236" s="30"/>
      <c r="F3236" s="30"/>
      <c r="G3236" s="30"/>
      <c r="H3236" s="31"/>
      <c r="I3236" s="30"/>
      <c r="J3236" s="36"/>
      <c r="K3236" s="30"/>
      <c r="L3236" s="32"/>
      <c r="M3236" s="30"/>
      <c r="N3236" s="30"/>
      <c r="O3236" s="30"/>
      <c r="P3236" s="30"/>
      <c r="Q3236" s="30"/>
      <c r="R3236" s="30"/>
      <c r="S3236" s="30"/>
      <c r="T3236" s="30"/>
      <c r="U3236" s="30"/>
      <c r="V3236" s="30"/>
      <c r="W3236" s="30"/>
      <c r="X3236" s="30"/>
      <c r="Y3236" s="30"/>
      <c r="Z3236" s="30"/>
      <c r="AA3236" s="30"/>
      <c r="AB3236" s="30"/>
      <c r="AC3236" s="30"/>
      <c r="AD3236" s="30"/>
      <c r="AE3236" s="30"/>
      <c r="AF3236" s="30"/>
      <c r="AG3236" s="37"/>
      <c r="AH3236" s="30"/>
      <c r="AI3236" s="30"/>
      <c r="AJ3236" s="30"/>
      <c r="AK3236" s="30"/>
      <c r="AL3236" s="30"/>
    </row>
    <row r="3237" spans="1:38" x14ac:dyDescent="0.25">
      <c r="A3237" s="6"/>
      <c r="B3237" s="6"/>
      <c r="C3237" s="6"/>
      <c r="D3237" s="30"/>
      <c r="E3237" s="30"/>
      <c r="F3237" s="30"/>
      <c r="G3237" s="30"/>
      <c r="H3237" s="31"/>
      <c r="I3237" s="30"/>
      <c r="J3237" s="36"/>
      <c r="K3237" s="30"/>
      <c r="L3237" s="32"/>
      <c r="M3237" s="30"/>
      <c r="N3237" s="30"/>
      <c r="O3237" s="30"/>
      <c r="P3237" s="30"/>
      <c r="Q3237" s="30"/>
      <c r="R3237" s="30"/>
      <c r="S3237" s="30"/>
      <c r="T3237" s="30"/>
      <c r="U3237" s="30"/>
      <c r="V3237" s="30"/>
      <c r="W3237" s="30"/>
      <c r="X3237" s="30"/>
      <c r="Y3237" s="30"/>
      <c r="Z3237" s="30"/>
      <c r="AA3237" s="30"/>
      <c r="AB3237" s="30"/>
      <c r="AC3237" s="30"/>
      <c r="AD3237" s="30"/>
      <c r="AE3237" s="30"/>
      <c r="AF3237" s="30"/>
      <c r="AG3237" s="37"/>
      <c r="AH3237" s="30"/>
      <c r="AI3237" s="30"/>
      <c r="AJ3237" s="30"/>
      <c r="AK3237" s="30"/>
      <c r="AL3237" s="30"/>
    </row>
    <row r="3238" spans="1:38" x14ac:dyDescent="0.25">
      <c r="A3238" s="6"/>
      <c r="B3238" s="6"/>
      <c r="C3238" s="6"/>
      <c r="D3238" s="30"/>
      <c r="E3238" s="30"/>
      <c r="F3238" s="30"/>
      <c r="G3238" s="30"/>
      <c r="H3238" s="31"/>
      <c r="I3238" s="30"/>
      <c r="J3238" s="36"/>
      <c r="K3238" s="30"/>
      <c r="L3238" s="32"/>
      <c r="M3238" s="30"/>
      <c r="N3238" s="30"/>
      <c r="O3238" s="30"/>
      <c r="P3238" s="30"/>
      <c r="Q3238" s="30"/>
      <c r="R3238" s="30"/>
      <c r="S3238" s="30"/>
      <c r="T3238" s="30"/>
      <c r="U3238" s="30"/>
      <c r="V3238" s="30"/>
      <c r="W3238" s="30"/>
      <c r="X3238" s="30"/>
      <c r="Y3238" s="30"/>
      <c r="Z3238" s="30"/>
      <c r="AA3238" s="30"/>
      <c r="AB3238" s="30"/>
      <c r="AC3238" s="30"/>
      <c r="AD3238" s="30"/>
      <c r="AE3238" s="30"/>
      <c r="AF3238" s="30"/>
      <c r="AG3238" s="37"/>
      <c r="AH3238" s="30"/>
      <c r="AI3238" s="30"/>
      <c r="AJ3238" s="30"/>
      <c r="AK3238" s="30"/>
      <c r="AL3238" s="30"/>
    </row>
    <row r="3239" spans="1:38" x14ac:dyDescent="0.25">
      <c r="A3239" s="6"/>
      <c r="B3239" s="6"/>
      <c r="C3239" s="6"/>
      <c r="D3239" s="30"/>
      <c r="E3239" s="30"/>
      <c r="F3239" s="30"/>
      <c r="G3239" s="30"/>
      <c r="H3239" s="31"/>
      <c r="I3239" s="30"/>
      <c r="J3239" s="36"/>
      <c r="K3239" s="30"/>
      <c r="L3239" s="32"/>
      <c r="M3239" s="30"/>
      <c r="N3239" s="30"/>
      <c r="O3239" s="30"/>
      <c r="P3239" s="30"/>
      <c r="Q3239" s="30"/>
      <c r="R3239" s="30"/>
      <c r="S3239" s="30"/>
      <c r="T3239" s="30"/>
      <c r="U3239" s="30"/>
      <c r="V3239" s="30"/>
      <c r="W3239" s="30"/>
      <c r="X3239" s="30"/>
      <c r="Y3239" s="30"/>
      <c r="Z3239" s="30"/>
      <c r="AA3239" s="30"/>
      <c r="AB3239" s="30"/>
      <c r="AC3239" s="30"/>
      <c r="AD3239" s="30"/>
      <c r="AE3239" s="30"/>
      <c r="AF3239" s="30"/>
      <c r="AG3239" s="37"/>
      <c r="AH3239" s="30"/>
      <c r="AI3239" s="30"/>
      <c r="AJ3239" s="30"/>
      <c r="AK3239" s="30"/>
      <c r="AL3239" s="30"/>
    </row>
    <row r="3240" spans="1:38" x14ac:dyDescent="0.25">
      <c r="A3240" s="6"/>
      <c r="B3240" s="6"/>
      <c r="C3240" s="6"/>
      <c r="D3240" s="30"/>
      <c r="E3240" s="30"/>
      <c r="F3240" s="30"/>
      <c r="G3240" s="30"/>
      <c r="H3240" s="31"/>
      <c r="I3240" s="30"/>
      <c r="J3240" s="36"/>
      <c r="K3240" s="30"/>
      <c r="L3240" s="32"/>
      <c r="M3240" s="30"/>
      <c r="N3240" s="30"/>
      <c r="O3240" s="30"/>
      <c r="P3240" s="30"/>
      <c r="Q3240" s="30"/>
      <c r="R3240" s="30"/>
      <c r="S3240" s="30"/>
      <c r="T3240" s="30"/>
      <c r="U3240" s="30"/>
      <c r="V3240" s="30"/>
      <c r="W3240" s="30"/>
      <c r="X3240" s="30"/>
      <c r="Y3240" s="30"/>
      <c r="Z3240" s="30"/>
      <c r="AA3240" s="30"/>
      <c r="AB3240" s="30"/>
      <c r="AC3240" s="30"/>
      <c r="AD3240" s="30"/>
      <c r="AE3240" s="30"/>
      <c r="AF3240" s="30"/>
      <c r="AG3240" s="37"/>
      <c r="AH3240" s="30"/>
      <c r="AI3240" s="30"/>
      <c r="AJ3240" s="30"/>
      <c r="AK3240" s="30"/>
      <c r="AL3240" s="30"/>
    </row>
    <row r="3241" spans="1:38" x14ac:dyDescent="0.25">
      <c r="A3241" s="6"/>
      <c r="B3241" s="6"/>
      <c r="C3241" s="6"/>
      <c r="D3241" s="30"/>
      <c r="E3241" s="30"/>
      <c r="F3241" s="30"/>
      <c r="G3241" s="30"/>
      <c r="H3241" s="31"/>
      <c r="I3241" s="30"/>
      <c r="J3241" s="36"/>
      <c r="K3241" s="30"/>
      <c r="L3241" s="32"/>
      <c r="M3241" s="30"/>
      <c r="N3241" s="30"/>
      <c r="O3241" s="30"/>
      <c r="P3241" s="30"/>
      <c r="Q3241" s="30"/>
      <c r="R3241" s="30"/>
      <c r="S3241" s="30"/>
      <c r="T3241" s="30"/>
      <c r="U3241" s="30"/>
      <c r="V3241" s="30"/>
      <c r="W3241" s="30"/>
      <c r="X3241" s="30"/>
      <c r="Y3241" s="30"/>
      <c r="Z3241" s="30"/>
      <c r="AA3241" s="30"/>
      <c r="AB3241" s="30"/>
      <c r="AC3241" s="30"/>
      <c r="AD3241" s="30"/>
      <c r="AE3241" s="30"/>
      <c r="AF3241" s="30"/>
      <c r="AG3241" s="37"/>
      <c r="AH3241" s="30"/>
      <c r="AI3241" s="30"/>
      <c r="AJ3241" s="30"/>
      <c r="AK3241" s="30"/>
      <c r="AL3241" s="30"/>
    </row>
    <row r="3242" spans="1:38" x14ac:dyDescent="0.25">
      <c r="A3242" s="6"/>
      <c r="B3242" s="6"/>
      <c r="C3242" s="6"/>
      <c r="D3242" s="30"/>
      <c r="E3242" s="30"/>
      <c r="F3242" s="30"/>
      <c r="G3242" s="30"/>
      <c r="H3242" s="31"/>
      <c r="I3242" s="30"/>
      <c r="J3242" s="36"/>
      <c r="K3242" s="30"/>
      <c r="L3242" s="32"/>
      <c r="M3242" s="30"/>
      <c r="N3242" s="30"/>
      <c r="O3242" s="30"/>
      <c r="P3242" s="30"/>
      <c r="Q3242" s="30"/>
      <c r="R3242" s="30"/>
      <c r="S3242" s="30"/>
      <c r="T3242" s="30"/>
      <c r="U3242" s="30"/>
      <c r="V3242" s="30"/>
      <c r="W3242" s="30"/>
      <c r="X3242" s="30"/>
      <c r="Y3242" s="30"/>
      <c r="Z3242" s="30"/>
      <c r="AA3242" s="30"/>
      <c r="AB3242" s="30"/>
      <c r="AC3242" s="30"/>
      <c r="AD3242" s="30"/>
      <c r="AE3242" s="30"/>
      <c r="AF3242" s="30"/>
      <c r="AG3242" s="37"/>
      <c r="AH3242" s="30"/>
      <c r="AI3242" s="30"/>
      <c r="AJ3242" s="30"/>
      <c r="AK3242" s="30"/>
      <c r="AL3242" s="30"/>
    </row>
    <row r="3243" spans="1:38" x14ac:dyDescent="0.25">
      <c r="A3243" s="6"/>
      <c r="B3243" s="6"/>
      <c r="C3243" s="6"/>
      <c r="D3243" s="30"/>
      <c r="E3243" s="30"/>
      <c r="F3243" s="30"/>
      <c r="G3243" s="30"/>
      <c r="H3243" s="31"/>
      <c r="I3243" s="30"/>
      <c r="J3243" s="36"/>
      <c r="K3243" s="30"/>
      <c r="L3243" s="32"/>
      <c r="M3243" s="30"/>
      <c r="N3243" s="30"/>
      <c r="O3243" s="30"/>
      <c r="P3243" s="30"/>
      <c r="Q3243" s="30"/>
      <c r="R3243" s="30"/>
      <c r="S3243" s="30"/>
      <c r="T3243" s="30"/>
      <c r="U3243" s="30"/>
      <c r="V3243" s="30"/>
      <c r="W3243" s="30"/>
      <c r="X3243" s="30"/>
      <c r="Y3243" s="30"/>
      <c r="Z3243" s="30"/>
      <c r="AA3243" s="30"/>
      <c r="AB3243" s="30"/>
      <c r="AC3243" s="30"/>
      <c r="AD3243" s="30"/>
      <c r="AE3243" s="30"/>
      <c r="AF3243" s="30"/>
      <c r="AG3243" s="37"/>
      <c r="AH3243" s="30"/>
      <c r="AI3243" s="30"/>
      <c r="AJ3243" s="30"/>
      <c r="AK3243" s="30"/>
      <c r="AL3243" s="30"/>
    </row>
    <row r="3244" spans="1:38" x14ac:dyDescent="0.25">
      <c r="A3244" s="6"/>
      <c r="B3244" s="6"/>
      <c r="C3244" s="6"/>
      <c r="D3244" s="30"/>
      <c r="E3244" s="30"/>
      <c r="F3244" s="30"/>
      <c r="G3244" s="30"/>
      <c r="H3244" s="31"/>
      <c r="I3244" s="30"/>
      <c r="J3244" s="36"/>
      <c r="K3244" s="30"/>
      <c r="L3244" s="32"/>
      <c r="M3244" s="30"/>
      <c r="N3244" s="30"/>
      <c r="O3244" s="30"/>
      <c r="P3244" s="30"/>
      <c r="Q3244" s="30"/>
      <c r="R3244" s="30"/>
      <c r="S3244" s="30"/>
      <c r="T3244" s="30"/>
      <c r="U3244" s="30"/>
      <c r="V3244" s="30"/>
      <c r="W3244" s="30"/>
      <c r="X3244" s="30"/>
      <c r="Y3244" s="30"/>
      <c r="Z3244" s="30"/>
      <c r="AA3244" s="30"/>
      <c r="AB3244" s="30"/>
      <c r="AC3244" s="30"/>
      <c r="AD3244" s="30"/>
      <c r="AE3244" s="30"/>
      <c r="AF3244" s="30"/>
      <c r="AG3244" s="37"/>
      <c r="AH3244" s="30"/>
      <c r="AI3244" s="30"/>
      <c r="AJ3244" s="30"/>
      <c r="AK3244" s="30"/>
      <c r="AL3244" s="30"/>
    </row>
    <row r="3245" spans="1:38" x14ac:dyDescent="0.25">
      <c r="A3245" s="6"/>
      <c r="B3245" s="6"/>
      <c r="C3245" s="6"/>
      <c r="D3245" s="30"/>
      <c r="E3245" s="30"/>
      <c r="F3245" s="30"/>
      <c r="G3245" s="30"/>
      <c r="H3245" s="31"/>
      <c r="I3245" s="30"/>
      <c r="J3245" s="36"/>
      <c r="K3245" s="30"/>
      <c r="L3245" s="32"/>
      <c r="M3245" s="30"/>
      <c r="N3245" s="30"/>
      <c r="O3245" s="30"/>
      <c r="P3245" s="30"/>
      <c r="Q3245" s="30"/>
      <c r="R3245" s="30"/>
      <c r="S3245" s="30"/>
      <c r="T3245" s="30"/>
      <c r="U3245" s="30"/>
      <c r="V3245" s="30"/>
      <c r="W3245" s="30"/>
      <c r="X3245" s="30"/>
      <c r="Y3245" s="30"/>
      <c r="Z3245" s="30"/>
      <c r="AA3245" s="30"/>
      <c r="AB3245" s="30"/>
      <c r="AC3245" s="30"/>
      <c r="AD3245" s="30"/>
      <c r="AE3245" s="30"/>
      <c r="AF3245" s="30"/>
      <c r="AG3245" s="37"/>
      <c r="AH3245" s="30"/>
      <c r="AI3245" s="30"/>
      <c r="AJ3245" s="30"/>
      <c r="AK3245" s="30"/>
      <c r="AL3245" s="30"/>
    </row>
    <row r="3246" spans="1:38" x14ac:dyDescent="0.25">
      <c r="A3246" s="6"/>
      <c r="B3246" s="6"/>
      <c r="C3246" s="6"/>
      <c r="D3246" s="30"/>
      <c r="E3246" s="30"/>
      <c r="F3246" s="30"/>
      <c r="G3246" s="30"/>
      <c r="H3246" s="31"/>
      <c r="I3246" s="30"/>
      <c r="J3246" s="36"/>
      <c r="K3246" s="30"/>
      <c r="L3246" s="32"/>
      <c r="M3246" s="30"/>
      <c r="N3246" s="30"/>
      <c r="O3246" s="30"/>
      <c r="P3246" s="30"/>
      <c r="Q3246" s="30"/>
      <c r="R3246" s="30"/>
      <c r="S3246" s="30"/>
      <c r="T3246" s="30"/>
      <c r="U3246" s="30"/>
      <c r="V3246" s="30"/>
      <c r="W3246" s="30"/>
      <c r="X3246" s="30"/>
      <c r="Y3246" s="30"/>
      <c r="Z3246" s="30"/>
      <c r="AA3246" s="30"/>
      <c r="AB3246" s="30"/>
      <c r="AC3246" s="30"/>
      <c r="AD3246" s="30"/>
      <c r="AE3246" s="30"/>
      <c r="AF3246" s="30"/>
      <c r="AG3246" s="37"/>
      <c r="AH3246" s="30"/>
      <c r="AI3246" s="30"/>
      <c r="AJ3246" s="30"/>
      <c r="AK3246" s="30"/>
      <c r="AL3246" s="30"/>
    </row>
    <row r="3247" spans="1:38" x14ac:dyDescent="0.25">
      <c r="A3247" s="6"/>
      <c r="B3247" s="6"/>
      <c r="C3247" s="6"/>
      <c r="D3247" s="30"/>
      <c r="E3247" s="30"/>
      <c r="F3247" s="30"/>
      <c r="G3247" s="30"/>
      <c r="H3247" s="31"/>
      <c r="I3247" s="30"/>
      <c r="J3247" s="36"/>
      <c r="K3247" s="30"/>
      <c r="L3247" s="32"/>
      <c r="M3247" s="30"/>
      <c r="N3247" s="30"/>
      <c r="O3247" s="30"/>
      <c r="P3247" s="30"/>
      <c r="Q3247" s="30"/>
      <c r="R3247" s="30"/>
      <c r="S3247" s="30"/>
      <c r="T3247" s="30"/>
      <c r="U3247" s="30"/>
      <c r="V3247" s="30"/>
      <c r="W3247" s="30"/>
      <c r="X3247" s="30"/>
      <c r="Y3247" s="30"/>
      <c r="Z3247" s="30"/>
      <c r="AA3247" s="30"/>
      <c r="AB3247" s="30"/>
      <c r="AC3247" s="30"/>
      <c r="AD3247" s="30"/>
      <c r="AE3247" s="30"/>
      <c r="AF3247" s="30"/>
      <c r="AG3247" s="37"/>
      <c r="AH3247" s="30"/>
      <c r="AI3247" s="30"/>
      <c r="AJ3247" s="30"/>
      <c r="AK3247" s="30"/>
      <c r="AL3247" s="30"/>
    </row>
    <row r="3248" spans="1:38" x14ac:dyDescent="0.25">
      <c r="A3248" s="6"/>
      <c r="B3248" s="6"/>
      <c r="C3248" s="6"/>
      <c r="D3248" s="30"/>
      <c r="E3248" s="30"/>
      <c r="F3248" s="30"/>
      <c r="G3248" s="30"/>
      <c r="H3248" s="31"/>
      <c r="I3248" s="30"/>
      <c r="J3248" s="36"/>
      <c r="K3248" s="30"/>
      <c r="L3248" s="32"/>
      <c r="M3248" s="30"/>
      <c r="N3248" s="30"/>
      <c r="O3248" s="30"/>
      <c r="P3248" s="30"/>
      <c r="Q3248" s="30"/>
      <c r="R3248" s="30"/>
      <c r="S3248" s="30"/>
      <c r="T3248" s="30"/>
      <c r="U3248" s="30"/>
      <c r="V3248" s="30"/>
      <c r="W3248" s="30"/>
      <c r="X3248" s="30"/>
      <c r="Y3248" s="30"/>
      <c r="Z3248" s="30"/>
      <c r="AA3248" s="30"/>
      <c r="AB3248" s="30"/>
      <c r="AC3248" s="30"/>
      <c r="AD3248" s="30"/>
      <c r="AE3248" s="30"/>
      <c r="AF3248" s="30"/>
      <c r="AG3248" s="37"/>
      <c r="AH3248" s="30"/>
      <c r="AI3248" s="30"/>
      <c r="AJ3248" s="30"/>
      <c r="AK3248" s="30"/>
      <c r="AL3248" s="30"/>
    </row>
    <row r="3249" spans="1:38" x14ac:dyDescent="0.25">
      <c r="A3249" s="6"/>
      <c r="B3249" s="6"/>
      <c r="C3249" s="6"/>
      <c r="D3249" s="30"/>
      <c r="E3249" s="30"/>
      <c r="F3249" s="30"/>
      <c r="G3249" s="30"/>
      <c r="H3249" s="31"/>
      <c r="I3249" s="30"/>
      <c r="J3249" s="36"/>
      <c r="K3249" s="30"/>
      <c r="L3249" s="32"/>
      <c r="M3249" s="30"/>
      <c r="N3249" s="30"/>
      <c r="O3249" s="30"/>
      <c r="P3249" s="30"/>
      <c r="Q3249" s="30"/>
      <c r="R3249" s="30"/>
      <c r="S3249" s="30"/>
      <c r="T3249" s="30"/>
      <c r="U3249" s="30"/>
      <c r="V3249" s="30"/>
      <c r="W3249" s="30"/>
      <c r="X3249" s="30"/>
      <c r="Y3249" s="30"/>
      <c r="Z3249" s="30"/>
      <c r="AA3249" s="30"/>
      <c r="AB3249" s="30"/>
      <c r="AC3249" s="30"/>
      <c r="AD3249" s="30"/>
      <c r="AE3249" s="30"/>
      <c r="AF3249" s="30"/>
      <c r="AG3249" s="37"/>
      <c r="AH3249" s="30"/>
      <c r="AI3249" s="30"/>
      <c r="AJ3249" s="30"/>
      <c r="AK3249" s="30"/>
      <c r="AL3249" s="30"/>
    </row>
    <row r="3250" spans="1:38" x14ac:dyDescent="0.25">
      <c r="A3250" s="6"/>
      <c r="B3250" s="6"/>
      <c r="C3250" s="6"/>
      <c r="D3250" s="30"/>
      <c r="E3250" s="30"/>
      <c r="F3250" s="30"/>
      <c r="G3250" s="30"/>
      <c r="H3250" s="31"/>
      <c r="I3250" s="30"/>
      <c r="J3250" s="36"/>
      <c r="K3250" s="30"/>
      <c r="L3250" s="32"/>
      <c r="M3250" s="30"/>
      <c r="N3250" s="30"/>
      <c r="O3250" s="30"/>
      <c r="P3250" s="30"/>
      <c r="Q3250" s="30"/>
      <c r="R3250" s="30"/>
      <c r="S3250" s="30"/>
      <c r="T3250" s="30"/>
      <c r="U3250" s="30"/>
      <c r="V3250" s="30"/>
      <c r="W3250" s="30"/>
      <c r="X3250" s="30"/>
      <c r="Y3250" s="30"/>
      <c r="Z3250" s="30"/>
      <c r="AA3250" s="30"/>
      <c r="AB3250" s="30"/>
      <c r="AC3250" s="30"/>
      <c r="AD3250" s="30"/>
      <c r="AE3250" s="30"/>
      <c r="AF3250" s="30"/>
      <c r="AG3250" s="37"/>
      <c r="AH3250" s="30"/>
      <c r="AI3250" s="30"/>
      <c r="AJ3250" s="30"/>
      <c r="AK3250" s="30"/>
      <c r="AL3250" s="30"/>
    </row>
    <row r="3251" spans="1:38" x14ac:dyDescent="0.25">
      <c r="A3251" s="6"/>
      <c r="B3251" s="6"/>
      <c r="C3251" s="6"/>
      <c r="D3251" s="30"/>
      <c r="E3251" s="30"/>
      <c r="F3251" s="30"/>
      <c r="G3251" s="30"/>
      <c r="H3251" s="31"/>
      <c r="I3251" s="30"/>
      <c r="J3251" s="36"/>
      <c r="K3251" s="30"/>
      <c r="L3251" s="32"/>
      <c r="M3251" s="30"/>
      <c r="N3251" s="30"/>
      <c r="O3251" s="30"/>
      <c r="P3251" s="30"/>
      <c r="Q3251" s="30"/>
      <c r="R3251" s="30"/>
      <c r="S3251" s="30"/>
      <c r="T3251" s="30"/>
      <c r="U3251" s="30"/>
      <c r="V3251" s="30"/>
      <c r="W3251" s="30"/>
      <c r="X3251" s="30"/>
      <c r="Y3251" s="30"/>
      <c r="Z3251" s="30"/>
      <c r="AA3251" s="30"/>
      <c r="AB3251" s="30"/>
      <c r="AC3251" s="30"/>
      <c r="AD3251" s="30"/>
      <c r="AE3251" s="30"/>
      <c r="AF3251" s="30"/>
      <c r="AG3251" s="37"/>
      <c r="AH3251" s="30"/>
      <c r="AI3251" s="30"/>
      <c r="AJ3251" s="30"/>
      <c r="AK3251" s="30"/>
      <c r="AL3251" s="30"/>
    </row>
    <row r="3252" spans="1:38" x14ac:dyDescent="0.25">
      <c r="A3252" s="6"/>
      <c r="B3252" s="6"/>
      <c r="C3252" s="6"/>
      <c r="D3252" s="30"/>
      <c r="E3252" s="30"/>
      <c r="F3252" s="30"/>
      <c r="G3252" s="30"/>
      <c r="H3252" s="31"/>
      <c r="I3252" s="30"/>
      <c r="J3252" s="36"/>
      <c r="K3252" s="30"/>
      <c r="L3252" s="32"/>
      <c r="M3252" s="30"/>
      <c r="N3252" s="30"/>
      <c r="O3252" s="30"/>
      <c r="P3252" s="30"/>
      <c r="Q3252" s="30"/>
      <c r="R3252" s="30"/>
      <c r="S3252" s="30"/>
      <c r="T3252" s="30"/>
      <c r="U3252" s="30"/>
      <c r="V3252" s="30"/>
      <c r="W3252" s="30"/>
      <c r="X3252" s="30"/>
      <c r="Y3252" s="30"/>
      <c r="Z3252" s="30"/>
      <c r="AA3252" s="30"/>
      <c r="AB3252" s="30"/>
      <c r="AC3252" s="30"/>
      <c r="AD3252" s="30"/>
      <c r="AE3252" s="30"/>
      <c r="AF3252" s="30"/>
      <c r="AG3252" s="37"/>
      <c r="AH3252" s="30"/>
      <c r="AI3252" s="30"/>
      <c r="AJ3252" s="30"/>
      <c r="AK3252" s="30"/>
      <c r="AL3252" s="30"/>
    </row>
    <row r="3253" spans="1:38" x14ac:dyDescent="0.25">
      <c r="A3253" s="6"/>
      <c r="B3253" s="6"/>
      <c r="C3253" s="6"/>
      <c r="D3253" s="30"/>
      <c r="E3253" s="30"/>
      <c r="F3253" s="30"/>
      <c r="G3253" s="30"/>
      <c r="H3253" s="31"/>
      <c r="I3253" s="30"/>
      <c r="J3253" s="36"/>
      <c r="K3253" s="30"/>
      <c r="L3253" s="32"/>
      <c r="M3253" s="30"/>
      <c r="N3253" s="30"/>
      <c r="O3253" s="30"/>
      <c r="P3253" s="30"/>
      <c r="Q3253" s="30"/>
      <c r="R3253" s="30"/>
      <c r="S3253" s="30"/>
      <c r="T3253" s="30"/>
      <c r="U3253" s="30"/>
      <c r="V3253" s="30"/>
      <c r="W3253" s="30"/>
      <c r="X3253" s="30"/>
      <c r="Y3253" s="30"/>
      <c r="Z3253" s="30"/>
      <c r="AA3253" s="30"/>
      <c r="AB3253" s="30"/>
      <c r="AC3253" s="30"/>
      <c r="AD3253" s="30"/>
      <c r="AE3253" s="30"/>
      <c r="AF3253" s="30"/>
      <c r="AG3253" s="37"/>
      <c r="AH3253" s="30"/>
      <c r="AI3253" s="30"/>
      <c r="AJ3253" s="30"/>
      <c r="AK3253" s="30"/>
      <c r="AL3253" s="30"/>
    </row>
    <row r="3254" spans="1:38" x14ac:dyDescent="0.25">
      <c r="A3254" s="6"/>
      <c r="B3254" s="6"/>
      <c r="C3254" s="6"/>
      <c r="D3254" s="30"/>
      <c r="E3254" s="30"/>
      <c r="F3254" s="30"/>
      <c r="G3254" s="30"/>
      <c r="H3254" s="31"/>
      <c r="I3254" s="30"/>
      <c r="J3254" s="36"/>
      <c r="K3254" s="30"/>
      <c r="L3254" s="32"/>
      <c r="M3254" s="30"/>
      <c r="N3254" s="30"/>
      <c r="O3254" s="30"/>
      <c r="P3254" s="30"/>
      <c r="Q3254" s="30"/>
      <c r="R3254" s="30"/>
      <c r="S3254" s="30"/>
      <c r="T3254" s="30"/>
      <c r="U3254" s="30"/>
      <c r="V3254" s="30"/>
      <c r="W3254" s="30"/>
      <c r="X3254" s="30"/>
      <c r="Y3254" s="30"/>
      <c r="Z3254" s="30"/>
      <c r="AA3254" s="30"/>
      <c r="AB3254" s="30"/>
      <c r="AC3254" s="30"/>
      <c r="AD3254" s="30"/>
      <c r="AE3254" s="30"/>
      <c r="AF3254" s="30"/>
      <c r="AG3254" s="37"/>
      <c r="AH3254" s="30"/>
      <c r="AI3254" s="30"/>
      <c r="AJ3254" s="30"/>
      <c r="AK3254" s="30"/>
      <c r="AL3254" s="30"/>
    </row>
    <row r="3255" spans="1:38" x14ac:dyDescent="0.25">
      <c r="A3255" s="6"/>
      <c r="B3255" s="6"/>
      <c r="C3255" s="6"/>
      <c r="D3255" s="30"/>
      <c r="E3255" s="30"/>
      <c r="F3255" s="30"/>
      <c r="G3255" s="30"/>
      <c r="H3255" s="31"/>
      <c r="I3255" s="30"/>
      <c r="J3255" s="36"/>
      <c r="K3255" s="30"/>
      <c r="L3255" s="32"/>
      <c r="M3255" s="30"/>
      <c r="N3255" s="30"/>
      <c r="O3255" s="30"/>
      <c r="P3255" s="30"/>
      <c r="Q3255" s="30"/>
      <c r="R3255" s="30"/>
      <c r="S3255" s="30"/>
      <c r="T3255" s="30"/>
      <c r="U3255" s="30"/>
      <c r="V3255" s="30"/>
      <c r="W3255" s="30"/>
      <c r="X3255" s="30"/>
      <c r="Y3255" s="30"/>
      <c r="Z3255" s="30"/>
      <c r="AA3255" s="30"/>
      <c r="AB3255" s="30"/>
      <c r="AC3255" s="30"/>
      <c r="AD3255" s="30"/>
      <c r="AE3255" s="30"/>
      <c r="AF3255" s="30"/>
      <c r="AG3255" s="37"/>
      <c r="AH3255" s="30"/>
      <c r="AI3255" s="30"/>
      <c r="AJ3255" s="30"/>
      <c r="AK3255" s="30"/>
      <c r="AL3255" s="30"/>
    </row>
    <row r="3256" spans="1:38" x14ac:dyDescent="0.25">
      <c r="A3256" s="6"/>
      <c r="B3256" s="6"/>
      <c r="C3256" s="6"/>
      <c r="D3256" s="30"/>
      <c r="E3256" s="30"/>
      <c r="F3256" s="30"/>
      <c r="G3256" s="30"/>
      <c r="H3256" s="31"/>
      <c r="I3256" s="30"/>
      <c r="J3256" s="36"/>
      <c r="K3256" s="30"/>
      <c r="L3256" s="32"/>
      <c r="M3256" s="30"/>
      <c r="N3256" s="30"/>
      <c r="O3256" s="30"/>
      <c r="P3256" s="30"/>
      <c r="Q3256" s="30"/>
      <c r="R3256" s="30"/>
      <c r="S3256" s="30"/>
      <c r="T3256" s="30"/>
      <c r="U3256" s="30"/>
      <c r="V3256" s="30"/>
      <c r="W3256" s="30"/>
      <c r="X3256" s="30"/>
      <c r="Y3256" s="30"/>
      <c r="Z3256" s="30"/>
      <c r="AA3256" s="30"/>
      <c r="AB3256" s="30"/>
      <c r="AC3256" s="30"/>
      <c r="AD3256" s="30"/>
      <c r="AE3256" s="30"/>
      <c r="AF3256" s="30"/>
      <c r="AG3256" s="37"/>
      <c r="AH3256" s="30"/>
      <c r="AI3256" s="30"/>
      <c r="AJ3256" s="30"/>
      <c r="AK3256" s="30"/>
      <c r="AL3256" s="30"/>
    </row>
    <row r="3257" spans="1:38" x14ac:dyDescent="0.25">
      <c r="A3257" s="6"/>
      <c r="B3257" s="6"/>
      <c r="C3257" s="6"/>
      <c r="D3257" s="30"/>
      <c r="E3257" s="30"/>
      <c r="F3257" s="30"/>
      <c r="G3257" s="30"/>
      <c r="H3257" s="31"/>
      <c r="I3257" s="30"/>
      <c r="J3257" s="36"/>
      <c r="K3257" s="30"/>
      <c r="L3257" s="32"/>
      <c r="M3257" s="30"/>
      <c r="N3257" s="30"/>
      <c r="O3257" s="30"/>
      <c r="P3257" s="30"/>
      <c r="Q3257" s="30"/>
      <c r="R3257" s="30"/>
      <c r="S3257" s="30"/>
      <c r="T3257" s="30"/>
      <c r="U3257" s="30"/>
      <c r="V3257" s="30"/>
      <c r="W3257" s="30"/>
      <c r="X3257" s="30"/>
      <c r="Y3257" s="30"/>
      <c r="Z3257" s="30"/>
      <c r="AA3257" s="30"/>
      <c r="AB3257" s="30"/>
      <c r="AC3257" s="30"/>
      <c r="AD3257" s="30"/>
      <c r="AE3257" s="30"/>
      <c r="AF3257" s="30"/>
      <c r="AG3257" s="37"/>
      <c r="AH3257" s="30"/>
      <c r="AI3257" s="30"/>
      <c r="AJ3257" s="30"/>
      <c r="AK3257" s="30"/>
      <c r="AL3257" s="30"/>
    </row>
    <row r="3258" spans="1:38" x14ac:dyDescent="0.25">
      <c r="A3258" s="6"/>
      <c r="B3258" s="6"/>
      <c r="C3258" s="6"/>
      <c r="D3258" s="30"/>
      <c r="E3258" s="30"/>
      <c r="F3258" s="30"/>
      <c r="G3258" s="30"/>
      <c r="H3258" s="31"/>
      <c r="I3258" s="30"/>
      <c r="J3258" s="36"/>
      <c r="K3258" s="30"/>
      <c r="L3258" s="32"/>
      <c r="M3258" s="30"/>
      <c r="N3258" s="30"/>
      <c r="O3258" s="30"/>
      <c r="P3258" s="30"/>
      <c r="Q3258" s="30"/>
      <c r="R3258" s="30"/>
      <c r="S3258" s="30"/>
      <c r="T3258" s="30"/>
      <c r="U3258" s="30"/>
      <c r="V3258" s="30"/>
      <c r="W3258" s="30"/>
      <c r="X3258" s="30"/>
      <c r="Y3258" s="30"/>
      <c r="Z3258" s="30"/>
      <c r="AA3258" s="30"/>
      <c r="AB3258" s="30"/>
      <c r="AC3258" s="30"/>
      <c r="AD3258" s="30"/>
      <c r="AE3258" s="30"/>
      <c r="AF3258" s="30"/>
      <c r="AG3258" s="37"/>
      <c r="AH3258" s="30"/>
      <c r="AI3258" s="30"/>
      <c r="AJ3258" s="30"/>
      <c r="AK3258" s="30"/>
      <c r="AL3258" s="30"/>
    </row>
    <row r="3259" spans="1:38" x14ac:dyDescent="0.25">
      <c r="A3259" s="6"/>
      <c r="B3259" s="6"/>
      <c r="C3259" s="6"/>
      <c r="D3259" s="30"/>
      <c r="E3259" s="30"/>
      <c r="F3259" s="30"/>
      <c r="G3259" s="30"/>
      <c r="H3259" s="31"/>
      <c r="I3259" s="30"/>
      <c r="J3259" s="36"/>
      <c r="K3259" s="30"/>
      <c r="L3259" s="32"/>
      <c r="M3259" s="30"/>
      <c r="N3259" s="30"/>
      <c r="O3259" s="30"/>
      <c r="P3259" s="30"/>
      <c r="Q3259" s="30"/>
      <c r="R3259" s="30"/>
      <c r="S3259" s="30"/>
      <c r="T3259" s="30"/>
      <c r="U3259" s="30"/>
      <c r="V3259" s="30"/>
      <c r="W3259" s="30"/>
      <c r="X3259" s="30"/>
      <c r="Y3259" s="30"/>
      <c r="Z3259" s="30"/>
      <c r="AA3259" s="30"/>
      <c r="AB3259" s="30"/>
      <c r="AC3259" s="30"/>
      <c r="AD3259" s="30"/>
      <c r="AE3259" s="30"/>
      <c r="AF3259" s="30"/>
      <c r="AG3259" s="37"/>
      <c r="AH3259" s="30"/>
      <c r="AI3259" s="30"/>
      <c r="AJ3259" s="30"/>
      <c r="AK3259" s="30"/>
      <c r="AL3259" s="30"/>
    </row>
    <row r="3260" spans="1:38" x14ac:dyDescent="0.25">
      <c r="A3260" s="6"/>
      <c r="B3260" s="6"/>
      <c r="C3260" s="6"/>
      <c r="D3260" s="30"/>
      <c r="E3260" s="30"/>
      <c r="F3260" s="30"/>
      <c r="G3260" s="30"/>
      <c r="H3260" s="31"/>
      <c r="I3260" s="30"/>
      <c r="J3260" s="36"/>
      <c r="K3260" s="30"/>
      <c r="L3260" s="32"/>
      <c r="M3260" s="30"/>
      <c r="N3260" s="30"/>
      <c r="O3260" s="30"/>
      <c r="P3260" s="30"/>
      <c r="Q3260" s="30"/>
      <c r="R3260" s="30"/>
      <c r="S3260" s="30"/>
      <c r="T3260" s="30"/>
      <c r="U3260" s="30"/>
      <c r="V3260" s="30"/>
      <c r="W3260" s="30"/>
      <c r="X3260" s="30"/>
      <c r="Y3260" s="30"/>
      <c r="Z3260" s="30"/>
      <c r="AA3260" s="30"/>
      <c r="AB3260" s="30"/>
      <c r="AC3260" s="30"/>
      <c r="AD3260" s="30"/>
      <c r="AE3260" s="30"/>
      <c r="AF3260" s="30"/>
      <c r="AG3260" s="37"/>
      <c r="AH3260" s="30"/>
      <c r="AI3260" s="30"/>
      <c r="AJ3260" s="30"/>
      <c r="AK3260" s="30"/>
      <c r="AL3260" s="30"/>
    </row>
    <row r="3261" spans="1:38" x14ac:dyDescent="0.25">
      <c r="A3261" s="6"/>
      <c r="B3261" s="6"/>
      <c r="C3261" s="6"/>
      <c r="D3261" s="30"/>
      <c r="E3261" s="30"/>
      <c r="F3261" s="30"/>
      <c r="G3261" s="30"/>
      <c r="H3261" s="31"/>
      <c r="I3261" s="30"/>
      <c r="J3261" s="36"/>
      <c r="K3261" s="30"/>
      <c r="L3261" s="32"/>
      <c r="M3261" s="30"/>
      <c r="N3261" s="30"/>
      <c r="O3261" s="30"/>
      <c r="P3261" s="30"/>
      <c r="Q3261" s="30"/>
      <c r="R3261" s="30"/>
      <c r="S3261" s="30"/>
      <c r="T3261" s="30"/>
      <c r="U3261" s="30"/>
      <c r="V3261" s="30"/>
      <c r="W3261" s="30"/>
      <c r="X3261" s="30"/>
      <c r="Y3261" s="30"/>
      <c r="Z3261" s="30"/>
      <c r="AA3261" s="30"/>
      <c r="AB3261" s="30"/>
      <c r="AC3261" s="30"/>
      <c r="AD3261" s="30"/>
      <c r="AE3261" s="30"/>
      <c r="AF3261" s="30"/>
      <c r="AG3261" s="37"/>
      <c r="AH3261" s="30"/>
      <c r="AI3261" s="30"/>
      <c r="AJ3261" s="30"/>
      <c r="AK3261" s="30"/>
      <c r="AL3261" s="30"/>
    </row>
    <row r="3262" spans="1:38" x14ac:dyDescent="0.25">
      <c r="A3262" s="6"/>
      <c r="B3262" s="6"/>
      <c r="C3262" s="6"/>
      <c r="D3262" s="30"/>
      <c r="E3262" s="30"/>
      <c r="F3262" s="30"/>
      <c r="G3262" s="30"/>
      <c r="H3262" s="31"/>
      <c r="I3262" s="30"/>
      <c r="J3262" s="36"/>
      <c r="K3262" s="30"/>
      <c r="L3262" s="32"/>
      <c r="M3262" s="30"/>
      <c r="N3262" s="30"/>
      <c r="O3262" s="30"/>
      <c r="P3262" s="30"/>
      <c r="Q3262" s="30"/>
      <c r="R3262" s="30"/>
      <c r="S3262" s="30"/>
      <c r="T3262" s="30"/>
      <c r="U3262" s="30"/>
      <c r="V3262" s="30"/>
      <c r="W3262" s="30"/>
      <c r="X3262" s="30"/>
      <c r="Y3262" s="30"/>
      <c r="Z3262" s="30"/>
      <c r="AA3262" s="30"/>
      <c r="AB3262" s="30"/>
      <c r="AC3262" s="30"/>
      <c r="AD3262" s="30"/>
      <c r="AE3262" s="30"/>
      <c r="AF3262" s="30"/>
      <c r="AG3262" s="37"/>
      <c r="AH3262" s="30"/>
      <c r="AI3262" s="30"/>
      <c r="AJ3262" s="30"/>
      <c r="AK3262" s="30"/>
      <c r="AL3262" s="30"/>
    </row>
    <row r="3263" spans="1:38" x14ac:dyDescent="0.25">
      <c r="A3263" s="6"/>
      <c r="B3263" s="6"/>
      <c r="C3263" s="6"/>
      <c r="D3263" s="30"/>
      <c r="E3263" s="30"/>
      <c r="F3263" s="30"/>
      <c r="G3263" s="30"/>
      <c r="H3263" s="31"/>
      <c r="I3263" s="30"/>
      <c r="J3263" s="36"/>
      <c r="K3263" s="30"/>
      <c r="L3263" s="32"/>
      <c r="M3263" s="30"/>
      <c r="N3263" s="30"/>
      <c r="O3263" s="30"/>
      <c r="P3263" s="30"/>
      <c r="Q3263" s="30"/>
      <c r="R3263" s="30"/>
      <c r="S3263" s="30"/>
      <c r="T3263" s="30"/>
      <c r="U3263" s="30"/>
      <c r="V3263" s="30"/>
      <c r="W3263" s="30"/>
      <c r="X3263" s="30"/>
      <c r="Y3263" s="30"/>
      <c r="Z3263" s="30"/>
      <c r="AA3263" s="30"/>
      <c r="AB3263" s="30"/>
      <c r="AC3263" s="30"/>
      <c r="AD3263" s="30"/>
      <c r="AE3263" s="30"/>
      <c r="AF3263" s="30"/>
      <c r="AG3263" s="37"/>
      <c r="AH3263" s="30"/>
      <c r="AI3263" s="30"/>
      <c r="AJ3263" s="30"/>
      <c r="AK3263" s="30"/>
      <c r="AL3263" s="30"/>
    </row>
    <row r="3264" spans="1:38" x14ac:dyDescent="0.25">
      <c r="A3264" s="6"/>
      <c r="B3264" s="6"/>
      <c r="C3264" s="6"/>
      <c r="D3264" s="30"/>
      <c r="E3264" s="30"/>
      <c r="F3264" s="30"/>
      <c r="G3264" s="30"/>
      <c r="H3264" s="31"/>
      <c r="I3264" s="30"/>
      <c r="J3264" s="36"/>
      <c r="K3264" s="30"/>
      <c r="L3264" s="32"/>
      <c r="M3264" s="30"/>
      <c r="N3264" s="30"/>
      <c r="O3264" s="30"/>
      <c r="P3264" s="30"/>
      <c r="Q3264" s="30"/>
      <c r="R3264" s="30"/>
      <c r="S3264" s="30"/>
      <c r="T3264" s="30"/>
      <c r="U3264" s="30"/>
      <c r="V3264" s="30"/>
      <c r="W3264" s="30"/>
      <c r="X3264" s="30"/>
      <c r="Y3264" s="30"/>
      <c r="Z3264" s="30"/>
      <c r="AA3264" s="30"/>
      <c r="AB3264" s="30"/>
      <c r="AC3264" s="30"/>
      <c r="AD3264" s="30"/>
      <c r="AE3264" s="30"/>
      <c r="AF3264" s="30"/>
      <c r="AG3264" s="37"/>
      <c r="AH3264" s="30"/>
      <c r="AI3264" s="30"/>
      <c r="AJ3264" s="30"/>
      <c r="AK3264" s="30"/>
      <c r="AL3264" s="30"/>
    </row>
    <row r="3265" spans="1:38" x14ac:dyDescent="0.25">
      <c r="A3265" s="6"/>
      <c r="B3265" s="6"/>
      <c r="C3265" s="6"/>
      <c r="D3265" s="30"/>
      <c r="E3265" s="30"/>
      <c r="F3265" s="30"/>
      <c r="G3265" s="30"/>
      <c r="H3265" s="31"/>
      <c r="I3265" s="30"/>
      <c r="J3265" s="36"/>
      <c r="K3265" s="30"/>
      <c r="L3265" s="32"/>
      <c r="M3265" s="30"/>
      <c r="N3265" s="30"/>
      <c r="O3265" s="30"/>
      <c r="P3265" s="30"/>
      <c r="Q3265" s="30"/>
      <c r="R3265" s="30"/>
      <c r="S3265" s="30"/>
      <c r="T3265" s="30"/>
      <c r="U3265" s="30"/>
      <c r="V3265" s="30"/>
      <c r="W3265" s="30"/>
      <c r="X3265" s="30"/>
      <c r="Y3265" s="30"/>
      <c r="Z3265" s="30"/>
      <c r="AA3265" s="30"/>
      <c r="AB3265" s="30"/>
      <c r="AC3265" s="30"/>
      <c r="AD3265" s="30"/>
      <c r="AE3265" s="30"/>
      <c r="AF3265" s="30"/>
      <c r="AG3265" s="37"/>
      <c r="AH3265" s="30"/>
      <c r="AI3265" s="30"/>
      <c r="AJ3265" s="30"/>
      <c r="AK3265" s="30"/>
      <c r="AL3265" s="30"/>
    </row>
    <row r="3266" spans="1:38" x14ac:dyDescent="0.25">
      <c r="A3266" s="6"/>
      <c r="B3266" s="6"/>
      <c r="C3266" s="6"/>
      <c r="D3266" s="30"/>
      <c r="E3266" s="30"/>
      <c r="F3266" s="30"/>
      <c r="G3266" s="30"/>
      <c r="H3266" s="31"/>
      <c r="I3266" s="30"/>
      <c r="J3266" s="36"/>
      <c r="K3266" s="30"/>
      <c r="L3266" s="32"/>
      <c r="M3266" s="30"/>
      <c r="N3266" s="30"/>
      <c r="O3266" s="30"/>
      <c r="P3266" s="30"/>
      <c r="Q3266" s="30"/>
      <c r="R3266" s="30"/>
      <c r="S3266" s="30"/>
      <c r="T3266" s="30"/>
      <c r="U3266" s="30"/>
      <c r="V3266" s="30"/>
      <c r="W3266" s="30"/>
      <c r="X3266" s="30"/>
      <c r="Y3266" s="30"/>
      <c r="Z3266" s="30"/>
      <c r="AA3266" s="30"/>
      <c r="AB3266" s="30"/>
      <c r="AC3266" s="30"/>
      <c r="AD3266" s="30"/>
      <c r="AE3266" s="30"/>
      <c r="AF3266" s="30"/>
      <c r="AG3266" s="37"/>
      <c r="AH3266" s="30"/>
      <c r="AI3266" s="30"/>
      <c r="AJ3266" s="30"/>
      <c r="AK3266" s="30"/>
      <c r="AL3266" s="30"/>
    </row>
    <row r="3267" spans="1:38" x14ac:dyDescent="0.25">
      <c r="A3267" s="6"/>
      <c r="B3267" s="6"/>
      <c r="C3267" s="6"/>
      <c r="D3267" s="30"/>
      <c r="E3267" s="30"/>
      <c r="F3267" s="30"/>
      <c r="G3267" s="30"/>
      <c r="H3267" s="31"/>
      <c r="I3267" s="30"/>
      <c r="J3267" s="36"/>
      <c r="K3267" s="30"/>
      <c r="L3267" s="32"/>
      <c r="M3267" s="30"/>
      <c r="N3267" s="30"/>
      <c r="O3267" s="30"/>
      <c r="P3267" s="30"/>
      <c r="Q3267" s="30"/>
      <c r="R3267" s="30"/>
      <c r="S3267" s="30"/>
      <c r="T3267" s="30"/>
      <c r="U3267" s="30"/>
      <c r="V3267" s="30"/>
      <c r="W3267" s="30"/>
      <c r="X3267" s="30"/>
      <c r="Y3267" s="30"/>
      <c r="Z3267" s="30"/>
      <c r="AA3267" s="30"/>
      <c r="AB3267" s="30"/>
      <c r="AC3267" s="30"/>
      <c r="AD3267" s="30"/>
      <c r="AE3267" s="30"/>
      <c r="AF3267" s="30"/>
      <c r="AG3267" s="37"/>
      <c r="AH3267" s="30"/>
      <c r="AI3267" s="30"/>
      <c r="AJ3267" s="30"/>
      <c r="AK3267" s="30"/>
      <c r="AL3267" s="30"/>
    </row>
    <row r="3268" spans="1:38" x14ac:dyDescent="0.25">
      <c r="A3268" s="6"/>
      <c r="B3268" s="6"/>
      <c r="C3268" s="6"/>
      <c r="D3268" s="30"/>
      <c r="E3268" s="30"/>
      <c r="F3268" s="30"/>
      <c r="G3268" s="30"/>
      <c r="H3268" s="31"/>
      <c r="I3268" s="30"/>
      <c r="J3268" s="36"/>
      <c r="K3268" s="30"/>
      <c r="L3268" s="32"/>
      <c r="M3268" s="30"/>
      <c r="N3268" s="30"/>
      <c r="O3268" s="30"/>
      <c r="P3268" s="30"/>
      <c r="Q3268" s="30"/>
      <c r="R3268" s="30"/>
      <c r="S3268" s="30"/>
      <c r="T3268" s="30"/>
      <c r="U3268" s="30"/>
      <c r="V3268" s="30"/>
      <c r="W3268" s="30"/>
      <c r="X3268" s="30"/>
      <c r="Y3268" s="30"/>
      <c r="Z3268" s="30"/>
      <c r="AA3268" s="30"/>
      <c r="AB3268" s="30"/>
      <c r="AC3268" s="30"/>
      <c r="AD3268" s="30"/>
      <c r="AE3268" s="30"/>
      <c r="AF3268" s="30"/>
      <c r="AG3268" s="37"/>
      <c r="AH3268" s="30"/>
      <c r="AI3268" s="30"/>
      <c r="AJ3268" s="30"/>
      <c r="AK3268" s="30"/>
      <c r="AL3268" s="30"/>
    </row>
    <row r="3269" spans="1:38" x14ac:dyDescent="0.25">
      <c r="A3269" s="6"/>
      <c r="B3269" s="6"/>
      <c r="C3269" s="6"/>
      <c r="D3269" s="30"/>
      <c r="E3269" s="30"/>
      <c r="F3269" s="30"/>
      <c r="G3269" s="30"/>
      <c r="H3269" s="31"/>
      <c r="I3269" s="30"/>
      <c r="J3269" s="36"/>
      <c r="K3269" s="30"/>
      <c r="L3269" s="32"/>
      <c r="M3269" s="30"/>
      <c r="N3269" s="30"/>
      <c r="O3269" s="30"/>
      <c r="P3269" s="30"/>
      <c r="Q3269" s="30"/>
      <c r="R3269" s="30"/>
      <c r="S3269" s="30"/>
      <c r="T3269" s="30"/>
      <c r="U3269" s="30"/>
      <c r="V3269" s="30"/>
      <c r="W3269" s="30"/>
      <c r="X3269" s="30"/>
      <c r="Y3269" s="30"/>
      <c r="Z3269" s="30"/>
      <c r="AA3269" s="30"/>
      <c r="AB3269" s="30"/>
      <c r="AC3269" s="30"/>
      <c r="AD3269" s="30"/>
      <c r="AE3269" s="30"/>
      <c r="AF3269" s="30"/>
      <c r="AG3269" s="37"/>
      <c r="AH3269" s="30"/>
      <c r="AI3269" s="30"/>
      <c r="AJ3269" s="30"/>
      <c r="AK3269" s="30"/>
      <c r="AL3269" s="30"/>
    </row>
    <row r="3270" spans="1:38" x14ac:dyDescent="0.25">
      <c r="A3270" s="6"/>
      <c r="B3270" s="6"/>
      <c r="C3270" s="6"/>
      <c r="D3270" s="30"/>
      <c r="E3270" s="30"/>
      <c r="F3270" s="30"/>
      <c r="G3270" s="30"/>
      <c r="H3270" s="31"/>
      <c r="I3270" s="30"/>
      <c r="J3270" s="36"/>
      <c r="K3270" s="30"/>
      <c r="L3270" s="32"/>
      <c r="M3270" s="30"/>
      <c r="N3270" s="30"/>
      <c r="O3270" s="30"/>
      <c r="P3270" s="30"/>
      <c r="Q3270" s="30"/>
      <c r="R3270" s="30"/>
      <c r="S3270" s="30"/>
      <c r="T3270" s="30"/>
      <c r="U3270" s="30"/>
      <c r="V3270" s="30"/>
      <c r="W3270" s="30"/>
      <c r="X3270" s="30"/>
      <c r="Y3270" s="30"/>
      <c r="Z3270" s="30"/>
      <c r="AA3270" s="30"/>
      <c r="AB3270" s="30"/>
      <c r="AC3270" s="30"/>
      <c r="AD3270" s="30"/>
      <c r="AE3270" s="30"/>
      <c r="AF3270" s="30"/>
      <c r="AG3270" s="37"/>
      <c r="AH3270" s="30"/>
      <c r="AI3270" s="30"/>
      <c r="AJ3270" s="30"/>
      <c r="AK3270" s="30"/>
      <c r="AL3270" s="30"/>
    </row>
    <row r="3271" spans="1:38" x14ac:dyDescent="0.25">
      <c r="A3271" s="6"/>
      <c r="B3271" s="6"/>
      <c r="C3271" s="6"/>
      <c r="D3271" s="30"/>
      <c r="E3271" s="30"/>
      <c r="F3271" s="30"/>
      <c r="G3271" s="30"/>
      <c r="H3271" s="31"/>
      <c r="I3271" s="30"/>
      <c r="J3271" s="36"/>
      <c r="K3271" s="30"/>
      <c r="L3271" s="32"/>
      <c r="M3271" s="30"/>
      <c r="N3271" s="30"/>
      <c r="O3271" s="30"/>
      <c r="P3271" s="30"/>
      <c r="Q3271" s="30"/>
      <c r="R3271" s="30"/>
      <c r="S3271" s="30"/>
      <c r="T3271" s="30"/>
      <c r="U3271" s="30"/>
      <c r="V3271" s="30"/>
      <c r="W3271" s="30"/>
      <c r="X3271" s="30"/>
      <c r="Y3271" s="30"/>
      <c r="Z3271" s="30"/>
      <c r="AA3271" s="30"/>
      <c r="AB3271" s="30"/>
      <c r="AC3271" s="30"/>
      <c r="AD3271" s="30"/>
      <c r="AE3271" s="30"/>
      <c r="AF3271" s="30"/>
      <c r="AG3271" s="37"/>
      <c r="AH3271" s="30"/>
      <c r="AI3271" s="30"/>
      <c r="AJ3271" s="30"/>
      <c r="AK3271" s="30"/>
      <c r="AL3271" s="30"/>
    </row>
    <row r="3272" spans="1:38" x14ac:dyDescent="0.25">
      <c r="A3272" s="6"/>
      <c r="B3272" s="6"/>
      <c r="C3272" s="6"/>
      <c r="D3272" s="30"/>
      <c r="E3272" s="30"/>
      <c r="F3272" s="30"/>
      <c r="G3272" s="30"/>
      <c r="H3272" s="31"/>
      <c r="I3272" s="30"/>
      <c r="J3272" s="36"/>
      <c r="K3272" s="30"/>
      <c r="L3272" s="32"/>
      <c r="M3272" s="30"/>
      <c r="N3272" s="30"/>
      <c r="O3272" s="30"/>
      <c r="P3272" s="30"/>
      <c r="Q3272" s="30"/>
      <c r="R3272" s="30"/>
      <c r="S3272" s="30"/>
      <c r="T3272" s="30"/>
      <c r="U3272" s="30"/>
      <c r="V3272" s="30"/>
      <c r="W3272" s="30"/>
      <c r="X3272" s="30"/>
      <c r="Y3272" s="30"/>
      <c r="Z3272" s="30"/>
      <c r="AA3272" s="30"/>
      <c r="AB3272" s="30"/>
      <c r="AC3272" s="30"/>
      <c r="AD3272" s="30"/>
      <c r="AE3272" s="30"/>
      <c r="AF3272" s="30"/>
      <c r="AG3272" s="37"/>
      <c r="AH3272" s="30"/>
      <c r="AI3272" s="30"/>
      <c r="AJ3272" s="30"/>
      <c r="AK3272" s="30"/>
      <c r="AL3272" s="30"/>
    </row>
    <row r="3273" spans="1:38" x14ac:dyDescent="0.25">
      <c r="A3273" s="6"/>
      <c r="B3273" s="6"/>
      <c r="C3273" s="6"/>
      <c r="D3273" s="30"/>
      <c r="E3273" s="30"/>
      <c r="F3273" s="30"/>
      <c r="G3273" s="30"/>
      <c r="H3273" s="31"/>
      <c r="I3273" s="30"/>
      <c r="J3273" s="36"/>
      <c r="K3273" s="30"/>
      <c r="L3273" s="32"/>
      <c r="M3273" s="30"/>
      <c r="N3273" s="30"/>
      <c r="O3273" s="30"/>
      <c r="P3273" s="30"/>
      <c r="Q3273" s="30"/>
      <c r="R3273" s="30"/>
      <c r="S3273" s="30"/>
      <c r="T3273" s="30"/>
      <c r="U3273" s="30"/>
      <c r="V3273" s="30"/>
      <c r="W3273" s="30"/>
      <c r="X3273" s="30"/>
      <c r="Y3273" s="30"/>
      <c r="Z3273" s="30"/>
      <c r="AA3273" s="30"/>
      <c r="AB3273" s="30"/>
      <c r="AC3273" s="30"/>
      <c r="AD3273" s="30"/>
      <c r="AE3273" s="30"/>
      <c r="AF3273" s="30"/>
      <c r="AG3273" s="37"/>
      <c r="AH3273" s="30"/>
      <c r="AI3273" s="30"/>
      <c r="AJ3273" s="30"/>
      <c r="AK3273" s="30"/>
      <c r="AL3273" s="30"/>
    </row>
    <row r="3274" spans="1:38" x14ac:dyDescent="0.25">
      <c r="A3274" s="6"/>
      <c r="B3274" s="6"/>
      <c r="C3274" s="6"/>
      <c r="D3274" s="30"/>
      <c r="E3274" s="30"/>
      <c r="F3274" s="30"/>
      <c r="G3274" s="30"/>
      <c r="H3274" s="31"/>
      <c r="I3274" s="30"/>
      <c r="J3274" s="36"/>
      <c r="K3274" s="30"/>
      <c r="L3274" s="32"/>
      <c r="M3274" s="30"/>
      <c r="N3274" s="30"/>
      <c r="O3274" s="30"/>
      <c r="P3274" s="30"/>
      <c r="Q3274" s="30"/>
      <c r="R3274" s="30"/>
      <c r="S3274" s="30"/>
      <c r="T3274" s="30"/>
      <c r="U3274" s="30"/>
      <c r="V3274" s="30"/>
      <c r="W3274" s="30"/>
      <c r="X3274" s="30"/>
      <c r="Y3274" s="30"/>
      <c r="Z3274" s="30"/>
      <c r="AA3274" s="30"/>
      <c r="AB3274" s="30"/>
      <c r="AC3274" s="30"/>
      <c r="AD3274" s="30"/>
      <c r="AE3274" s="30"/>
      <c r="AF3274" s="30"/>
      <c r="AG3274" s="37"/>
      <c r="AH3274" s="30"/>
      <c r="AI3274" s="30"/>
      <c r="AJ3274" s="30"/>
      <c r="AK3274" s="30"/>
      <c r="AL3274" s="30"/>
    </row>
    <row r="3275" spans="1:38" x14ac:dyDescent="0.25">
      <c r="A3275" s="6"/>
      <c r="B3275" s="6"/>
      <c r="C3275" s="6"/>
      <c r="D3275" s="30"/>
      <c r="E3275" s="30"/>
      <c r="F3275" s="30"/>
      <c r="G3275" s="30"/>
      <c r="H3275" s="31"/>
      <c r="I3275" s="30"/>
      <c r="J3275" s="36"/>
      <c r="K3275" s="30"/>
      <c r="L3275" s="32"/>
      <c r="M3275" s="30"/>
      <c r="N3275" s="30"/>
      <c r="O3275" s="30"/>
      <c r="P3275" s="30"/>
      <c r="Q3275" s="30"/>
      <c r="R3275" s="30"/>
      <c r="S3275" s="30"/>
      <c r="T3275" s="30"/>
      <c r="U3275" s="30"/>
      <c r="V3275" s="30"/>
      <c r="W3275" s="30"/>
      <c r="X3275" s="30"/>
      <c r="Y3275" s="30"/>
      <c r="Z3275" s="30"/>
      <c r="AA3275" s="30"/>
      <c r="AB3275" s="30"/>
      <c r="AC3275" s="30"/>
      <c r="AD3275" s="30"/>
      <c r="AE3275" s="30"/>
      <c r="AF3275" s="30"/>
      <c r="AG3275" s="37"/>
      <c r="AH3275" s="30"/>
      <c r="AI3275" s="30"/>
      <c r="AJ3275" s="30"/>
      <c r="AK3275" s="30"/>
      <c r="AL3275" s="30"/>
    </row>
    <row r="3276" spans="1:38" x14ac:dyDescent="0.25">
      <c r="A3276" s="6"/>
      <c r="B3276" s="6"/>
      <c r="C3276" s="6"/>
      <c r="D3276" s="30"/>
      <c r="E3276" s="30"/>
      <c r="F3276" s="30"/>
      <c r="G3276" s="30"/>
      <c r="H3276" s="31"/>
      <c r="I3276" s="30"/>
      <c r="J3276" s="36"/>
      <c r="K3276" s="30"/>
      <c r="L3276" s="32"/>
      <c r="M3276" s="30"/>
      <c r="N3276" s="30"/>
      <c r="O3276" s="30"/>
      <c r="P3276" s="30"/>
      <c r="Q3276" s="30"/>
      <c r="R3276" s="30"/>
      <c r="S3276" s="30"/>
      <c r="T3276" s="30"/>
      <c r="U3276" s="30"/>
      <c r="V3276" s="30"/>
      <c r="W3276" s="30"/>
      <c r="X3276" s="30"/>
      <c r="Y3276" s="30"/>
      <c r="Z3276" s="30"/>
      <c r="AA3276" s="30"/>
      <c r="AB3276" s="30"/>
      <c r="AC3276" s="30"/>
      <c r="AD3276" s="30"/>
      <c r="AE3276" s="30"/>
      <c r="AF3276" s="30"/>
      <c r="AG3276" s="37"/>
      <c r="AH3276" s="30"/>
      <c r="AI3276" s="30"/>
      <c r="AJ3276" s="30"/>
      <c r="AK3276" s="30"/>
      <c r="AL3276" s="30"/>
    </row>
    <row r="3277" spans="1:38" x14ac:dyDescent="0.25">
      <c r="A3277" s="6"/>
      <c r="B3277" s="6"/>
      <c r="C3277" s="6"/>
      <c r="D3277" s="30"/>
      <c r="E3277" s="30"/>
      <c r="F3277" s="30"/>
      <c r="G3277" s="30"/>
      <c r="H3277" s="31"/>
      <c r="I3277" s="30"/>
      <c r="J3277" s="36"/>
      <c r="K3277" s="30"/>
      <c r="L3277" s="32"/>
      <c r="M3277" s="30"/>
      <c r="N3277" s="30"/>
      <c r="O3277" s="30"/>
      <c r="P3277" s="30"/>
      <c r="Q3277" s="30"/>
      <c r="R3277" s="30"/>
      <c r="S3277" s="30"/>
      <c r="T3277" s="30"/>
      <c r="U3277" s="30"/>
      <c r="V3277" s="30"/>
      <c r="W3277" s="30"/>
      <c r="X3277" s="30"/>
      <c r="Y3277" s="30"/>
      <c r="Z3277" s="30"/>
      <c r="AA3277" s="30"/>
      <c r="AB3277" s="30"/>
      <c r="AC3277" s="30"/>
      <c r="AD3277" s="30"/>
      <c r="AE3277" s="30"/>
      <c r="AF3277" s="30"/>
      <c r="AG3277" s="37"/>
      <c r="AH3277" s="30"/>
      <c r="AI3277" s="30"/>
      <c r="AJ3277" s="30"/>
      <c r="AK3277" s="30"/>
      <c r="AL3277" s="30"/>
    </row>
    <row r="3278" spans="1:38" x14ac:dyDescent="0.25">
      <c r="A3278" s="6"/>
      <c r="B3278" s="6"/>
      <c r="C3278" s="6"/>
      <c r="D3278" s="30"/>
      <c r="E3278" s="30"/>
      <c r="F3278" s="30"/>
      <c r="G3278" s="30"/>
      <c r="H3278" s="31"/>
      <c r="I3278" s="30"/>
      <c r="J3278" s="36"/>
      <c r="K3278" s="30"/>
      <c r="L3278" s="32"/>
      <c r="M3278" s="30"/>
      <c r="N3278" s="30"/>
      <c r="O3278" s="30"/>
      <c r="P3278" s="30"/>
      <c r="Q3278" s="30"/>
      <c r="R3278" s="30"/>
      <c r="S3278" s="30"/>
      <c r="T3278" s="30"/>
      <c r="U3278" s="30"/>
      <c r="V3278" s="30"/>
      <c r="W3278" s="30"/>
      <c r="X3278" s="30"/>
      <c r="Y3278" s="30"/>
      <c r="Z3278" s="30"/>
      <c r="AA3278" s="30"/>
      <c r="AB3278" s="30"/>
      <c r="AC3278" s="30"/>
      <c r="AD3278" s="30"/>
      <c r="AE3278" s="30"/>
      <c r="AF3278" s="30"/>
      <c r="AG3278" s="37"/>
      <c r="AH3278" s="30"/>
      <c r="AI3278" s="30"/>
      <c r="AJ3278" s="30"/>
      <c r="AK3278" s="30"/>
      <c r="AL3278" s="30"/>
    </row>
    <row r="3279" spans="1:38" x14ac:dyDescent="0.25">
      <c r="A3279" s="6"/>
      <c r="B3279" s="6"/>
      <c r="C3279" s="6"/>
      <c r="D3279" s="30"/>
      <c r="E3279" s="30"/>
      <c r="F3279" s="30"/>
      <c r="G3279" s="30"/>
      <c r="H3279" s="31"/>
      <c r="I3279" s="30"/>
      <c r="J3279" s="36"/>
      <c r="K3279" s="30"/>
      <c r="L3279" s="32"/>
      <c r="M3279" s="30"/>
      <c r="N3279" s="30"/>
      <c r="O3279" s="30"/>
      <c r="P3279" s="30"/>
      <c r="Q3279" s="30"/>
      <c r="R3279" s="30"/>
      <c r="S3279" s="30"/>
      <c r="T3279" s="30"/>
      <c r="U3279" s="30"/>
      <c r="V3279" s="30"/>
      <c r="W3279" s="30"/>
      <c r="X3279" s="30"/>
      <c r="Y3279" s="30"/>
      <c r="Z3279" s="30"/>
      <c r="AA3279" s="30"/>
      <c r="AB3279" s="30"/>
      <c r="AC3279" s="30"/>
      <c r="AD3279" s="30"/>
      <c r="AE3279" s="30"/>
      <c r="AF3279" s="30"/>
      <c r="AG3279" s="37"/>
      <c r="AH3279" s="30"/>
      <c r="AI3279" s="30"/>
      <c r="AJ3279" s="30"/>
      <c r="AK3279" s="30"/>
      <c r="AL3279" s="30"/>
    </row>
    <row r="3280" spans="1:38" x14ac:dyDescent="0.25">
      <c r="A3280" s="6"/>
      <c r="B3280" s="6"/>
      <c r="C3280" s="6"/>
      <c r="D3280" s="30"/>
      <c r="E3280" s="30"/>
      <c r="F3280" s="30"/>
      <c r="G3280" s="30"/>
      <c r="H3280" s="31"/>
      <c r="I3280" s="30"/>
      <c r="J3280" s="36"/>
      <c r="K3280" s="30"/>
      <c r="L3280" s="32"/>
      <c r="M3280" s="30"/>
      <c r="N3280" s="30"/>
      <c r="O3280" s="30"/>
      <c r="P3280" s="30"/>
      <c r="Q3280" s="30"/>
      <c r="R3280" s="30"/>
      <c r="S3280" s="30"/>
      <c r="T3280" s="30"/>
      <c r="U3280" s="30"/>
      <c r="V3280" s="30"/>
      <c r="W3280" s="30"/>
      <c r="X3280" s="30"/>
      <c r="Y3280" s="30"/>
      <c r="Z3280" s="30"/>
      <c r="AA3280" s="30"/>
      <c r="AB3280" s="30"/>
      <c r="AC3280" s="30"/>
      <c r="AD3280" s="30"/>
      <c r="AE3280" s="30"/>
      <c r="AF3280" s="30"/>
      <c r="AG3280" s="37"/>
      <c r="AH3280" s="30"/>
      <c r="AI3280" s="30"/>
      <c r="AJ3280" s="30"/>
      <c r="AK3280" s="30"/>
      <c r="AL3280" s="30"/>
    </row>
    <row r="3281" spans="1:38" x14ac:dyDescent="0.25">
      <c r="A3281" s="6"/>
      <c r="B3281" s="6"/>
      <c r="C3281" s="6"/>
      <c r="D3281" s="30"/>
      <c r="E3281" s="30"/>
      <c r="F3281" s="30"/>
      <c r="G3281" s="30"/>
      <c r="H3281" s="31"/>
      <c r="I3281" s="30"/>
      <c r="J3281" s="36"/>
      <c r="K3281" s="30"/>
      <c r="L3281" s="32"/>
      <c r="M3281" s="30"/>
      <c r="N3281" s="30"/>
      <c r="O3281" s="30"/>
      <c r="P3281" s="30"/>
      <c r="Q3281" s="30"/>
      <c r="R3281" s="30"/>
      <c r="S3281" s="30"/>
      <c r="T3281" s="30"/>
      <c r="U3281" s="30"/>
      <c r="V3281" s="30"/>
      <c r="W3281" s="30"/>
      <c r="X3281" s="30"/>
      <c r="Y3281" s="30"/>
      <c r="Z3281" s="30"/>
      <c r="AA3281" s="30"/>
      <c r="AB3281" s="30"/>
      <c r="AC3281" s="30"/>
      <c r="AD3281" s="30"/>
      <c r="AE3281" s="30"/>
      <c r="AF3281" s="30"/>
      <c r="AG3281" s="37"/>
      <c r="AH3281" s="30"/>
      <c r="AI3281" s="30"/>
      <c r="AJ3281" s="30"/>
      <c r="AK3281" s="30"/>
      <c r="AL3281" s="30"/>
    </row>
    <row r="3282" spans="1:38" x14ac:dyDescent="0.25">
      <c r="A3282" s="6"/>
      <c r="B3282" s="6"/>
      <c r="C3282" s="6"/>
      <c r="D3282" s="30"/>
      <c r="E3282" s="30"/>
      <c r="F3282" s="30"/>
      <c r="G3282" s="30"/>
      <c r="H3282" s="31"/>
      <c r="I3282" s="30"/>
      <c r="J3282" s="36"/>
      <c r="K3282" s="30"/>
      <c r="L3282" s="32"/>
      <c r="M3282" s="30"/>
      <c r="N3282" s="30"/>
      <c r="O3282" s="30"/>
      <c r="P3282" s="30"/>
      <c r="Q3282" s="30"/>
      <c r="R3282" s="30"/>
      <c r="S3282" s="30"/>
      <c r="T3282" s="30"/>
      <c r="U3282" s="30"/>
      <c r="V3282" s="30"/>
      <c r="W3282" s="30"/>
      <c r="X3282" s="30"/>
      <c r="Y3282" s="30"/>
      <c r="Z3282" s="30"/>
      <c r="AA3282" s="30"/>
      <c r="AB3282" s="30"/>
      <c r="AC3282" s="30"/>
      <c r="AD3282" s="30"/>
      <c r="AE3282" s="30"/>
      <c r="AF3282" s="30"/>
      <c r="AG3282" s="37"/>
      <c r="AH3282" s="30"/>
      <c r="AI3282" s="30"/>
      <c r="AJ3282" s="30"/>
      <c r="AK3282" s="30"/>
      <c r="AL3282" s="30"/>
    </row>
    <row r="3283" spans="1:38" x14ac:dyDescent="0.25">
      <c r="A3283" s="6"/>
      <c r="B3283" s="6"/>
      <c r="C3283" s="6"/>
      <c r="D3283" s="30"/>
      <c r="E3283" s="30"/>
      <c r="F3283" s="30"/>
      <c r="G3283" s="30"/>
      <c r="H3283" s="31"/>
      <c r="I3283" s="30"/>
      <c r="J3283" s="36"/>
      <c r="K3283" s="30"/>
      <c r="L3283" s="32"/>
      <c r="M3283" s="30"/>
      <c r="N3283" s="30"/>
      <c r="O3283" s="30"/>
      <c r="P3283" s="30"/>
      <c r="Q3283" s="30"/>
      <c r="R3283" s="30"/>
      <c r="S3283" s="30"/>
      <c r="T3283" s="30"/>
      <c r="U3283" s="30"/>
      <c r="V3283" s="30"/>
      <c r="W3283" s="30"/>
      <c r="X3283" s="30"/>
      <c r="Y3283" s="30"/>
      <c r="Z3283" s="30"/>
      <c r="AA3283" s="30"/>
      <c r="AB3283" s="30"/>
      <c r="AC3283" s="30"/>
      <c r="AD3283" s="30"/>
      <c r="AE3283" s="30"/>
      <c r="AF3283" s="30"/>
      <c r="AG3283" s="37"/>
      <c r="AH3283" s="30"/>
      <c r="AI3283" s="30"/>
      <c r="AJ3283" s="30"/>
      <c r="AK3283" s="30"/>
      <c r="AL3283" s="30"/>
    </row>
    <row r="3284" spans="1:38" x14ac:dyDescent="0.25">
      <c r="A3284" s="6"/>
      <c r="B3284" s="6"/>
      <c r="C3284" s="6"/>
      <c r="D3284" s="30"/>
      <c r="E3284" s="30"/>
      <c r="F3284" s="30"/>
      <c r="G3284" s="30"/>
      <c r="H3284" s="31"/>
      <c r="I3284" s="30"/>
      <c r="J3284" s="36"/>
      <c r="K3284" s="30"/>
      <c r="L3284" s="32"/>
      <c r="M3284" s="30"/>
      <c r="N3284" s="30"/>
      <c r="O3284" s="30"/>
      <c r="P3284" s="30"/>
      <c r="Q3284" s="30"/>
      <c r="R3284" s="30"/>
      <c r="S3284" s="30"/>
      <c r="T3284" s="30"/>
      <c r="U3284" s="30"/>
      <c r="V3284" s="30"/>
      <c r="W3284" s="30"/>
      <c r="X3284" s="30"/>
      <c r="Y3284" s="30"/>
      <c r="Z3284" s="30"/>
      <c r="AA3284" s="30"/>
      <c r="AB3284" s="30"/>
      <c r="AC3284" s="30"/>
      <c r="AD3284" s="30"/>
      <c r="AE3284" s="30"/>
      <c r="AF3284" s="30"/>
      <c r="AG3284" s="37"/>
      <c r="AH3284" s="30"/>
      <c r="AI3284" s="30"/>
      <c r="AJ3284" s="30"/>
      <c r="AK3284" s="30"/>
      <c r="AL3284" s="30"/>
    </row>
    <row r="3285" spans="1:38" x14ac:dyDescent="0.25">
      <c r="A3285" s="6"/>
      <c r="B3285" s="6"/>
      <c r="C3285" s="6"/>
      <c r="D3285" s="30"/>
      <c r="E3285" s="30"/>
      <c r="F3285" s="30"/>
      <c r="G3285" s="30"/>
      <c r="H3285" s="31"/>
      <c r="I3285" s="30"/>
      <c r="J3285" s="36"/>
      <c r="K3285" s="30"/>
      <c r="L3285" s="32"/>
      <c r="M3285" s="30"/>
      <c r="N3285" s="30"/>
      <c r="O3285" s="30"/>
      <c r="P3285" s="30"/>
      <c r="Q3285" s="30"/>
      <c r="R3285" s="30"/>
      <c r="S3285" s="30"/>
      <c r="T3285" s="30"/>
      <c r="U3285" s="30"/>
      <c r="V3285" s="30"/>
      <c r="W3285" s="30"/>
      <c r="X3285" s="30"/>
      <c r="Y3285" s="30"/>
      <c r="Z3285" s="30"/>
      <c r="AA3285" s="30"/>
      <c r="AB3285" s="30"/>
      <c r="AC3285" s="30"/>
      <c r="AD3285" s="30"/>
      <c r="AE3285" s="30"/>
      <c r="AF3285" s="30"/>
      <c r="AG3285" s="37"/>
      <c r="AH3285" s="30"/>
      <c r="AI3285" s="30"/>
      <c r="AJ3285" s="30"/>
      <c r="AK3285" s="30"/>
      <c r="AL3285" s="30"/>
    </row>
    <row r="3286" spans="1:38" x14ac:dyDescent="0.25">
      <c r="A3286" s="6"/>
      <c r="B3286" s="6"/>
      <c r="C3286" s="6"/>
      <c r="D3286" s="30"/>
      <c r="E3286" s="30"/>
      <c r="F3286" s="30"/>
      <c r="G3286" s="30"/>
      <c r="H3286" s="31"/>
      <c r="I3286" s="30"/>
      <c r="J3286" s="36"/>
      <c r="K3286" s="30"/>
      <c r="L3286" s="32"/>
      <c r="M3286" s="30"/>
      <c r="N3286" s="30"/>
      <c r="O3286" s="30"/>
      <c r="P3286" s="30"/>
      <c r="Q3286" s="30"/>
      <c r="R3286" s="30"/>
      <c r="S3286" s="30"/>
      <c r="T3286" s="30"/>
      <c r="U3286" s="30"/>
      <c r="V3286" s="30"/>
      <c r="W3286" s="30"/>
      <c r="X3286" s="30"/>
      <c r="Y3286" s="30"/>
      <c r="Z3286" s="30"/>
      <c r="AA3286" s="30"/>
      <c r="AB3286" s="30"/>
      <c r="AC3286" s="30"/>
      <c r="AD3286" s="30"/>
      <c r="AE3286" s="30"/>
      <c r="AF3286" s="30"/>
      <c r="AG3286" s="37"/>
      <c r="AH3286" s="30"/>
      <c r="AI3286" s="30"/>
      <c r="AJ3286" s="30"/>
      <c r="AK3286" s="30"/>
      <c r="AL3286" s="30"/>
    </row>
    <row r="3287" spans="1:38" x14ac:dyDescent="0.25">
      <c r="A3287" s="6"/>
      <c r="B3287" s="6"/>
      <c r="C3287" s="6"/>
      <c r="D3287" s="30"/>
      <c r="E3287" s="30"/>
      <c r="F3287" s="30"/>
      <c r="G3287" s="30"/>
      <c r="H3287" s="31"/>
      <c r="I3287" s="30"/>
      <c r="J3287" s="36"/>
      <c r="K3287" s="30"/>
      <c r="L3287" s="32"/>
      <c r="M3287" s="30"/>
      <c r="N3287" s="30"/>
      <c r="O3287" s="30"/>
      <c r="P3287" s="30"/>
      <c r="Q3287" s="30"/>
      <c r="R3287" s="30"/>
      <c r="S3287" s="30"/>
      <c r="T3287" s="30"/>
      <c r="U3287" s="30"/>
      <c r="V3287" s="30"/>
      <c r="W3287" s="30"/>
      <c r="X3287" s="30"/>
      <c r="Y3287" s="30"/>
      <c r="Z3287" s="30"/>
      <c r="AA3287" s="30"/>
      <c r="AB3287" s="30"/>
      <c r="AC3287" s="30"/>
      <c r="AD3287" s="30"/>
      <c r="AE3287" s="30"/>
      <c r="AF3287" s="30"/>
      <c r="AG3287" s="37"/>
      <c r="AH3287" s="30"/>
      <c r="AI3287" s="30"/>
      <c r="AJ3287" s="30"/>
      <c r="AK3287" s="30"/>
      <c r="AL3287" s="30"/>
    </row>
    <row r="3288" spans="1:38" x14ac:dyDescent="0.25">
      <c r="A3288" s="6"/>
      <c r="B3288" s="6"/>
      <c r="C3288" s="6"/>
      <c r="D3288" s="30"/>
      <c r="E3288" s="30"/>
      <c r="F3288" s="30"/>
      <c r="G3288" s="30"/>
      <c r="H3288" s="31"/>
      <c r="I3288" s="30"/>
      <c r="J3288" s="36"/>
      <c r="K3288" s="30"/>
      <c r="L3288" s="32"/>
      <c r="M3288" s="30"/>
      <c r="N3288" s="30"/>
      <c r="O3288" s="30"/>
      <c r="P3288" s="30"/>
      <c r="Q3288" s="30"/>
      <c r="R3288" s="30"/>
      <c r="S3288" s="30"/>
      <c r="T3288" s="30"/>
      <c r="U3288" s="30"/>
      <c r="V3288" s="30"/>
      <c r="W3288" s="30"/>
      <c r="X3288" s="30"/>
      <c r="Y3288" s="30"/>
      <c r="Z3288" s="30"/>
      <c r="AA3288" s="30"/>
      <c r="AB3288" s="30"/>
      <c r="AC3288" s="30"/>
      <c r="AD3288" s="30"/>
      <c r="AE3288" s="30"/>
      <c r="AF3288" s="30"/>
      <c r="AG3288" s="37"/>
      <c r="AH3288" s="30"/>
      <c r="AI3288" s="30"/>
      <c r="AJ3288" s="30"/>
      <c r="AK3288" s="30"/>
      <c r="AL3288" s="30"/>
    </row>
    <row r="3289" spans="1:38" x14ac:dyDescent="0.25">
      <c r="A3289" s="6"/>
      <c r="B3289" s="6"/>
      <c r="C3289" s="6"/>
      <c r="D3289" s="30"/>
      <c r="E3289" s="30"/>
      <c r="F3289" s="30"/>
      <c r="G3289" s="30"/>
      <c r="H3289" s="31"/>
      <c r="I3289" s="30"/>
      <c r="J3289" s="36"/>
      <c r="K3289" s="30"/>
      <c r="L3289" s="32"/>
      <c r="M3289" s="30"/>
      <c r="N3289" s="30"/>
      <c r="O3289" s="30"/>
      <c r="P3289" s="30"/>
      <c r="Q3289" s="30"/>
      <c r="R3289" s="30"/>
      <c r="S3289" s="30"/>
      <c r="T3289" s="30"/>
      <c r="U3289" s="30"/>
      <c r="V3289" s="30"/>
      <c r="W3289" s="30"/>
      <c r="X3289" s="30"/>
      <c r="Y3289" s="30"/>
      <c r="Z3289" s="30"/>
      <c r="AA3289" s="30"/>
      <c r="AB3289" s="30"/>
      <c r="AC3289" s="30"/>
      <c r="AD3289" s="30"/>
      <c r="AE3289" s="30"/>
      <c r="AF3289" s="30"/>
      <c r="AG3289" s="37"/>
      <c r="AH3289" s="30"/>
      <c r="AI3289" s="30"/>
      <c r="AJ3289" s="30"/>
      <c r="AK3289" s="30"/>
      <c r="AL3289" s="30"/>
    </row>
    <row r="3290" spans="1:38" x14ac:dyDescent="0.25">
      <c r="A3290" s="6"/>
      <c r="B3290" s="6"/>
      <c r="C3290" s="6"/>
      <c r="D3290" s="30"/>
      <c r="E3290" s="30"/>
      <c r="F3290" s="30"/>
      <c r="G3290" s="30"/>
      <c r="H3290" s="31"/>
      <c r="I3290" s="30"/>
      <c r="J3290" s="36"/>
      <c r="K3290" s="30"/>
      <c r="L3290" s="32"/>
      <c r="M3290" s="30"/>
      <c r="N3290" s="30"/>
      <c r="O3290" s="30"/>
      <c r="P3290" s="30"/>
      <c r="Q3290" s="30"/>
      <c r="R3290" s="30"/>
      <c r="S3290" s="30"/>
      <c r="T3290" s="30"/>
      <c r="U3290" s="30"/>
      <c r="V3290" s="30"/>
      <c r="W3290" s="30"/>
      <c r="X3290" s="30"/>
      <c r="Y3290" s="30"/>
      <c r="Z3290" s="30"/>
      <c r="AA3290" s="30"/>
      <c r="AB3290" s="30"/>
      <c r="AC3290" s="30"/>
      <c r="AD3290" s="30"/>
      <c r="AE3290" s="30"/>
      <c r="AF3290" s="30"/>
      <c r="AG3290" s="37"/>
      <c r="AH3290" s="30"/>
      <c r="AI3290" s="30"/>
      <c r="AJ3290" s="30"/>
      <c r="AK3290" s="30"/>
      <c r="AL3290" s="30"/>
    </row>
    <row r="3291" spans="1:38" x14ac:dyDescent="0.25">
      <c r="A3291" s="6"/>
      <c r="B3291" s="6"/>
      <c r="C3291" s="6"/>
      <c r="D3291" s="30"/>
      <c r="E3291" s="30"/>
      <c r="F3291" s="30"/>
      <c r="G3291" s="30"/>
      <c r="H3291" s="31"/>
      <c r="I3291" s="30"/>
      <c r="J3291" s="36"/>
      <c r="K3291" s="30"/>
      <c r="L3291" s="32"/>
      <c r="M3291" s="30"/>
      <c r="N3291" s="30"/>
      <c r="O3291" s="30"/>
      <c r="P3291" s="30"/>
      <c r="Q3291" s="30"/>
      <c r="R3291" s="30"/>
      <c r="S3291" s="30"/>
      <c r="T3291" s="30"/>
      <c r="U3291" s="30"/>
      <c r="V3291" s="30"/>
      <c r="W3291" s="30"/>
      <c r="X3291" s="30"/>
      <c r="Y3291" s="30"/>
      <c r="Z3291" s="30"/>
      <c r="AA3291" s="30"/>
      <c r="AB3291" s="30"/>
      <c r="AC3291" s="30"/>
      <c r="AD3291" s="30"/>
      <c r="AE3291" s="30"/>
      <c r="AF3291" s="30"/>
      <c r="AG3291" s="37"/>
      <c r="AH3291" s="30"/>
      <c r="AI3291" s="30"/>
      <c r="AJ3291" s="30"/>
      <c r="AK3291" s="30"/>
      <c r="AL3291" s="30"/>
    </row>
    <row r="3292" spans="1:38" x14ac:dyDescent="0.25">
      <c r="A3292" s="6"/>
      <c r="B3292" s="6"/>
      <c r="C3292" s="6"/>
      <c r="D3292" s="30"/>
      <c r="E3292" s="30"/>
      <c r="F3292" s="30"/>
      <c r="G3292" s="30"/>
      <c r="H3292" s="31"/>
      <c r="I3292" s="30"/>
      <c r="J3292" s="36"/>
      <c r="K3292" s="30"/>
      <c r="L3292" s="32"/>
      <c r="M3292" s="30"/>
      <c r="N3292" s="30"/>
      <c r="O3292" s="30"/>
      <c r="P3292" s="30"/>
      <c r="Q3292" s="30"/>
      <c r="R3292" s="30"/>
      <c r="S3292" s="30"/>
      <c r="T3292" s="30"/>
      <c r="U3292" s="30"/>
      <c r="V3292" s="30"/>
      <c r="W3292" s="30"/>
      <c r="X3292" s="30"/>
      <c r="Y3292" s="30"/>
      <c r="Z3292" s="30"/>
      <c r="AA3292" s="30"/>
      <c r="AB3292" s="30"/>
      <c r="AC3292" s="30"/>
      <c r="AD3292" s="30"/>
      <c r="AE3292" s="30"/>
      <c r="AF3292" s="30"/>
      <c r="AG3292" s="37"/>
      <c r="AH3292" s="30"/>
      <c r="AI3292" s="30"/>
      <c r="AJ3292" s="30"/>
      <c r="AK3292" s="30"/>
      <c r="AL3292" s="30"/>
    </row>
    <row r="3293" spans="1:38" x14ac:dyDescent="0.25">
      <c r="A3293" s="6"/>
      <c r="B3293" s="6"/>
      <c r="C3293" s="6"/>
      <c r="D3293" s="30"/>
      <c r="E3293" s="30"/>
      <c r="F3293" s="30"/>
      <c r="G3293" s="30"/>
      <c r="H3293" s="31"/>
      <c r="I3293" s="30"/>
      <c r="J3293" s="36"/>
      <c r="K3293" s="30"/>
      <c r="L3293" s="32"/>
      <c r="M3293" s="30"/>
      <c r="N3293" s="30"/>
      <c r="O3293" s="30"/>
      <c r="P3293" s="30"/>
      <c r="Q3293" s="30"/>
      <c r="R3293" s="30"/>
      <c r="S3293" s="30"/>
      <c r="T3293" s="30"/>
      <c r="U3293" s="30"/>
      <c r="V3293" s="30"/>
      <c r="W3293" s="30"/>
      <c r="X3293" s="30"/>
      <c r="Y3293" s="30"/>
      <c r="Z3293" s="30"/>
      <c r="AA3293" s="30"/>
      <c r="AB3293" s="30"/>
      <c r="AC3293" s="30"/>
      <c r="AD3293" s="30"/>
      <c r="AE3293" s="30"/>
      <c r="AF3293" s="30"/>
      <c r="AG3293" s="37"/>
      <c r="AH3293" s="30"/>
      <c r="AI3293" s="30"/>
      <c r="AJ3293" s="30"/>
      <c r="AK3293" s="30"/>
      <c r="AL3293" s="30"/>
    </row>
    <row r="3294" spans="1:38" x14ac:dyDescent="0.25">
      <c r="A3294" s="6"/>
      <c r="B3294" s="6"/>
      <c r="C3294" s="6"/>
      <c r="D3294" s="30"/>
      <c r="E3294" s="30"/>
      <c r="F3294" s="30"/>
      <c r="G3294" s="30"/>
      <c r="H3294" s="31"/>
      <c r="I3294" s="30"/>
      <c r="J3294" s="36"/>
      <c r="K3294" s="30"/>
      <c r="L3294" s="32"/>
      <c r="M3294" s="30"/>
      <c r="N3294" s="30"/>
      <c r="O3294" s="30"/>
      <c r="P3294" s="30"/>
      <c r="Q3294" s="30"/>
      <c r="R3294" s="30"/>
      <c r="S3294" s="30"/>
      <c r="T3294" s="30"/>
      <c r="U3294" s="30"/>
      <c r="V3294" s="30"/>
      <c r="W3294" s="30"/>
      <c r="X3294" s="30"/>
      <c r="Y3294" s="30"/>
      <c r="Z3294" s="30"/>
      <c r="AA3294" s="30"/>
      <c r="AB3294" s="30"/>
      <c r="AC3294" s="30"/>
      <c r="AD3294" s="30"/>
      <c r="AE3294" s="30"/>
      <c r="AF3294" s="30"/>
      <c r="AG3294" s="37"/>
      <c r="AH3294" s="30"/>
      <c r="AI3294" s="30"/>
      <c r="AJ3294" s="30"/>
      <c r="AK3294" s="30"/>
      <c r="AL3294" s="30"/>
    </row>
    <row r="3295" spans="1:38" x14ac:dyDescent="0.25">
      <c r="A3295" s="6"/>
      <c r="B3295" s="6"/>
      <c r="C3295" s="6"/>
      <c r="D3295" s="30"/>
      <c r="E3295" s="30"/>
      <c r="F3295" s="30"/>
      <c r="G3295" s="30"/>
      <c r="H3295" s="31"/>
      <c r="I3295" s="30"/>
      <c r="J3295" s="36"/>
      <c r="K3295" s="30"/>
      <c r="L3295" s="32"/>
      <c r="M3295" s="30"/>
      <c r="N3295" s="30"/>
      <c r="O3295" s="30"/>
      <c r="P3295" s="30"/>
      <c r="Q3295" s="30"/>
      <c r="R3295" s="30"/>
      <c r="S3295" s="30"/>
      <c r="T3295" s="30"/>
      <c r="U3295" s="30"/>
      <c r="V3295" s="30"/>
      <c r="W3295" s="30"/>
      <c r="X3295" s="30"/>
      <c r="Y3295" s="30"/>
      <c r="Z3295" s="30"/>
      <c r="AA3295" s="30"/>
      <c r="AB3295" s="30"/>
      <c r="AC3295" s="30"/>
      <c r="AD3295" s="30"/>
      <c r="AE3295" s="30"/>
      <c r="AF3295" s="30"/>
      <c r="AG3295" s="37"/>
      <c r="AH3295" s="30"/>
      <c r="AI3295" s="30"/>
      <c r="AJ3295" s="30"/>
      <c r="AK3295" s="30"/>
      <c r="AL3295" s="30"/>
    </row>
    <row r="3296" spans="1:38" x14ac:dyDescent="0.25">
      <c r="A3296" s="6"/>
      <c r="B3296" s="6"/>
      <c r="C3296" s="6"/>
      <c r="D3296" s="30"/>
      <c r="E3296" s="30"/>
      <c r="F3296" s="30"/>
      <c r="G3296" s="30"/>
      <c r="H3296" s="31"/>
      <c r="I3296" s="30"/>
      <c r="J3296" s="36"/>
      <c r="K3296" s="30"/>
      <c r="L3296" s="32"/>
      <c r="M3296" s="30"/>
      <c r="N3296" s="30"/>
      <c r="O3296" s="30"/>
      <c r="P3296" s="30"/>
      <c r="Q3296" s="30"/>
      <c r="R3296" s="30"/>
      <c r="S3296" s="30"/>
      <c r="T3296" s="30"/>
      <c r="U3296" s="30"/>
      <c r="V3296" s="30"/>
      <c r="W3296" s="30"/>
      <c r="X3296" s="30"/>
      <c r="Y3296" s="30"/>
      <c r="Z3296" s="30"/>
      <c r="AA3296" s="30"/>
      <c r="AB3296" s="30"/>
      <c r="AC3296" s="30"/>
      <c r="AD3296" s="30"/>
      <c r="AE3296" s="30"/>
      <c r="AF3296" s="30"/>
      <c r="AG3296" s="37"/>
      <c r="AH3296" s="30"/>
      <c r="AI3296" s="30"/>
      <c r="AJ3296" s="30"/>
      <c r="AK3296" s="30"/>
      <c r="AL3296" s="30"/>
    </row>
    <row r="3297" spans="1:38" x14ac:dyDescent="0.25">
      <c r="A3297" s="6"/>
      <c r="B3297" s="6"/>
      <c r="C3297" s="6"/>
      <c r="D3297" s="30"/>
      <c r="E3297" s="30"/>
      <c r="F3297" s="30"/>
      <c r="G3297" s="30"/>
      <c r="H3297" s="31"/>
      <c r="I3297" s="30"/>
      <c r="J3297" s="36"/>
      <c r="K3297" s="30"/>
      <c r="L3297" s="32"/>
      <c r="M3297" s="30"/>
      <c r="N3297" s="30"/>
      <c r="O3297" s="30"/>
      <c r="P3297" s="30"/>
      <c r="Q3297" s="30"/>
      <c r="R3297" s="30"/>
      <c r="S3297" s="30"/>
      <c r="T3297" s="30"/>
      <c r="U3297" s="30"/>
      <c r="V3297" s="30"/>
      <c r="W3297" s="30"/>
      <c r="X3297" s="30"/>
      <c r="Y3297" s="30"/>
      <c r="Z3297" s="30"/>
      <c r="AA3297" s="30"/>
      <c r="AB3297" s="30"/>
      <c r="AC3297" s="30"/>
      <c r="AD3297" s="30"/>
      <c r="AE3297" s="30"/>
      <c r="AF3297" s="30"/>
      <c r="AG3297" s="37"/>
      <c r="AH3297" s="30"/>
      <c r="AI3297" s="30"/>
      <c r="AJ3297" s="30"/>
      <c r="AK3297" s="30"/>
      <c r="AL3297" s="30"/>
    </row>
    <row r="3298" spans="1:38" x14ac:dyDescent="0.25">
      <c r="A3298" s="6"/>
      <c r="B3298" s="6"/>
      <c r="C3298" s="6"/>
      <c r="D3298" s="30"/>
      <c r="E3298" s="30"/>
      <c r="F3298" s="30"/>
      <c r="G3298" s="30"/>
      <c r="H3298" s="31"/>
      <c r="I3298" s="30"/>
      <c r="J3298" s="36"/>
      <c r="K3298" s="30"/>
      <c r="L3298" s="32"/>
      <c r="M3298" s="30"/>
      <c r="N3298" s="30"/>
      <c r="O3298" s="30"/>
      <c r="P3298" s="30"/>
      <c r="Q3298" s="30"/>
      <c r="R3298" s="30"/>
      <c r="S3298" s="30"/>
      <c r="T3298" s="30"/>
      <c r="U3298" s="30"/>
      <c r="V3298" s="30"/>
      <c r="W3298" s="30"/>
      <c r="X3298" s="30"/>
      <c r="Y3298" s="30"/>
      <c r="Z3298" s="30"/>
      <c r="AA3298" s="30"/>
      <c r="AB3298" s="30"/>
      <c r="AC3298" s="30"/>
      <c r="AD3298" s="30"/>
      <c r="AE3298" s="30"/>
      <c r="AF3298" s="30"/>
      <c r="AG3298" s="37"/>
      <c r="AH3298" s="30"/>
      <c r="AI3298" s="30"/>
      <c r="AJ3298" s="30"/>
      <c r="AK3298" s="30"/>
      <c r="AL3298" s="30"/>
    </row>
    <row r="3299" spans="1:38" x14ac:dyDescent="0.25">
      <c r="A3299" s="6"/>
      <c r="B3299" s="6"/>
      <c r="C3299" s="6"/>
      <c r="D3299" s="30"/>
      <c r="E3299" s="30"/>
      <c r="F3299" s="30"/>
      <c r="G3299" s="30"/>
      <c r="H3299" s="31"/>
      <c r="I3299" s="30"/>
      <c r="J3299" s="36"/>
      <c r="K3299" s="30"/>
      <c r="L3299" s="32"/>
      <c r="M3299" s="30"/>
      <c r="N3299" s="30"/>
      <c r="O3299" s="30"/>
      <c r="P3299" s="30"/>
      <c r="Q3299" s="30"/>
      <c r="R3299" s="30"/>
      <c r="S3299" s="30"/>
      <c r="T3299" s="30"/>
      <c r="U3299" s="30"/>
      <c r="V3299" s="30"/>
      <c r="W3299" s="30"/>
      <c r="X3299" s="30"/>
      <c r="Y3299" s="30"/>
      <c r="Z3299" s="30"/>
      <c r="AA3299" s="30"/>
      <c r="AB3299" s="30"/>
      <c r="AC3299" s="30"/>
      <c r="AD3299" s="30"/>
      <c r="AE3299" s="30"/>
      <c r="AF3299" s="30"/>
      <c r="AG3299" s="37"/>
      <c r="AH3299" s="30"/>
      <c r="AI3299" s="30"/>
      <c r="AJ3299" s="30"/>
      <c r="AK3299" s="30"/>
      <c r="AL3299" s="30"/>
    </row>
    <row r="3300" spans="1:38" x14ac:dyDescent="0.25">
      <c r="A3300" s="6"/>
      <c r="B3300" s="6"/>
      <c r="C3300" s="6"/>
      <c r="D3300" s="30"/>
      <c r="E3300" s="30"/>
      <c r="F3300" s="30"/>
      <c r="G3300" s="30"/>
      <c r="H3300" s="31"/>
      <c r="I3300" s="30"/>
      <c r="J3300" s="36"/>
      <c r="K3300" s="30"/>
      <c r="L3300" s="32"/>
      <c r="M3300" s="30"/>
      <c r="N3300" s="30"/>
      <c r="O3300" s="30"/>
      <c r="P3300" s="30"/>
      <c r="Q3300" s="30"/>
      <c r="R3300" s="30"/>
      <c r="S3300" s="30"/>
      <c r="T3300" s="30"/>
      <c r="U3300" s="30"/>
      <c r="V3300" s="30"/>
      <c r="W3300" s="30"/>
      <c r="X3300" s="30"/>
      <c r="Y3300" s="30"/>
      <c r="Z3300" s="30"/>
      <c r="AA3300" s="30"/>
      <c r="AB3300" s="30"/>
      <c r="AC3300" s="30"/>
      <c r="AD3300" s="30"/>
      <c r="AE3300" s="30"/>
      <c r="AF3300" s="30"/>
      <c r="AG3300" s="37"/>
      <c r="AH3300" s="30"/>
      <c r="AI3300" s="30"/>
      <c r="AJ3300" s="30"/>
      <c r="AK3300" s="30"/>
      <c r="AL3300" s="30"/>
    </row>
    <row r="3301" spans="1:38" x14ac:dyDescent="0.25">
      <c r="A3301" s="6"/>
      <c r="B3301" s="6"/>
      <c r="C3301" s="6"/>
      <c r="D3301" s="30"/>
      <c r="E3301" s="30"/>
      <c r="F3301" s="30"/>
      <c r="G3301" s="30"/>
      <c r="H3301" s="31"/>
      <c r="I3301" s="30"/>
      <c r="J3301" s="36"/>
      <c r="K3301" s="30"/>
      <c r="L3301" s="32"/>
      <c r="M3301" s="30"/>
      <c r="N3301" s="30"/>
      <c r="O3301" s="30"/>
      <c r="P3301" s="30"/>
      <c r="Q3301" s="30"/>
      <c r="R3301" s="30"/>
      <c r="S3301" s="30"/>
      <c r="T3301" s="30"/>
      <c r="U3301" s="30"/>
      <c r="V3301" s="30"/>
      <c r="W3301" s="30"/>
      <c r="X3301" s="30"/>
      <c r="Y3301" s="30"/>
      <c r="Z3301" s="30"/>
      <c r="AA3301" s="30"/>
      <c r="AB3301" s="30"/>
      <c r="AC3301" s="30"/>
      <c r="AD3301" s="30"/>
      <c r="AE3301" s="30"/>
      <c r="AF3301" s="30"/>
      <c r="AG3301" s="37"/>
      <c r="AH3301" s="30"/>
      <c r="AI3301" s="30"/>
      <c r="AJ3301" s="30"/>
      <c r="AK3301" s="30"/>
      <c r="AL3301" s="30"/>
    </row>
    <row r="3302" spans="1:38" x14ac:dyDescent="0.25">
      <c r="A3302" s="6"/>
      <c r="B3302" s="6"/>
      <c r="C3302" s="6"/>
      <c r="D3302" s="30"/>
      <c r="E3302" s="30"/>
      <c r="F3302" s="30"/>
      <c r="G3302" s="30"/>
      <c r="H3302" s="31"/>
      <c r="I3302" s="30"/>
      <c r="J3302" s="36"/>
      <c r="K3302" s="30"/>
      <c r="L3302" s="32"/>
      <c r="M3302" s="30"/>
      <c r="N3302" s="30"/>
      <c r="O3302" s="30"/>
      <c r="P3302" s="30"/>
      <c r="Q3302" s="30"/>
      <c r="R3302" s="30"/>
      <c r="S3302" s="30"/>
      <c r="T3302" s="30"/>
      <c r="U3302" s="30"/>
      <c r="V3302" s="30"/>
      <c r="W3302" s="30"/>
      <c r="X3302" s="30"/>
      <c r="Y3302" s="30"/>
      <c r="Z3302" s="30"/>
      <c r="AA3302" s="30"/>
      <c r="AB3302" s="30"/>
      <c r="AC3302" s="30"/>
      <c r="AD3302" s="30"/>
      <c r="AE3302" s="30"/>
      <c r="AF3302" s="30"/>
      <c r="AG3302" s="37"/>
      <c r="AH3302" s="30"/>
      <c r="AI3302" s="30"/>
      <c r="AJ3302" s="30"/>
      <c r="AK3302" s="30"/>
      <c r="AL3302" s="30"/>
    </row>
    <row r="3303" spans="1:38" x14ac:dyDescent="0.25">
      <c r="A3303" s="6"/>
      <c r="B3303" s="6"/>
      <c r="C3303" s="6"/>
      <c r="D3303" s="30"/>
      <c r="E3303" s="30"/>
      <c r="F3303" s="30"/>
      <c r="G3303" s="30"/>
      <c r="H3303" s="31"/>
      <c r="I3303" s="30"/>
      <c r="J3303" s="36"/>
      <c r="K3303" s="30"/>
      <c r="L3303" s="32"/>
      <c r="M3303" s="30"/>
      <c r="N3303" s="30"/>
      <c r="O3303" s="30"/>
      <c r="P3303" s="30"/>
      <c r="Q3303" s="30"/>
      <c r="R3303" s="30"/>
      <c r="S3303" s="30"/>
      <c r="T3303" s="30"/>
      <c r="U3303" s="30"/>
      <c r="V3303" s="30"/>
      <c r="W3303" s="30"/>
      <c r="X3303" s="30"/>
      <c r="Y3303" s="30"/>
      <c r="Z3303" s="30"/>
      <c r="AA3303" s="30"/>
      <c r="AB3303" s="30"/>
      <c r="AC3303" s="30"/>
      <c r="AD3303" s="30"/>
      <c r="AE3303" s="30"/>
      <c r="AF3303" s="30"/>
      <c r="AG3303" s="37"/>
      <c r="AH3303" s="30"/>
      <c r="AI3303" s="30"/>
      <c r="AJ3303" s="30"/>
      <c r="AK3303" s="30"/>
      <c r="AL3303" s="30"/>
    </row>
    <row r="3304" spans="1:38" x14ac:dyDescent="0.25">
      <c r="A3304" s="6"/>
      <c r="B3304" s="6"/>
      <c r="C3304" s="6"/>
      <c r="D3304" s="30"/>
      <c r="E3304" s="30"/>
      <c r="F3304" s="30"/>
      <c r="G3304" s="30"/>
      <c r="H3304" s="31"/>
      <c r="I3304" s="30"/>
      <c r="J3304" s="36"/>
      <c r="K3304" s="30"/>
      <c r="L3304" s="32"/>
      <c r="M3304" s="30"/>
      <c r="N3304" s="30"/>
      <c r="O3304" s="30"/>
      <c r="P3304" s="30"/>
      <c r="Q3304" s="30"/>
      <c r="R3304" s="30"/>
      <c r="S3304" s="30"/>
      <c r="T3304" s="30"/>
      <c r="U3304" s="30"/>
      <c r="V3304" s="30"/>
      <c r="W3304" s="30"/>
      <c r="X3304" s="30"/>
      <c r="Y3304" s="30"/>
      <c r="Z3304" s="30"/>
      <c r="AA3304" s="30"/>
      <c r="AB3304" s="30"/>
      <c r="AC3304" s="30"/>
      <c r="AD3304" s="30"/>
      <c r="AE3304" s="30"/>
      <c r="AF3304" s="30"/>
      <c r="AG3304" s="37"/>
      <c r="AH3304" s="30"/>
      <c r="AI3304" s="30"/>
      <c r="AJ3304" s="30"/>
      <c r="AK3304" s="30"/>
      <c r="AL3304" s="30"/>
    </row>
    <row r="3305" spans="1:38" x14ac:dyDescent="0.25">
      <c r="A3305" s="6"/>
      <c r="B3305" s="6"/>
      <c r="C3305" s="6"/>
      <c r="D3305" s="30"/>
      <c r="E3305" s="30"/>
      <c r="F3305" s="30"/>
      <c r="G3305" s="30"/>
      <c r="H3305" s="31"/>
      <c r="I3305" s="30"/>
      <c r="J3305" s="36"/>
      <c r="K3305" s="30"/>
      <c r="L3305" s="32"/>
      <c r="M3305" s="30"/>
      <c r="N3305" s="30"/>
      <c r="O3305" s="30"/>
      <c r="P3305" s="30"/>
      <c r="Q3305" s="30"/>
      <c r="R3305" s="30"/>
      <c r="S3305" s="30"/>
      <c r="T3305" s="30"/>
      <c r="U3305" s="30"/>
      <c r="V3305" s="30"/>
      <c r="W3305" s="30"/>
      <c r="X3305" s="30"/>
      <c r="Y3305" s="30"/>
      <c r="Z3305" s="30"/>
      <c r="AA3305" s="30"/>
      <c r="AB3305" s="30"/>
      <c r="AC3305" s="30"/>
      <c r="AD3305" s="30"/>
      <c r="AE3305" s="30"/>
      <c r="AF3305" s="30"/>
      <c r="AG3305" s="37"/>
      <c r="AH3305" s="30"/>
      <c r="AI3305" s="30"/>
      <c r="AJ3305" s="30"/>
      <c r="AK3305" s="30"/>
      <c r="AL3305" s="30"/>
    </row>
    <row r="3306" spans="1:38" x14ac:dyDescent="0.25">
      <c r="A3306" s="6"/>
      <c r="B3306" s="6"/>
      <c r="C3306" s="6"/>
      <c r="D3306" s="30"/>
      <c r="E3306" s="30"/>
      <c r="F3306" s="30"/>
      <c r="G3306" s="30"/>
      <c r="H3306" s="31"/>
      <c r="I3306" s="30"/>
      <c r="J3306" s="36"/>
      <c r="K3306" s="30"/>
      <c r="L3306" s="32"/>
      <c r="M3306" s="30"/>
      <c r="N3306" s="30"/>
      <c r="O3306" s="30"/>
      <c r="P3306" s="30"/>
      <c r="Q3306" s="30"/>
      <c r="R3306" s="30"/>
      <c r="S3306" s="30"/>
      <c r="T3306" s="30"/>
      <c r="U3306" s="30"/>
      <c r="V3306" s="30"/>
      <c r="W3306" s="30"/>
      <c r="X3306" s="30"/>
      <c r="Y3306" s="30"/>
      <c r="Z3306" s="30"/>
      <c r="AA3306" s="30"/>
      <c r="AB3306" s="30"/>
      <c r="AC3306" s="30"/>
      <c r="AD3306" s="30"/>
      <c r="AE3306" s="30"/>
      <c r="AF3306" s="30"/>
      <c r="AG3306" s="37"/>
      <c r="AH3306" s="30"/>
      <c r="AI3306" s="30"/>
      <c r="AJ3306" s="30"/>
      <c r="AK3306" s="30"/>
      <c r="AL3306" s="30"/>
    </row>
    <row r="3307" spans="1:38" x14ac:dyDescent="0.25">
      <c r="A3307" s="6"/>
      <c r="B3307" s="6"/>
      <c r="C3307" s="6"/>
      <c r="D3307" s="30"/>
      <c r="E3307" s="30"/>
      <c r="F3307" s="30"/>
      <c r="G3307" s="30"/>
      <c r="H3307" s="31"/>
      <c r="I3307" s="30"/>
      <c r="J3307" s="36"/>
      <c r="K3307" s="30"/>
      <c r="L3307" s="32"/>
      <c r="M3307" s="30"/>
      <c r="N3307" s="30"/>
      <c r="O3307" s="30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/>
      <c r="Z3307" s="30"/>
      <c r="AA3307" s="30"/>
      <c r="AB3307" s="30"/>
      <c r="AC3307" s="30"/>
      <c r="AD3307" s="30"/>
      <c r="AE3307" s="30"/>
      <c r="AF3307" s="30"/>
      <c r="AG3307" s="37"/>
      <c r="AH3307" s="30"/>
      <c r="AI3307" s="30"/>
      <c r="AJ3307" s="30"/>
      <c r="AK3307" s="30"/>
      <c r="AL3307" s="30"/>
    </row>
    <row r="3308" spans="1:38" x14ac:dyDescent="0.25">
      <c r="A3308" s="6"/>
      <c r="B3308" s="6"/>
      <c r="C3308" s="6"/>
      <c r="D3308" s="30"/>
      <c r="E3308" s="30"/>
      <c r="F3308" s="30"/>
      <c r="G3308" s="30"/>
      <c r="H3308" s="31"/>
      <c r="I3308" s="30"/>
      <c r="J3308" s="36"/>
      <c r="K3308" s="30"/>
      <c r="L3308" s="32"/>
      <c r="M3308" s="30"/>
      <c r="N3308" s="30"/>
      <c r="O3308" s="30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  <c r="AA3308" s="30"/>
      <c r="AB3308" s="30"/>
      <c r="AC3308" s="30"/>
      <c r="AD3308" s="30"/>
      <c r="AE3308" s="30"/>
      <c r="AF3308" s="30"/>
      <c r="AG3308" s="37"/>
      <c r="AH3308" s="30"/>
      <c r="AI3308" s="30"/>
      <c r="AJ3308" s="30"/>
      <c r="AK3308" s="30"/>
      <c r="AL3308" s="30"/>
    </row>
    <row r="3309" spans="1:38" x14ac:dyDescent="0.25">
      <c r="A3309" s="6"/>
      <c r="B3309" s="6"/>
      <c r="C3309" s="6"/>
      <c r="D3309" s="30"/>
      <c r="E3309" s="30"/>
      <c r="F3309" s="30"/>
      <c r="G3309" s="30"/>
      <c r="H3309" s="31"/>
      <c r="I3309" s="30"/>
      <c r="J3309" s="36"/>
      <c r="K3309" s="30"/>
      <c r="L3309" s="32"/>
      <c r="M3309" s="30"/>
      <c r="N3309" s="30"/>
      <c r="O3309" s="30"/>
      <c r="P3309" s="30"/>
      <c r="Q3309" s="30"/>
      <c r="R3309" s="30"/>
      <c r="S3309" s="30"/>
      <c r="T3309" s="30"/>
      <c r="U3309" s="30"/>
      <c r="V3309" s="30"/>
      <c r="W3309" s="30"/>
      <c r="X3309" s="30"/>
      <c r="Y3309" s="30"/>
      <c r="Z3309" s="30"/>
      <c r="AA3309" s="30"/>
      <c r="AB3309" s="30"/>
      <c r="AC3309" s="30"/>
      <c r="AD3309" s="30"/>
      <c r="AE3309" s="30"/>
      <c r="AF3309" s="30"/>
      <c r="AG3309" s="37"/>
      <c r="AH3309" s="30"/>
      <c r="AI3309" s="30"/>
      <c r="AJ3309" s="30"/>
      <c r="AK3309" s="30"/>
      <c r="AL3309" s="30"/>
    </row>
    <row r="3310" spans="1:38" x14ac:dyDescent="0.25">
      <c r="A3310" s="6"/>
      <c r="B3310" s="6"/>
      <c r="C3310" s="6"/>
      <c r="D3310" s="30"/>
      <c r="E3310" s="30"/>
      <c r="F3310" s="30"/>
      <c r="G3310" s="30"/>
      <c r="H3310" s="31"/>
      <c r="I3310" s="30"/>
      <c r="J3310" s="36"/>
      <c r="K3310" s="30"/>
      <c r="L3310" s="32"/>
      <c r="M3310" s="30"/>
      <c r="N3310" s="30"/>
      <c r="O3310" s="30"/>
      <c r="P3310" s="30"/>
      <c r="Q3310" s="30"/>
      <c r="R3310" s="30"/>
      <c r="S3310" s="30"/>
      <c r="T3310" s="30"/>
      <c r="U3310" s="30"/>
      <c r="V3310" s="30"/>
      <c r="W3310" s="30"/>
      <c r="X3310" s="30"/>
      <c r="Y3310" s="30"/>
      <c r="Z3310" s="30"/>
      <c r="AA3310" s="30"/>
      <c r="AB3310" s="30"/>
      <c r="AC3310" s="30"/>
      <c r="AD3310" s="30"/>
      <c r="AE3310" s="30"/>
      <c r="AF3310" s="30"/>
      <c r="AG3310" s="37"/>
      <c r="AH3310" s="30"/>
      <c r="AI3310" s="30"/>
      <c r="AJ3310" s="30"/>
      <c r="AK3310" s="30"/>
      <c r="AL3310" s="30"/>
    </row>
    <row r="3311" spans="1:38" x14ac:dyDescent="0.25">
      <c r="A3311" s="6"/>
      <c r="B3311" s="6"/>
      <c r="C3311" s="6"/>
      <c r="D3311" s="30"/>
      <c r="E3311" s="30"/>
      <c r="F3311" s="30"/>
      <c r="G3311" s="30"/>
      <c r="H3311" s="31"/>
      <c r="I3311" s="30"/>
      <c r="J3311" s="36"/>
      <c r="K3311" s="30"/>
      <c r="L3311" s="32"/>
      <c r="M3311" s="30"/>
      <c r="N3311" s="30"/>
      <c r="O3311" s="30"/>
      <c r="P3311" s="30"/>
      <c r="Q3311" s="30"/>
      <c r="R3311" s="30"/>
      <c r="S3311" s="30"/>
      <c r="T3311" s="30"/>
      <c r="U3311" s="30"/>
      <c r="V3311" s="30"/>
      <c r="W3311" s="30"/>
      <c r="X3311" s="30"/>
      <c r="Y3311" s="30"/>
      <c r="Z3311" s="30"/>
      <c r="AA3311" s="30"/>
      <c r="AB3311" s="30"/>
      <c r="AC3311" s="30"/>
      <c r="AD3311" s="30"/>
      <c r="AE3311" s="30"/>
      <c r="AF3311" s="30"/>
      <c r="AG3311" s="37"/>
      <c r="AH3311" s="30"/>
      <c r="AI3311" s="30"/>
      <c r="AJ3311" s="30"/>
      <c r="AK3311" s="30"/>
      <c r="AL3311" s="30"/>
    </row>
    <row r="3312" spans="1:38" x14ac:dyDescent="0.25">
      <c r="A3312" s="6"/>
      <c r="B3312" s="6"/>
      <c r="C3312" s="6"/>
      <c r="D3312" s="30"/>
      <c r="E3312" s="30"/>
      <c r="F3312" s="30"/>
      <c r="G3312" s="30"/>
      <c r="H3312" s="31"/>
      <c r="I3312" s="30"/>
      <c r="J3312" s="36"/>
      <c r="K3312" s="30"/>
      <c r="L3312" s="32"/>
      <c r="M3312" s="30"/>
      <c r="N3312" s="30"/>
      <c r="O3312" s="30"/>
      <c r="P3312" s="30"/>
      <c r="Q3312" s="30"/>
      <c r="R3312" s="30"/>
      <c r="S3312" s="30"/>
      <c r="T3312" s="30"/>
      <c r="U3312" s="30"/>
      <c r="V3312" s="30"/>
      <c r="W3312" s="30"/>
      <c r="X3312" s="30"/>
      <c r="Y3312" s="30"/>
      <c r="Z3312" s="30"/>
      <c r="AA3312" s="30"/>
      <c r="AB3312" s="30"/>
      <c r="AC3312" s="30"/>
      <c r="AD3312" s="30"/>
      <c r="AE3312" s="30"/>
      <c r="AF3312" s="30"/>
      <c r="AG3312" s="37"/>
      <c r="AH3312" s="30"/>
      <c r="AI3312" s="30"/>
      <c r="AJ3312" s="30"/>
      <c r="AK3312" s="30"/>
      <c r="AL3312" s="30"/>
    </row>
    <row r="3313" spans="1:38" x14ac:dyDescent="0.25">
      <c r="A3313" s="6"/>
      <c r="B3313" s="6"/>
      <c r="C3313" s="6"/>
      <c r="D3313" s="30"/>
      <c r="E3313" s="30"/>
      <c r="F3313" s="30"/>
      <c r="G3313" s="30"/>
      <c r="H3313" s="31"/>
      <c r="I3313" s="30"/>
      <c r="J3313" s="36"/>
      <c r="K3313" s="30"/>
      <c r="L3313" s="32"/>
      <c r="M3313" s="30"/>
      <c r="N3313" s="30"/>
      <c r="O3313" s="30"/>
      <c r="P3313" s="30"/>
      <c r="Q3313" s="30"/>
      <c r="R3313" s="30"/>
      <c r="S3313" s="30"/>
      <c r="T3313" s="30"/>
      <c r="U3313" s="30"/>
      <c r="V3313" s="30"/>
      <c r="W3313" s="30"/>
      <c r="X3313" s="30"/>
      <c r="Y3313" s="30"/>
      <c r="Z3313" s="30"/>
      <c r="AA3313" s="30"/>
      <c r="AB3313" s="30"/>
      <c r="AC3313" s="30"/>
      <c r="AD3313" s="30"/>
      <c r="AE3313" s="30"/>
      <c r="AF3313" s="30"/>
      <c r="AG3313" s="37"/>
      <c r="AH3313" s="30"/>
      <c r="AI3313" s="30"/>
      <c r="AJ3313" s="30"/>
      <c r="AK3313" s="30"/>
      <c r="AL3313" s="30"/>
    </row>
    <row r="3314" spans="1:38" x14ac:dyDescent="0.25">
      <c r="A3314" s="6"/>
      <c r="B3314" s="6"/>
      <c r="C3314" s="6"/>
      <c r="D3314" s="30"/>
      <c r="E3314" s="30"/>
      <c r="F3314" s="30"/>
      <c r="G3314" s="30"/>
      <c r="H3314" s="31"/>
      <c r="I3314" s="30"/>
      <c r="J3314" s="36"/>
      <c r="K3314" s="30"/>
      <c r="L3314" s="32"/>
      <c r="M3314" s="30"/>
      <c r="N3314" s="30"/>
      <c r="O3314" s="30"/>
      <c r="P3314" s="30"/>
      <c r="Q3314" s="30"/>
      <c r="R3314" s="30"/>
      <c r="S3314" s="30"/>
      <c r="T3314" s="30"/>
      <c r="U3314" s="30"/>
      <c r="V3314" s="30"/>
      <c r="W3314" s="30"/>
      <c r="X3314" s="30"/>
      <c r="Y3314" s="30"/>
      <c r="Z3314" s="30"/>
      <c r="AA3314" s="30"/>
      <c r="AB3314" s="30"/>
      <c r="AC3314" s="30"/>
      <c r="AD3314" s="30"/>
      <c r="AE3314" s="30"/>
      <c r="AF3314" s="30"/>
      <c r="AG3314" s="37"/>
      <c r="AH3314" s="30"/>
      <c r="AI3314" s="30"/>
      <c r="AJ3314" s="30"/>
      <c r="AK3314" s="30"/>
      <c r="AL3314" s="30"/>
    </row>
    <row r="3315" spans="1:38" x14ac:dyDescent="0.25">
      <c r="A3315" s="6"/>
      <c r="B3315" s="6"/>
      <c r="C3315" s="6"/>
      <c r="D3315" s="30"/>
      <c r="E3315" s="30"/>
      <c r="F3315" s="30"/>
      <c r="G3315" s="30"/>
      <c r="H3315" s="31"/>
      <c r="I3315" s="30"/>
      <c r="J3315" s="36"/>
      <c r="K3315" s="30"/>
      <c r="L3315" s="32"/>
      <c r="M3315" s="30"/>
      <c r="N3315" s="30"/>
      <c r="O3315" s="30"/>
      <c r="P3315" s="30"/>
      <c r="Q3315" s="30"/>
      <c r="R3315" s="30"/>
      <c r="S3315" s="30"/>
      <c r="T3315" s="30"/>
      <c r="U3315" s="30"/>
      <c r="V3315" s="30"/>
      <c r="W3315" s="30"/>
      <c r="X3315" s="30"/>
      <c r="Y3315" s="30"/>
      <c r="Z3315" s="30"/>
      <c r="AA3315" s="30"/>
      <c r="AB3315" s="30"/>
      <c r="AC3315" s="30"/>
      <c r="AD3315" s="30"/>
      <c r="AE3315" s="30"/>
      <c r="AF3315" s="30"/>
      <c r="AG3315" s="37"/>
      <c r="AH3315" s="30"/>
      <c r="AI3315" s="30"/>
      <c r="AJ3315" s="30"/>
      <c r="AK3315" s="30"/>
      <c r="AL3315" s="30"/>
    </row>
    <row r="3316" spans="1:38" x14ac:dyDescent="0.25">
      <c r="A3316" s="6"/>
      <c r="B3316" s="6"/>
      <c r="C3316" s="6"/>
      <c r="D3316" s="30"/>
      <c r="E3316" s="30"/>
      <c r="F3316" s="30"/>
      <c r="G3316" s="30"/>
      <c r="H3316" s="31"/>
      <c r="I3316" s="30"/>
      <c r="J3316" s="36"/>
      <c r="K3316" s="30"/>
      <c r="L3316" s="32"/>
      <c r="M3316" s="30"/>
      <c r="N3316" s="30"/>
      <c r="O3316" s="30"/>
      <c r="P3316" s="30"/>
      <c r="Q3316" s="30"/>
      <c r="R3316" s="30"/>
      <c r="S3316" s="30"/>
      <c r="T3316" s="30"/>
      <c r="U3316" s="30"/>
      <c r="V3316" s="30"/>
      <c r="W3316" s="30"/>
      <c r="X3316" s="30"/>
      <c r="Y3316" s="30"/>
      <c r="Z3316" s="30"/>
      <c r="AA3316" s="30"/>
      <c r="AB3316" s="30"/>
      <c r="AC3316" s="30"/>
      <c r="AD3316" s="30"/>
      <c r="AE3316" s="30"/>
      <c r="AF3316" s="30"/>
      <c r="AG3316" s="37"/>
      <c r="AH3316" s="30"/>
      <c r="AI3316" s="30"/>
      <c r="AJ3316" s="30"/>
      <c r="AK3316" s="30"/>
      <c r="AL3316" s="30"/>
    </row>
    <row r="3317" spans="1:38" x14ac:dyDescent="0.25">
      <c r="A3317" s="6"/>
      <c r="B3317" s="6"/>
      <c r="C3317" s="6"/>
      <c r="D3317" s="30"/>
      <c r="E3317" s="30"/>
      <c r="F3317" s="30"/>
      <c r="G3317" s="30"/>
      <c r="H3317" s="31"/>
      <c r="I3317" s="30"/>
      <c r="J3317" s="36"/>
      <c r="K3317" s="30"/>
      <c r="L3317" s="32"/>
      <c r="M3317" s="30"/>
      <c r="N3317" s="30"/>
      <c r="O3317" s="30"/>
      <c r="P3317" s="30"/>
      <c r="Q3317" s="30"/>
      <c r="R3317" s="30"/>
      <c r="S3317" s="30"/>
      <c r="T3317" s="30"/>
      <c r="U3317" s="30"/>
      <c r="V3317" s="30"/>
      <c r="W3317" s="30"/>
      <c r="X3317" s="30"/>
      <c r="Y3317" s="30"/>
      <c r="Z3317" s="30"/>
      <c r="AA3317" s="30"/>
      <c r="AB3317" s="30"/>
      <c r="AC3317" s="30"/>
      <c r="AD3317" s="30"/>
      <c r="AE3317" s="30"/>
      <c r="AF3317" s="30"/>
      <c r="AG3317" s="37"/>
      <c r="AH3317" s="30"/>
      <c r="AI3317" s="30"/>
      <c r="AJ3317" s="30"/>
      <c r="AK3317" s="30"/>
      <c r="AL3317" s="30"/>
    </row>
    <row r="3318" spans="1:38" x14ac:dyDescent="0.25">
      <c r="A3318" s="6"/>
      <c r="B3318" s="6"/>
      <c r="C3318" s="6"/>
      <c r="D3318" s="30"/>
      <c r="E3318" s="30"/>
      <c r="F3318" s="30"/>
      <c r="G3318" s="30"/>
      <c r="H3318" s="31"/>
      <c r="I3318" s="30"/>
      <c r="J3318" s="36"/>
      <c r="K3318" s="30"/>
      <c r="L3318" s="32"/>
      <c r="M3318" s="30"/>
      <c r="N3318" s="30"/>
      <c r="O3318" s="30"/>
      <c r="P3318" s="30"/>
      <c r="Q3318" s="30"/>
      <c r="R3318" s="30"/>
      <c r="S3318" s="30"/>
      <c r="T3318" s="30"/>
      <c r="U3318" s="30"/>
      <c r="V3318" s="30"/>
      <c r="W3318" s="30"/>
      <c r="X3318" s="30"/>
      <c r="Y3318" s="30"/>
      <c r="Z3318" s="30"/>
      <c r="AA3318" s="30"/>
      <c r="AB3318" s="30"/>
      <c r="AC3318" s="30"/>
      <c r="AD3318" s="30"/>
      <c r="AE3318" s="30"/>
      <c r="AF3318" s="30"/>
      <c r="AG3318" s="37"/>
      <c r="AH3318" s="30"/>
      <c r="AI3318" s="30"/>
      <c r="AJ3318" s="30"/>
      <c r="AK3318" s="30"/>
      <c r="AL3318" s="30"/>
    </row>
    <row r="3319" spans="1:38" x14ac:dyDescent="0.25">
      <c r="A3319" s="6"/>
      <c r="B3319" s="30"/>
      <c r="C3319" s="30"/>
      <c r="D3319" s="30"/>
      <c r="H3319" s="31"/>
      <c r="I3319" s="30"/>
      <c r="J3319" s="36"/>
      <c r="K3319" s="30"/>
      <c r="L3319" s="32"/>
      <c r="M3319" s="30"/>
      <c r="N3319" s="30"/>
      <c r="O3319" s="30"/>
      <c r="P3319" s="30"/>
      <c r="AF3319" s="30"/>
      <c r="AG3319" s="37"/>
      <c r="AH3319" s="30"/>
      <c r="AI3319" s="30"/>
      <c r="AJ3319" s="30"/>
      <c r="AK3319" s="30"/>
      <c r="AL3319" s="30"/>
    </row>
    <row r="3320" spans="1:38" x14ac:dyDescent="0.25">
      <c r="A3320" s="30"/>
      <c r="B3320" s="30"/>
      <c r="C3320" s="30"/>
      <c r="D3320" s="30"/>
      <c r="H3320" s="31"/>
      <c r="I3320" s="30"/>
      <c r="J3320" s="36"/>
      <c r="K3320" s="30"/>
      <c r="L3320" s="32"/>
      <c r="M3320" s="30"/>
      <c r="N3320" s="30"/>
      <c r="O3320" s="30"/>
      <c r="P3320" s="30"/>
      <c r="AF3320" s="30"/>
      <c r="AG3320" s="37"/>
      <c r="AH3320" s="30"/>
      <c r="AI3320" s="30"/>
      <c r="AJ3320" s="30"/>
      <c r="AK3320" s="30"/>
      <c r="AL3320" s="30"/>
    </row>
    <row r="3321" spans="1:38" x14ac:dyDescent="0.25">
      <c r="A3321" s="30"/>
      <c r="B3321" s="30"/>
      <c r="C3321" s="30"/>
      <c r="D3321" s="30"/>
      <c r="H3321" s="31"/>
      <c r="I3321" s="30"/>
      <c r="J3321" s="36"/>
      <c r="K3321" s="30"/>
      <c r="L3321" s="32"/>
      <c r="M3321" s="30"/>
      <c r="N3321" s="30"/>
      <c r="O3321" s="30"/>
      <c r="P3321" s="30"/>
      <c r="AF3321" s="30"/>
      <c r="AG3321" s="37"/>
      <c r="AH3321" s="30"/>
      <c r="AI3321" s="30"/>
      <c r="AJ3321" s="30"/>
      <c r="AK3321" s="30"/>
      <c r="AL3321" s="30"/>
    </row>
    <row r="3322" spans="1:38" x14ac:dyDescent="0.25">
      <c r="A3322" s="30"/>
      <c r="B3322" s="30"/>
      <c r="C3322" s="30"/>
      <c r="D3322" s="30"/>
      <c r="H3322" s="31"/>
      <c r="I3322" s="30"/>
      <c r="J3322" s="36"/>
      <c r="K3322" s="30"/>
      <c r="L3322" s="32"/>
      <c r="M3322" s="30"/>
      <c r="N3322" s="30"/>
      <c r="O3322" s="30"/>
      <c r="P3322" s="30"/>
      <c r="AF3322" s="30"/>
      <c r="AG3322" s="37"/>
      <c r="AH3322" s="30"/>
      <c r="AI3322" s="30"/>
      <c r="AJ3322" s="30"/>
      <c r="AK3322" s="30"/>
      <c r="AL3322" s="30"/>
    </row>
    <row r="3323" spans="1:38" x14ac:dyDescent="0.25">
      <c r="A3323" s="30"/>
      <c r="B3323" s="30"/>
      <c r="C3323" s="30"/>
      <c r="D3323" s="30"/>
      <c r="H3323" s="31"/>
      <c r="I3323" s="30"/>
      <c r="J3323" s="36"/>
      <c r="K3323" s="30"/>
      <c r="L3323" s="32"/>
      <c r="M3323" s="30"/>
      <c r="N3323" s="30"/>
      <c r="O3323" s="30"/>
      <c r="P3323" s="30"/>
      <c r="AF3323" s="30"/>
      <c r="AG3323" s="37"/>
      <c r="AH3323" s="30"/>
      <c r="AI3323" s="30"/>
      <c r="AJ3323" s="30"/>
      <c r="AK3323" s="30"/>
      <c r="AL3323" s="30"/>
    </row>
    <row r="3324" spans="1:38" x14ac:dyDescent="0.25">
      <c r="A3324" s="30"/>
      <c r="B3324" s="30"/>
      <c r="C3324" s="30"/>
      <c r="D3324" s="30"/>
      <c r="H3324" s="31"/>
      <c r="I3324" s="30"/>
      <c r="J3324" s="36"/>
      <c r="K3324" s="30"/>
      <c r="L3324" s="32"/>
      <c r="M3324" s="30"/>
      <c r="N3324" s="30"/>
      <c r="O3324" s="30"/>
      <c r="P3324" s="30"/>
      <c r="AF3324" s="30"/>
      <c r="AG3324" s="37"/>
      <c r="AH3324" s="30"/>
      <c r="AI3324" s="30"/>
      <c r="AJ3324" s="30"/>
      <c r="AK3324" s="30"/>
      <c r="AL3324" s="30"/>
    </row>
    <row r="3325" spans="1:38" x14ac:dyDescent="0.25">
      <c r="A3325" s="30"/>
      <c r="B3325" s="30"/>
      <c r="C3325" s="30"/>
      <c r="D3325" s="30"/>
      <c r="H3325" s="31"/>
      <c r="I3325" s="30"/>
      <c r="J3325" s="36"/>
      <c r="K3325" s="30"/>
      <c r="L3325" s="32"/>
      <c r="M3325" s="30"/>
      <c r="N3325" s="30"/>
      <c r="O3325" s="30"/>
      <c r="P3325" s="30"/>
      <c r="AF3325" s="30"/>
      <c r="AG3325" s="37"/>
      <c r="AH3325" s="30"/>
      <c r="AI3325" s="30"/>
      <c r="AJ3325" s="30"/>
      <c r="AK3325" s="30"/>
      <c r="AL3325" s="30"/>
    </row>
    <row r="3326" spans="1:38" x14ac:dyDescent="0.25">
      <c r="A3326" s="30"/>
      <c r="B3326" s="30"/>
      <c r="C3326" s="30"/>
      <c r="D3326" s="30"/>
      <c r="H3326" s="31"/>
      <c r="I3326" s="30"/>
      <c r="J3326" s="36"/>
      <c r="K3326" s="30"/>
      <c r="L3326" s="32"/>
      <c r="M3326" s="30"/>
      <c r="N3326" s="30"/>
      <c r="O3326" s="30"/>
      <c r="P3326" s="30"/>
      <c r="AF3326" s="30"/>
      <c r="AG3326" s="37"/>
      <c r="AH3326" s="30"/>
      <c r="AI3326" s="30"/>
      <c r="AJ3326" s="30"/>
      <c r="AK3326" s="30"/>
      <c r="AL3326" s="30"/>
    </row>
    <row r="3327" spans="1:38" x14ac:dyDescent="0.25">
      <c r="A3327" s="30"/>
      <c r="B3327" s="30"/>
      <c r="C3327" s="30"/>
      <c r="D3327" s="30"/>
      <c r="H3327" s="31"/>
      <c r="I3327" s="30"/>
      <c r="J3327" s="36"/>
      <c r="K3327" s="30"/>
      <c r="L3327" s="32"/>
      <c r="M3327" s="30"/>
      <c r="N3327" s="30"/>
      <c r="O3327" s="30"/>
      <c r="P3327" s="30"/>
      <c r="AF3327" s="30"/>
      <c r="AG3327" s="37"/>
      <c r="AH3327" s="30"/>
      <c r="AI3327" s="30"/>
      <c r="AJ3327" s="30"/>
      <c r="AK3327" s="30"/>
      <c r="AL3327" s="30"/>
    </row>
    <row r="3328" spans="1:38" x14ac:dyDescent="0.25">
      <c r="A3328" s="30"/>
      <c r="B3328" s="30"/>
      <c r="C3328" s="30"/>
      <c r="D3328" s="30"/>
      <c r="H3328" s="31"/>
      <c r="I3328" s="30"/>
      <c r="J3328" s="36"/>
      <c r="K3328" s="30"/>
      <c r="L3328" s="32"/>
      <c r="M3328" s="30"/>
      <c r="N3328" s="30"/>
      <c r="O3328" s="30"/>
      <c r="P3328" s="30"/>
      <c r="AF3328" s="30"/>
      <c r="AG3328" s="37"/>
      <c r="AH3328" s="30"/>
      <c r="AI3328" s="30"/>
      <c r="AJ3328" s="30"/>
      <c r="AK3328" s="30"/>
      <c r="AL3328" s="30"/>
    </row>
    <row r="3329" spans="1:38" x14ac:dyDescent="0.25">
      <c r="A3329" s="30"/>
      <c r="B3329" s="30"/>
      <c r="C3329" s="30"/>
      <c r="D3329" s="30"/>
      <c r="H3329" s="31"/>
      <c r="I3329" s="30"/>
      <c r="J3329" s="36"/>
      <c r="K3329" s="30"/>
      <c r="L3329" s="32"/>
      <c r="M3329" s="30"/>
      <c r="N3329" s="30"/>
      <c r="O3329" s="30"/>
      <c r="P3329" s="30"/>
      <c r="AF3329" s="30"/>
      <c r="AG3329" s="37"/>
      <c r="AH3329" s="30"/>
      <c r="AI3329" s="30"/>
      <c r="AJ3329" s="30"/>
      <c r="AK3329" s="30"/>
      <c r="AL3329" s="30"/>
    </row>
    <row r="3330" spans="1:38" x14ac:dyDescent="0.25">
      <c r="A3330" s="30"/>
      <c r="B3330" s="30"/>
      <c r="C3330" s="30"/>
      <c r="D3330" s="30"/>
      <c r="H3330" s="31"/>
      <c r="I3330" s="30"/>
      <c r="J3330" s="36"/>
      <c r="K3330" s="30"/>
      <c r="L3330" s="32"/>
      <c r="M3330" s="30"/>
      <c r="N3330" s="30"/>
      <c r="O3330" s="30"/>
      <c r="P3330" s="30"/>
      <c r="AF3330" s="30"/>
      <c r="AG3330" s="37"/>
      <c r="AH3330" s="30"/>
      <c r="AI3330" s="30"/>
      <c r="AJ3330" s="30"/>
      <c r="AK3330" s="30"/>
      <c r="AL3330" s="30"/>
    </row>
    <row r="3331" spans="1:38" x14ac:dyDescent="0.25">
      <c r="A3331" s="30"/>
      <c r="B3331" s="30"/>
      <c r="C3331" s="30"/>
      <c r="D3331" s="30"/>
      <c r="H3331" s="31"/>
      <c r="I3331" s="30"/>
      <c r="J3331" s="36"/>
      <c r="K3331" s="30"/>
      <c r="L3331" s="32"/>
      <c r="M3331" s="30"/>
      <c r="N3331" s="30"/>
      <c r="O3331" s="30"/>
      <c r="P3331" s="30"/>
      <c r="AF3331" s="30"/>
      <c r="AG3331" s="37"/>
      <c r="AH3331" s="30"/>
      <c r="AI3331" s="30"/>
      <c r="AJ3331" s="30"/>
      <c r="AK3331" s="30"/>
      <c r="AL3331" s="30"/>
    </row>
    <row r="3332" spans="1:38" x14ac:dyDescent="0.25">
      <c r="A3332" s="30"/>
      <c r="B3332" s="30"/>
      <c r="C3332" s="30"/>
      <c r="D3332" s="30"/>
      <c r="H3332" s="31"/>
      <c r="I3332" s="30"/>
      <c r="J3332" s="36"/>
      <c r="K3332" s="30"/>
      <c r="L3332" s="32"/>
      <c r="M3332" s="30"/>
      <c r="N3332" s="30"/>
      <c r="O3332" s="30"/>
      <c r="P3332" s="30"/>
      <c r="AF3332" s="30"/>
      <c r="AG3332" s="37"/>
      <c r="AH3332" s="30"/>
      <c r="AI3332" s="30"/>
      <c r="AJ3332" s="30"/>
      <c r="AK3332" s="30"/>
      <c r="AL3332" s="30"/>
    </row>
    <row r="3333" spans="1:38" x14ac:dyDescent="0.25">
      <c r="A3333" s="30"/>
      <c r="B3333" s="30"/>
      <c r="C3333" s="30"/>
      <c r="D3333" s="30"/>
      <c r="H3333" s="31"/>
      <c r="I3333" s="30"/>
      <c r="J3333" s="36"/>
      <c r="K3333" s="30"/>
      <c r="L3333" s="32"/>
      <c r="M3333" s="30"/>
      <c r="N3333" s="30"/>
      <c r="O3333" s="30"/>
      <c r="P3333" s="30"/>
      <c r="AF3333" s="30"/>
      <c r="AG3333" s="37"/>
      <c r="AH3333" s="30"/>
      <c r="AI3333" s="30"/>
      <c r="AJ3333" s="30"/>
      <c r="AK3333" s="30"/>
      <c r="AL3333" s="30"/>
    </row>
    <row r="3334" spans="1:38" x14ac:dyDescent="0.25">
      <c r="A3334" s="30"/>
      <c r="B3334" s="30"/>
      <c r="C3334" s="30"/>
      <c r="D3334" s="30"/>
      <c r="H3334" s="31"/>
      <c r="I3334" s="30"/>
      <c r="J3334" s="36"/>
      <c r="K3334" s="30"/>
      <c r="L3334" s="32"/>
      <c r="M3334" s="30"/>
      <c r="N3334" s="30"/>
      <c r="O3334" s="30"/>
      <c r="P3334" s="30"/>
      <c r="AF3334" s="30"/>
      <c r="AG3334" s="37"/>
      <c r="AH3334" s="30"/>
      <c r="AI3334" s="30"/>
      <c r="AJ3334" s="30"/>
      <c r="AK3334" s="30"/>
      <c r="AL3334" s="30"/>
    </row>
    <row r="3335" spans="1:38" x14ac:dyDescent="0.25">
      <c r="A3335" s="30"/>
      <c r="B3335" s="30"/>
      <c r="C3335" s="30"/>
      <c r="D3335" s="30"/>
      <c r="H3335" s="31"/>
      <c r="I3335" s="30"/>
      <c r="J3335" s="36"/>
      <c r="K3335" s="30"/>
      <c r="L3335" s="32"/>
      <c r="M3335" s="30"/>
      <c r="N3335" s="30"/>
      <c r="O3335" s="30"/>
      <c r="P3335" s="30"/>
      <c r="AF3335" s="30"/>
      <c r="AG3335" s="37"/>
      <c r="AH3335" s="30"/>
      <c r="AI3335" s="30"/>
      <c r="AJ3335" s="30"/>
      <c r="AK3335" s="30"/>
      <c r="AL3335" s="30"/>
    </row>
    <row r="3336" spans="1:38" x14ac:dyDescent="0.25">
      <c r="A3336" s="30"/>
      <c r="B3336" s="30"/>
      <c r="C3336" s="30"/>
      <c r="D3336" s="30"/>
      <c r="H3336" s="31"/>
      <c r="I3336" s="30"/>
      <c r="J3336" s="36"/>
      <c r="K3336" s="30"/>
      <c r="L3336" s="32"/>
      <c r="M3336" s="30"/>
      <c r="N3336" s="30"/>
      <c r="O3336" s="30"/>
      <c r="P3336" s="30"/>
      <c r="AF3336" s="30"/>
      <c r="AG3336" s="37"/>
      <c r="AH3336" s="30"/>
      <c r="AI3336" s="30"/>
      <c r="AJ3336" s="30"/>
      <c r="AK3336" s="30"/>
      <c r="AL3336" s="30"/>
    </row>
    <row r="3337" spans="1:38" x14ac:dyDescent="0.25">
      <c r="A3337" s="30"/>
      <c r="B3337" s="30"/>
      <c r="C3337" s="30"/>
      <c r="D3337" s="30"/>
      <c r="H3337" s="31"/>
      <c r="I3337" s="30"/>
      <c r="J3337" s="36"/>
      <c r="K3337" s="30"/>
      <c r="L3337" s="32"/>
      <c r="M3337" s="30"/>
      <c r="N3337" s="30"/>
      <c r="O3337" s="30"/>
      <c r="P3337" s="30"/>
      <c r="AF3337" s="30"/>
      <c r="AG3337" s="37"/>
      <c r="AH3337" s="30"/>
      <c r="AI3337" s="30"/>
      <c r="AJ3337" s="30"/>
      <c r="AK3337" s="30"/>
      <c r="AL3337" s="30"/>
    </row>
    <row r="3338" spans="1:38" x14ac:dyDescent="0.25">
      <c r="A3338" s="30"/>
      <c r="B3338" s="30"/>
      <c r="C3338" s="30"/>
      <c r="D3338" s="30"/>
      <c r="H3338" s="31"/>
      <c r="I3338" s="30"/>
      <c r="J3338" s="36"/>
      <c r="K3338" s="30"/>
      <c r="L3338" s="32"/>
      <c r="M3338" s="30"/>
      <c r="N3338" s="30"/>
      <c r="O3338" s="30"/>
      <c r="P3338" s="30"/>
      <c r="AF3338" s="30"/>
      <c r="AG3338" s="37"/>
      <c r="AH3338" s="30"/>
      <c r="AI3338" s="30"/>
      <c r="AJ3338" s="30"/>
      <c r="AK3338" s="30"/>
      <c r="AL3338" s="30"/>
    </row>
    <row r="3339" spans="1:38" x14ac:dyDescent="0.25">
      <c r="A3339" s="30"/>
      <c r="B3339" s="30"/>
      <c r="C3339" s="30"/>
      <c r="D3339" s="30"/>
      <c r="H3339" s="31"/>
      <c r="I3339" s="30"/>
      <c r="J3339" s="36"/>
      <c r="K3339" s="30"/>
      <c r="L3339" s="32"/>
      <c r="M3339" s="30"/>
      <c r="N3339" s="30"/>
      <c r="O3339" s="30"/>
      <c r="P3339" s="30"/>
      <c r="AF3339" s="30"/>
      <c r="AG3339" s="37"/>
      <c r="AH3339" s="30"/>
      <c r="AI3339" s="30"/>
      <c r="AJ3339" s="30"/>
      <c r="AK3339" s="30"/>
      <c r="AL3339" s="30"/>
    </row>
    <row r="3340" spans="1:38" x14ac:dyDescent="0.25">
      <c r="A3340" s="30"/>
      <c r="B3340" s="30"/>
      <c r="C3340" s="30"/>
      <c r="D3340" s="30"/>
      <c r="H3340" s="31"/>
      <c r="I3340" s="30"/>
      <c r="J3340" s="36"/>
      <c r="K3340" s="30"/>
      <c r="L3340" s="32"/>
      <c r="M3340" s="30"/>
      <c r="N3340" s="30"/>
      <c r="O3340" s="30"/>
      <c r="P3340" s="30"/>
      <c r="AF3340" s="30"/>
      <c r="AG3340" s="37"/>
      <c r="AH3340" s="30"/>
      <c r="AI3340" s="30"/>
      <c r="AJ3340" s="30"/>
      <c r="AK3340" s="30"/>
      <c r="AL3340" s="30"/>
    </row>
    <row r="3341" spans="1:38" x14ac:dyDescent="0.25">
      <c r="A3341" s="30"/>
      <c r="B3341" s="30"/>
      <c r="C3341" s="30"/>
      <c r="D3341" s="30"/>
      <c r="H3341" s="31"/>
      <c r="I3341" s="30"/>
      <c r="J3341" s="36"/>
      <c r="K3341" s="30"/>
      <c r="L3341" s="32"/>
      <c r="M3341" s="30"/>
      <c r="N3341" s="30"/>
      <c r="O3341" s="30"/>
      <c r="P3341" s="30"/>
      <c r="AF3341" s="30"/>
      <c r="AG3341" s="37"/>
      <c r="AH3341" s="30"/>
      <c r="AI3341" s="30"/>
      <c r="AJ3341" s="30"/>
      <c r="AK3341" s="30"/>
      <c r="AL3341" s="30"/>
    </row>
    <row r="3342" spans="1:38" x14ac:dyDescent="0.25">
      <c r="A3342" s="30"/>
      <c r="B3342" s="30"/>
      <c r="C3342" s="30"/>
      <c r="D3342" s="30"/>
      <c r="H3342" s="31"/>
      <c r="I3342" s="30"/>
      <c r="J3342" s="36"/>
      <c r="K3342" s="30"/>
      <c r="L3342" s="32"/>
      <c r="M3342" s="30"/>
      <c r="N3342" s="30"/>
      <c r="O3342" s="30"/>
      <c r="P3342" s="30"/>
      <c r="AF3342" s="30"/>
      <c r="AG3342" s="37"/>
      <c r="AH3342" s="30"/>
      <c r="AI3342" s="30"/>
      <c r="AJ3342" s="30"/>
      <c r="AK3342" s="30"/>
      <c r="AL3342" s="30"/>
    </row>
    <row r="3343" spans="1:38" x14ac:dyDescent="0.25">
      <c r="A3343" s="30"/>
      <c r="B3343" s="30"/>
      <c r="C3343" s="30"/>
      <c r="D3343" s="30"/>
      <c r="H3343" s="31"/>
      <c r="I3343" s="30"/>
      <c r="J3343" s="36"/>
      <c r="K3343" s="30"/>
      <c r="L3343" s="32"/>
      <c r="M3343" s="30"/>
      <c r="N3343" s="30"/>
      <c r="O3343" s="30"/>
      <c r="P3343" s="30"/>
      <c r="AF3343" s="30"/>
      <c r="AG3343" s="37"/>
      <c r="AH3343" s="30"/>
      <c r="AI3343" s="30"/>
      <c r="AJ3343" s="30"/>
      <c r="AK3343" s="30"/>
      <c r="AL3343" s="30"/>
    </row>
    <row r="3344" spans="1:38" x14ac:dyDescent="0.25">
      <c r="A3344" s="30"/>
      <c r="B3344" s="30"/>
      <c r="C3344" s="30"/>
      <c r="D3344" s="30"/>
      <c r="H3344" s="31"/>
      <c r="I3344" s="30"/>
      <c r="J3344" s="36"/>
      <c r="K3344" s="30"/>
      <c r="L3344" s="32"/>
      <c r="M3344" s="30"/>
      <c r="N3344" s="30"/>
      <c r="O3344" s="30"/>
      <c r="P3344" s="30"/>
      <c r="AF3344" s="30"/>
      <c r="AG3344" s="37"/>
      <c r="AH3344" s="30"/>
      <c r="AI3344" s="30"/>
      <c r="AJ3344" s="30"/>
      <c r="AK3344" s="30"/>
      <c r="AL3344" s="30"/>
    </row>
    <row r="3345" spans="1:38" x14ac:dyDescent="0.25">
      <c r="A3345" s="30"/>
      <c r="B3345" s="30"/>
      <c r="C3345" s="30"/>
      <c r="D3345" s="30"/>
      <c r="H3345" s="31"/>
      <c r="I3345" s="30"/>
      <c r="J3345" s="36"/>
      <c r="K3345" s="30"/>
      <c r="L3345" s="32"/>
      <c r="M3345" s="30"/>
      <c r="N3345" s="30"/>
      <c r="O3345" s="30"/>
      <c r="P3345" s="30"/>
      <c r="AF3345" s="30"/>
      <c r="AG3345" s="37"/>
      <c r="AH3345" s="30"/>
      <c r="AI3345" s="30"/>
      <c r="AJ3345" s="30"/>
      <c r="AK3345" s="30"/>
      <c r="AL3345" s="30"/>
    </row>
    <row r="3346" spans="1:38" x14ac:dyDescent="0.25">
      <c r="A3346" s="30"/>
      <c r="B3346" s="30"/>
      <c r="C3346" s="30"/>
      <c r="D3346" s="30"/>
      <c r="H3346" s="31"/>
      <c r="I3346" s="30"/>
      <c r="J3346" s="36"/>
      <c r="K3346" s="30"/>
      <c r="L3346" s="32"/>
      <c r="M3346" s="30"/>
      <c r="N3346" s="30"/>
      <c r="O3346" s="30"/>
      <c r="P3346" s="30"/>
      <c r="AF3346" s="30"/>
      <c r="AG3346" s="37"/>
      <c r="AH3346" s="30"/>
      <c r="AI3346" s="30"/>
      <c r="AJ3346" s="30"/>
      <c r="AK3346" s="30"/>
      <c r="AL3346" s="30"/>
    </row>
    <row r="3347" spans="1:38" x14ac:dyDescent="0.25">
      <c r="A3347" s="30"/>
      <c r="B3347" s="30"/>
      <c r="C3347" s="30"/>
      <c r="D3347" s="30"/>
      <c r="H3347" s="31"/>
      <c r="I3347" s="30"/>
      <c r="J3347" s="36"/>
      <c r="K3347" s="30"/>
      <c r="L3347" s="32"/>
      <c r="M3347" s="30"/>
      <c r="N3347" s="30"/>
      <c r="O3347" s="30"/>
      <c r="P3347" s="30"/>
      <c r="AF3347" s="30"/>
      <c r="AG3347" s="37"/>
      <c r="AH3347" s="30"/>
      <c r="AI3347" s="30"/>
      <c r="AJ3347" s="30"/>
      <c r="AK3347" s="30"/>
      <c r="AL3347" s="30"/>
    </row>
    <row r="3348" spans="1:38" x14ac:dyDescent="0.25">
      <c r="A3348" s="30"/>
      <c r="B3348" s="30"/>
      <c r="C3348" s="30"/>
      <c r="D3348" s="30"/>
      <c r="H3348" s="31"/>
      <c r="I3348" s="30"/>
      <c r="J3348" s="36"/>
      <c r="K3348" s="30"/>
      <c r="L3348" s="32"/>
      <c r="M3348" s="30"/>
      <c r="N3348" s="30"/>
      <c r="O3348" s="30"/>
      <c r="P3348" s="30"/>
      <c r="AF3348" s="30"/>
      <c r="AG3348" s="37"/>
      <c r="AH3348" s="30"/>
      <c r="AI3348" s="30"/>
      <c r="AJ3348" s="30"/>
      <c r="AK3348" s="30"/>
      <c r="AL3348" s="30"/>
    </row>
    <row r="3349" spans="1:38" x14ac:dyDescent="0.25">
      <c r="A3349" s="30"/>
      <c r="B3349" s="30"/>
      <c r="C3349" s="30"/>
      <c r="D3349" s="30"/>
      <c r="H3349" s="31"/>
      <c r="I3349" s="30"/>
      <c r="J3349" s="36"/>
      <c r="K3349" s="30"/>
      <c r="L3349" s="32"/>
      <c r="M3349" s="30"/>
      <c r="N3349" s="30"/>
      <c r="O3349" s="30"/>
      <c r="P3349" s="30"/>
      <c r="AF3349" s="30"/>
      <c r="AG3349" s="37"/>
      <c r="AH3349" s="30"/>
      <c r="AI3349" s="30"/>
      <c r="AJ3349" s="30"/>
      <c r="AK3349" s="30"/>
      <c r="AL3349" s="30"/>
    </row>
    <row r="3350" spans="1:38" x14ac:dyDescent="0.25">
      <c r="A3350" s="30"/>
      <c r="B3350" s="30"/>
      <c r="C3350" s="30"/>
      <c r="D3350" s="30"/>
      <c r="H3350" s="31"/>
      <c r="I3350" s="30"/>
      <c r="J3350" s="36"/>
      <c r="K3350" s="30"/>
      <c r="L3350" s="32"/>
      <c r="M3350" s="30"/>
      <c r="N3350" s="30"/>
      <c r="O3350" s="30"/>
      <c r="P3350" s="30"/>
      <c r="AF3350" s="30"/>
      <c r="AG3350" s="37"/>
      <c r="AH3350" s="30"/>
      <c r="AI3350" s="30"/>
      <c r="AJ3350" s="30"/>
      <c r="AK3350" s="30"/>
      <c r="AL3350" s="30"/>
    </row>
    <row r="3351" spans="1:38" x14ac:dyDescent="0.25">
      <c r="A3351" s="30"/>
      <c r="B3351" s="30"/>
      <c r="C3351" s="30"/>
      <c r="D3351" s="30"/>
      <c r="H3351" s="31"/>
      <c r="I3351" s="30"/>
      <c r="J3351" s="36"/>
      <c r="K3351" s="30"/>
      <c r="L3351" s="32"/>
      <c r="M3351" s="30"/>
      <c r="N3351" s="30"/>
      <c r="O3351" s="30"/>
      <c r="P3351" s="30"/>
      <c r="AF3351" s="30"/>
      <c r="AG3351" s="37"/>
      <c r="AH3351" s="30"/>
      <c r="AI3351" s="30"/>
      <c r="AJ3351" s="30"/>
      <c r="AK3351" s="30"/>
      <c r="AL3351" s="30"/>
    </row>
    <row r="3352" spans="1:38" x14ac:dyDescent="0.25">
      <c r="A3352" s="30"/>
      <c r="B3352" s="30"/>
      <c r="C3352" s="30"/>
      <c r="D3352" s="30"/>
      <c r="H3352" s="31"/>
      <c r="I3352" s="30"/>
      <c r="J3352" s="36"/>
      <c r="K3352" s="30"/>
      <c r="L3352" s="32"/>
      <c r="M3352" s="30"/>
      <c r="N3352" s="30"/>
      <c r="O3352" s="30"/>
      <c r="P3352" s="30"/>
      <c r="AF3352" s="30"/>
      <c r="AG3352" s="37"/>
      <c r="AH3352" s="30"/>
      <c r="AI3352" s="30"/>
      <c r="AJ3352" s="30"/>
      <c r="AK3352" s="30"/>
      <c r="AL3352" s="30"/>
    </row>
    <row r="3353" spans="1:38" x14ac:dyDescent="0.25">
      <c r="A3353" s="30"/>
      <c r="B3353" s="30"/>
      <c r="C3353" s="30"/>
      <c r="D3353" s="30"/>
      <c r="H3353" s="31"/>
      <c r="I3353" s="30"/>
      <c r="J3353" s="36"/>
      <c r="K3353" s="30"/>
      <c r="L3353" s="32"/>
      <c r="M3353" s="30"/>
      <c r="N3353" s="30"/>
      <c r="O3353" s="30"/>
      <c r="P3353" s="30"/>
      <c r="AF3353" s="30"/>
      <c r="AG3353" s="37"/>
      <c r="AH3353" s="30"/>
      <c r="AI3353" s="30"/>
      <c r="AJ3353" s="30"/>
      <c r="AK3353" s="30"/>
      <c r="AL3353" s="30"/>
    </row>
    <row r="3354" spans="1:38" x14ac:dyDescent="0.25">
      <c r="A3354" s="30"/>
      <c r="B3354" s="30"/>
      <c r="C3354" s="30"/>
      <c r="D3354" s="30"/>
      <c r="H3354" s="31"/>
      <c r="I3354" s="30"/>
      <c r="J3354" s="36"/>
      <c r="K3354" s="30"/>
      <c r="L3354" s="32"/>
      <c r="M3354" s="30"/>
      <c r="N3354" s="30"/>
      <c r="O3354" s="30"/>
      <c r="P3354" s="30"/>
      <c r="AF3354" s="30"/>
      <c r="AG3354" s="37"/>
      <c r="AH3354" s="30"/>
      <c r="AI3354" s="30"/>
      <c r="AJ3354" s="30"/>
      <c r="AK3354" s="30"/>
      <c r="AL3354" s="30"/>
    </row>
    <row r="3355" spans="1:38" x14ac:dyDescent="0.25">
      <c r="A3355" s="30"/>
      <c r="B3355" s="30"/>
      <c r="C3355" s="30"/>
      <c r="D3355" s="30"/>
      <c r="H3355" s="31"/>
      <c r="I3355" s="30"/>
      <c r="J3355" s="36"/>
      <c r="K3355" s="30"/>
      <c r="L3355" s="32"/>
      <c r="M3355" s="30"/>
      <c r="N3355" s="30"/>
      <c r="O3355" s="30"/>
      <c r="P3355" s="30"/>
      <c r="AF3355" s="30"/>
      <c r="AG3355" s="37"/>
      <c r="AH3355" s="30"/>
      <c r="AI3355" s="30"/>
      <c r="AJ3355" s="30"/>
      <c r="AK3355" s="30"/>
      <c r="AL3355" s="30"/>
    </row>
    <row r="3356" spans="1:38" x14ac:dyDescent="0.25">
      <c r="A3356" s="30"/>
      <c r="B3356" s="30"/>
      <c r="C3356" s="30"/>
      <c r="D3356" s="30"/>
      <c r="H3356" s="31"/>
      <c r="I3356" s="30"/>
      <c r="J3356" s="36"/>
      <c r="K3356" s="30"/>
      <c r="L3356" s="32"/>
      <c r="M3356" s="30"/>
      <c r="N3356" s="30"/>
      <c r="O3356" s="30"/>
      <c r="P3356" s="30"/>
      <c r="AF3356" s="30"/>
      <c r="AG3356" s="37"/>
      <c r="AH3356" s="30"/>
      <c r="AI3356" s="30"/>
      <c r="AJ3356" s="30"/>
      <c r="AK3356" s="30"/>
      <c r="AL3356" s="30"/>
    </row>
    <row r="3357" spans="1:38" x14ac:dyDescent="0.25">
      <c r="A3357" s="30"/>
      <c r="B3357" s="30"/>
      <c r="C3357" s="30"/>
      <c r="D3357" s="30"/>
      <c r="H3357" s="31"/>
      <c r="I3357" s="30"/>
      <c r="J3357" s="36"/>
      <c r="K3357" s="30"/>
      <c r="L3357" s="32"/>
      <c r="M3357" s="30"/>
      <c r="N3357" s="30"/>
      <c r="O3357" s="30"/>
      <c r="P3357" s="30"/>
      <c r="AF3357" s="30"/>
      <c r="AG3357" s="37"/>
      <c r="AH3357" s="30"/>
      <c r="AI3357" s="30"/>
      <c r="AJ3357" s="30"/>
      <c r="AK3357" s="30"/>
      <c r="AL3357" s="30"/>
    </row>
    <row r="3358" spans="1:38" x14ac:dyDescent="0.25">
      <c r="A3358" s="30"/>
      <c r="B3358" s="30"/>
      <c r="C3358" s="30"/>
      <c r="D3358" s="30"/>
      <c r="H3358" s="31"/>
      <c r="I3358" s="30"/>
      <c r="J3358" s="36"/>
      <c r="K3358" s="30"/>
      <c r="L3358" s="32"/>
      <c r="M3358" s="30"/>
      <c r="N3358" s="30"/>
      <c r="O3358" s="30"/>
      <c r="P3358" s="30"/>
      <c r="AF3358" s="30"/>
      <c r="AG3358" s="37"/>
      <c r="AH3358" s="30"/>
      <c r="AI3358" s="30"/>
      <c r="AJ3358" s="30"/>
      <c r="AK3358" s="30"/>
      <c r="AL3358" s="30"/>
    </row>
    <row r="3359" spans="1:38" x14ac:dyDescent="0.25">
      <c r="A3359" s="30"/>
      <c r="B3359" s="30"/>
      <c r="C3359" s="30"/>
      <c r="D3359" s="30"/>
      <c r="H3359" s="31"/>
      <c r="I3359" s="30"/>
      <c r="J3359" s="36"/>
      <c r="K3359" s="30"/>
      <c r="L3359" s="32"/>
      <c r="M3359" s="30"/>
      <c r="N3359" s="30"/>
      <c r="O3359" s="30"/>
      <c r="P3359" s="30"/>
      <c r="AF3359" s="30"/>
      <c r="AG3359" s="37"/>
      <c r="AH3359" s="30"/>
      <c r="AI3359" s="30"/>
      <c r="AJ3359" s="30"/>
      <c r="AK3359" s="30"/>
      <c r="AL3359" s="30"/>
    </row>
    <row r="3360" spans="1:38" x14ac:dyDescent="0.25">
      <c r="A3360" s="30"/>
      <c r="B3360" s="30"/>
      <c r="C3360" s="30"/>
      <c r="D3360" s="30"/>
      <c r="H3360" s="31"/>
      <c r="I3360" s="30"/>
      <c r="J3360" s="36"/>
      <c r="K3360" s="30"/>
      <c r="L3360" s="32"/>
      <c r="M3360" s="30"/>
      <c r="N3360" s="30"/>
      <c r="O3360" s="30"/>
      <c r="P3360" s="30"/>
      <c r="AF3360" s="30"/>
      <c r="AG3360" s="37"/>
      <c r="AH3360" s="30"/>
      <c r="AI3360" s="30"/>
      <c r="AJ3360" s="30"/>
      <c r="AK3360" s="30"/>
      <c r="AL3360" s="30"/>
    </row>
    <row r="3361" spans="1:38" x14ac:dyDescent="0.25">
      <c r="A3361" s="30"/>
      <c r="B3361" s="30"/>
      <c r="C3361" s="30"/>
      <c r="D3361" s="30"/>
      <c r="H3361" s="31"/>
      <c r="I3361" s="30"/>
      <c r="J3361" s="36"/>
      <c r="K3361" s="30"/>
      <c r="L3361" s="32"/>
      <c r="M3361" s="30"/>
      <c r="N3361" s="30"/>
      <c r="O3361" s="30"/>
      <c r="P3361" s="30"/>
      <c r="AF3361" s="30"/>
      <c r="AG3361" s="37"/>
      <c r="AH3361" s="30"/>
      <c r="AI3361" s="30"/>
      <c r="AJ3361" s="30"/>
      <c r="AK3361" s="30"/>
      <c r="AL3361" s="30"/>
    </row>
    <row r="3362" spans="1:38" x14ac:dyDescent="0.25">
      <c r="A3362" s="30"/>
      <c r="B3362" s="30"/>
      <c r="C3362" s="30"/>
      <c r="D3362" s="30"/>
      <c r="H3362" s="31"/>
      <c r="I3362" s="30"/>
      <c r="J3362" s="36"/>
      <c r="K3362" s="30"/>
      <c r="L3362" s="32"/>
      <c r="M3362" s="30"/>
      <c r="N3362" s="30"/>
      <c r="O3362" s="30"/>
      <c r="P3362" s="30"/>
      <c r="AF3362" s="30"/>
      <c r="AG3362" s="37"/>
      <c r="AH3362" s="30"/>
      <c r="AI3362" s="30"/>
      <c r="AJ3362" s="30"/>
      <c r="AK3362" s="30"/>
      <c r="AL3362" s="30"/>
    </row>
    <row r="3363" spans="1:38" x14ac:dyDescent="0.25">
      <c r="A3363" s="30"/>
      <c r="B3363" s="30"/>
      <c r="C3363" s="30"/>
      <c r="D3363" s="30"/>
      <c r="H3363" s="31"/>
      <c r="I3363" s="30"/>
      <c r="J3363" s="36"/>
      <c r="K3363" s="30"/>
      <c r="L3363" s="32"/>
      <c r="M3363" s="30"/>
      <c r="N3363" s="30"/>
      <c r="O3363" s="30"/>
      <c r="P3363" s="30"/>
      <c r="AF3363" s="30"/>
      <c r="AG3363" s="37"/>
      <c r="AH3363" s="30"/>
      <c r="AI3363" s="30"/>
      <c r="AJ3363" s="30"/>
      <c r="AK3363" s="30"/>
      <c r="AL3363" s="30"/>
    </row>
    <row r="3364" spans="1:38" x14ac:dyDescent="0.25">
      <c r="A3364" s="30"/>
      <c r="B3364" s="30"/>
      <c r="C3364" s="30"/>
      <c r="D3364" s="30"/>
      <c r="H3364" s="31"/>
      <c r="I3364" s="30"/>
      <c r="J3364" s="36"/>
      <c r="K3364" s="30"/>
      <c r="L3364" s="32"/>
      <c r="M3364" s="30"/>
      <c r="N3364" s="30"/>
      <c r="O3364" s="30"/>
      <c r="P3364" s="30"/>
      <c r="AF3364" s="30"/>
      <c r="AG3364" s="37"/>
      <c r="AH3364" s="30"/>
      <c r="AI3364" s="30"/>
      <c r="AJ3364" s="30"/>
      <c r="AK3364" s="30"/>
      <c r="AL3364" s="30"/>
    </row>
    <row r="3365" spans="1:38" x14ac:dyDescent="0.25">
      <c r="A3365" s="30"/>
      <c r="B3365" s="30"/>
      <c r="C3365" s="30"/>
      <c r="D3365" s="30"/>
      <c r="H3365" s="31"/>
      <c r="I3365" s="30"/>
      <c r="J3365" s="36"/>
      <c r="K3365" s="30"/>
      <c r="L3365" s="32"/>
      <c r="M3365" s="30"/>
      <c r="N3365" s="30"/>
      <c r="O3365" s="30"/>
      <c r="P3365" s="30"/>
      <c r="AF3365" s="30"/>
      <c r="AG3365" s="37"/>
      <c r="AH3365" s="30"/>
      <c r="AI3365" s="30"/>
      <c r="AJ3365" s="30"/>
      <c r="AK3365" s="30"/>
      <c r="AL3365" s="30"/>
    </row>
    <row r="3366" spans="1:38" x14ac:dyDescent="0.25">
      <c r="A3366" s="30"/>
      <c r="B3366" s="30"/>
      <c r="C3366" s="30"/>
      <c r="D3366" s="30"/>
      <c r="H3366" s="31"/>
      <c r="I3366" s="30"/>
      <c r="J3366" s="36"/>
      <c r="K3366" s="30"/>
      <c r="L3366" s="32"/>
      <c r="M3366" s="30"/>
      <c r="N3366" s="30"/>
      <c r="O3366" s="30"/>
      <c r="P3366" s="30"/>
      <c r="AF3366" s="30"/>
      <c r="AG3366" s="37"/>
      <c r="AH3366" s="30"/>
      <c r="AI3366" s="30"/>
      <c r="AJ3366" s="30"/>
      <c r="AK3366" s="30"/>
      <c r="AL3366" s="30"/>
    </row>
    <row r="3367" spans="1:38" x14ac:dyDescent="0.25">
      <c r="A3367" s="30"/>
      <c r="B3367" s="30"/>
      <c r="C3367" s="30"/>
      <c r="D3367" s="30"/>
      <c r="H3367" s="31"/>
      <c r="I3367" s="30"/>
      <c r="J3367" s="36"/>
      <c r="K3367" s="30"/>
      <c r="L3367" s="32"/>
      <c r="M3367" s="30"/>
      <c r="N3367" s="30"/>
      <c r="O3367" s="30"/>
      <c r="P3367" s="30"/>
      <c r="AF3367" s="30"/>
      <c r="AG3367" s="37"/>
      <c r="AH3367" s="30"/>
      <c r="AI3367" s="30"/>
      <c r="AJ3367" s="30"/>
      <c r="AK3367" s="30"/>
      <c r="AL3367" s="30"/>
    </row>
    <row r="3368" spans="1:38" x14ac:dyDescent="0.25">
      <c r="A3368" s="30"/>
      <c r="B3368" s="30"/>
      <c r="C3368" s="30"/>
      <c r="D3368" s="30"/>
      <c r="H3368" s="31"/>
      <c r="I3368" s="30"/>
      <c r="J3368" s="36"/>
      <c r="K3368" s="30"/>
      <c r="L3368" s="32"/>
      <c r="M3368" s="30"/>
      <c r="N3368" s="30"/>
      <c r="O3368" s="30"/>
      <c r="P3368" s="30"/>
      <c r="AF3368" s="30"/>
      <c r="AG3368" s="37"/>
      <c r="AH3368" s="30"/>
      <c r="AI3368" s="30"/>
      <c r="AJ3368" s="30"/>
      <c r="AK3368" s="30"/>
      <c r="AL3368" s="30"/>
    </row>
    <row r="3369" spans="1:38" x14ac:dyDescent="0.25">
      <c r="A3369" s="30"/>
      <c r="B3369" s="30"/>
      <c r="C3369" s="30"/>
      <c r="D3369" s="30"/>
      <c r="H3369" s="31"/>
      <c r="I3369" s="30"/>
      <c r="J3369" s="36"/>
      <c r="K3369" s="30"/>
      <c r="L3369" s="32"/>
      <c r="M3369" s="30"/>
      <c r="N3369" s="30"/>
      <c r="O3369" s="30"/>
      <c r="P3369" s="30"/>
      <c r="AF3369" s="30"/>
      <c r="AG3369" s="37"/>
      <c r="AH3369" s="30"/>
      <c r="AI3369" s="30"/>
      <c r="AJ3369" s="30"/>
      <c r="AK3369" s="30"/>
      <c r="AL3369" s="30"/>
    </row>
    <row r="3370" spans="1:38" x14ac:dyDescent="0.25">
      <c r="A3370" s="30"/>
      <c r="B3370" s="30"/>
      <c r="C3370" s="30"/>
      <c r="D3370" s="30"/>
      <c r="H3370" s="31"/>
      <c r="I3370" s="30"/>
      <c r="J3370" s="36"/>
      <c r="K3370" s="30"/>
      <c r="L3370" s="32"/>
      <c r="M3370" s="30"/>
      <c r="N3370" s="30"/>
      <c r="O3370" s="30"/>
      <c r="P3370" s="30"/>
      <c r="AF3370" s="30"/>
      <c r="AG3370" s="37"/>
      <c r="AH3370" s="30"/>
      <c r="AI3370" s="30"/>
      <c r="AJ3370" s="30"/>
      <c r="AK3370" s="30"/>
      <c r="AL3370" s="30"/>
    </row>
    <row r="3371" spans="1:38" x14ac:dyDescent="0.25">
      <c r="A3371" s="30"/>
      <c r="B3371" s="30"/>
      <c r="C3371" s="30"/>
      <c r="D3371" s="30"/>
      <c r="H3371" s="31"/>
      <c r="I3371" s="30"/>
      <c r="J3371" s="36"/>
      <c r="K3371" s="30"/>
      <c r="L3371" s="32"/>
      <c r="M3371" s="30"/>
      <c r="N3371" s="30"/>
      <c r="O3371" s="30"/>
      <c r="P3371" s="30"/>
      <c r="AF3371" s="30"/>
      <c r="AG3371" s="37"/>
      <c r="AH3371" s="30"/>
      <c r="AI3371" s="30"/>
      <c r="AJ3371" s="30"/>
      <c r="AK3371" s="30"/>
      <c r="AL3371" s="30"/>
    </row>
    <row r="3372" spans="1:38" x14ac:dyDescent="0.25">
      <c r="A3372" s="30"/>
      <c r="B3372" s="30"/>
      <c r="C3372" s="30"/>
      <c r="D3372" s="30"/>
      <c r="H3372" s="31"/>
      <c r="I3372" s="30"/>
      <c r="J3372" s="36"/>
      <c r="K3372" s="30"/>
      <c r="L3372" s="32"/>
      <c r="M3372" s="30"/>
      <c r="N3372" s="30"/>
      <c r="O3372" s="30"/>
      <c r="P3372" s="30"/>
      <c r="AF3372" s="30"/>
      <c r="AG3372" s="37"/>
      <c r="AH3372" s="30"/>
      <c r="AI3372" s="30"/>
      <c r="AJ3372" s="30"/>
      <c r="AK3372" s="30"/>
      <c r="AL3372" s="30"/>
    </row>
    <row r="3373" spans="1:38" x14ac:dyDescent="0.25">
      <c r="A3373" s="30"/>
      <c r="B3373" s="30"/>
      <c r="C3373" s="30"/>
      <c r="D3373" s="30"/>
      <c r="H3373" s="31"/>
      <c r="I3373" s="30"/>
      <c r="J3373" s="36"/>
      <c r="K3373" s="30"/>
      <c r="L3373" s="32"/>
      <c r="M3373" s="30"/>
      <c r="N3373" s="30"/>
      <c r="O3373" s="30"/>
      <c r="P3373" s="30"/>
      <c r="AF3373" s="30"/>
      <c r="AG3373" s="37"/>
      <c r="AH3373" s="30"/>
      <c r="AI3373" s="30"/>
      <c r="AJ3373" s="30"/>
      <c r="AK3373" s="30"/>
      <c r="AL3373" s="30"/>
    </row>
    <row r="3374" spans="1:38" x14ac:dyDescent="0.25">
      <c r="A3374" s="30"/>
      <c r="B3374" s="30"/>
      <c r="C3374" s="30"/>
      <c r="D3374" s="30"/>
      <c r="H3374" s="31"/>
      <c r="I3374" s="30"/>
      <c r="J3374" s="36"/>
      <c r="K3374" s="30"/>
      <c r="L3374" s="32"/>
      <c r="M3374" s="30"/>
      <c r="N3374" s="30"/>
      <c r="O3374" s="30"/>
      <c r="P3374" s="30"/>
      <c r="AF3374" s="30"/>
      <c r="AG3374" s="37"/>
      <c r="AH3374" s="30"/>
      <c r="AI3374" s="30"/>
      <c r="AJ3374" s="30"/>
      <c r="AK3374" s="30"/>
      <c r="AL3374" s="30"/>
    </row>
    <row r="3375" spans="1:38" x14ac:dyDescent="0.25">
      <c r="A3375" s="30"/>
      <c r="B3375" s="30"/>
      <c r="C3375" s="30"/>
      <c r="D3375" s="30"/>
      <c r="H3375" s="31"/>
      <c r="I3375" s="30"/>
      <c r="J3375" s="36"/>
      <c r="K3375" s="30"/>
      <c r="L3375" s="32"/>
      <c r="M3375" s="30"/>
      <c r="N3375" s="30"/>
      <c r="O3375" s="30"/>
      <c r="P3375" s="30"/>
      <c r="AF3375" s="30"/>
      <c r="AG3375" s="37"/>
      <c r="AH3375" s="30"/>
      <c r="AI3375" s="30"/>
      <c r="AJ3375" s="30"/>
      <c r="AK3375" s="30"/>
      <c r="AL3375" s="30"/>
    </row>
    <row r="3376" spans="1:38" x14ac:dyDescent="0.25">
      <c r="A3376" s="30"/>
      <c r="B3376" s="30"/>
      <c r="C3376" s="30"/>
      <c r="D3376" s="30"/>
      <c r="H3376" s="31"/>
      <c r="I3376" s="30"/>
      <c r="J3376" s="36"/>
      <c r="K3376" s="30"/>
      <c r="L3376" s="32"/>
      <c r="M3376" s="30"/>
      <c r="N3376" s="30"/>
      <c r="O3376" s="30"/>
      <c r="P3376" s="30"/>
      <c r="AF3376" s="30"/>
      <c r="AG3376" s="37"/>
      <c r="AH3376" s="30"/>
      <c r="AI3376" s="30"/>
      <c r="AJ3376" s="30"/>
      <c r="AK3376" s="30"/>
      <c r="AL3376" s="30"/>
    </row>
    <row r="3377" spans="1:38" x14ac:dyDescent="0.25">
      <c r="A3377" s="30"/>
      <c r="B3377" s="30"/>
      <c r="C3377" s="30"/>
      <c r="D3377" s="30"/>
      <c r="H3377" s="31"/>
      <c r="I3377" s="30"/>
      <c r="J3377" s="36"/>
      <c r="K3377" s="30"/>
      <c r="L3377" s="32"/>
      <c r="M3377" s="30"/>
      <c r="N3377" s="30"/>
      <c r="O3377" s="30"/>
      <c r="P3377" s="30"/>
      <c r="AF3377" s="30"/>
      <c r="AG3377" s="37"/>
      <c r="AH3377" s="30"/>
      <c r="AI3377" s="30"/>
      <c r="AJ3377" s="30"/>
      <c r="AK3377" s="30"/>
      <c r="AL3377" s="30"/>
    </row>
    <row r="3378" spans="1:38" x14ac:dyDescent="0.25">
      <c r="A3378" s="30"/>
      <c r="B3378" s="30"/>
      <c r="C3378" s="30"/>
      <c r="D3378" s="30"/>
      <c r="H3378" s="31"/>
      <c r="I3378" s="30"/>
      <c r="J3378" s="36"/>
      <c r="K3378" s="30"/>
      <c r="L3378" s="32"/>
      <c r="M3378" s="30"/>
      <c r="N3378" s="30"/>
      <c r="O3378" s="30"/>
      <c r="P3378" s="30"/>
      <c r="AF3378" s="30"/>
      <c r="AG3378" s="37"/>
      <c r="AH3378" s="30"/>
      <c r="AI3378" s="30"/>
      <c r="AJ3378" s="30"/>
      <c r="AK3378" s="30"/>
      <c r="AL3378" s="30"/>
    </row>
    <row r="3379" spans="1:38" x14ac:dyDescent="0.25">
      <c r="A3379" s="30"/>
      <c r="B3379" s="30"/>
      <c r="C3379" s="30"/>
      <c r="D3379" s="30"/>
      <c r="H3379" s="31"/>
      <c r="I3379" s="30"/>
      <c r="J3379" s="36"/>
      <c r="K3379" s="30"/>
      <c r="L3379" s="32"/>
      <c r="M3379" s="30"/>
      <c r="N3379" s="30"/>
      <c r="O3379" s="30"/>
      <c r="P3379" s="30"/>
      <c r="AF3379" s="30"/>
      <c r="AG3379" s="37"/>
      <c r="AH3379" s="30"/>
      <c r="AI3379" s="30"/>
      <c r="AJ3379" s="30"/>
      <c r="AK3379" s="30"/>
      <c r="AL3379" s="30"/>
    </row>
    <row r="3380" spans="1:38" x14ac:dyDescent="0.25">
      <c r="A3380" s="30"/>
      <c r="B3380" s="30"/>
      <c r="C3380" s="30"/>
      <c r="D3380" s="30"/>
      <c r="H3380" s="31"/>
      <c r="I3380" s="30"/>
      <c r="J3380" s="36"/>
      <c r="K3380" s="30"/>
      <c r="L3380" s="32"/>
      <c r="M3380" s="30"/>
      <c r="N3380" s="30"/>
      <c r="O3380" s="30"/>
      <c r="P3380" s="30"/>
      <c r="AF3380" s="30"/>
      <c r="AG3380" s="37"/>
      <c r="AH3380" s="30"/>
      <c r="AI3380" s="30"/>
      <c r="AJ3380" s="30"/>
      <c r="AK3380" s="30"/>
      <c r="AL3380" s="30"/>
    </row>
    <row r="3381" spans="1:38" x14ac:dyDescent="0.25">
      <c r="A3381" s="30"/>
      <c r="B3381" s="30"/>
      <c r="C3381" s="30"/>
      <c r="D3381" s="30"/>
      <c r="H3381" s="31"/>
      <c r="I3381" s="30"/>
      <c r="J3381" s="36"/>
      <c r="K3381" s="30"/>
      <c r="L3381" s="32"/>
      <c r="M3381" s="30"/>
      <c r="N3381" s="30"/>
      <c r="O3381" s="30"/>
      <c r="P3381" s="30"/>
      <c r="AF3381" s="30"/>
      <c r="AG3381" s="37"/>
      <c r="AH3381" s="30"/>
      <c r="AI3381" s="30"/>
      <c r="AJ3381" s="30"/>
      <c r="AK3381" s="30"/>
      <c r="AL3381" s="30"/>
    </row>
    <row r="3382" spans="1:38" x14ac:dyDescent="0.25">
      <c r="A3382" s="30"/>
      <c r="B3382" s="30"/>
      <c r="C3382" s="30"/>
      <c r="D3382" s="30"/>
      <c r="H3382" s="31"/>
      <c r="I3382" s="30"/>
      <c r="J3382" s="36"/>
      <c r="K3382" s="30"/>
      <c r="L3382" s="32"/>
      <c r="M3382" s="30"/>
      <c r="N3382" s="30"/>
      <c r="O3382" s="30"/>
      <c r="P3382" s="30"/>
      <c r="AF3382" s="30"/>
      <c r="AG3382" s="37"/>
      <c r="AH3382" s="30"/>
      <c r="AI3382" s="30"/>
      <c r="AJ3382" s="30"/>
      <c r="AK3382" s="30"/>
      <c r="AL3382" s="30"/>
    </row>
    <row r="3383" spans="1:38" x14ac:dyDescent="0.25">
      <c r="A3383" s="30"/>
      <c r="B3383" s="30"/>
      <c r="C3383" s="30"/>
      <c r="D3383" s="30"/>
      <c r="H3383" s="31"/>
      <c r="I3383" s="30"/>
      <c r="J3383" s="36"/>
      <c r="K3383" s="30"/>
      <c r="L3383" s="32"/>
      <c r="M3383" s="30"/>
      <c r="N3383" s="30"/>
      <c r="O3383" s="30"/>
      <c r="P3383" s="30"/>
      <c r="AF3383" s="30"/>
      <c r="AG3383" s="37"/>
      <c r="AH3383" s="30"/>
      <c r="AI3383" s="30"/>
      <c r="AJ3383" s="30"/>
      <c r="AK3383" s="30"/>
      <c r="AL3383" s="30"/>
    </row>
    <row r="3384" spans="1:38" x14ac:dyDescent="0.25">
      <c r="A3384" s="30"/>
      <c r="B3384" s="30"/>
      <c r="C3384" s="30"/>
      <c r="D3384" s="30"/>
      <c r="H3384" s="31"/>
      <c r="I3384" s="30"/>
      <c r="J3384" s="36"/>
      <c r="K3384" s="30"/>
      <c r="L3384" s="32"/>
      <c r="M3384" s="30"/>
      <c r="N3384" s="30"/>
      <c r="O3384" s="30"/>
      <c r="P3384" s="30"/>
      <c r="AF3384" s="30"/>
      <c r="AG3384" s="37"/>
      <c r="AH3384" s="30"/>
      <c r="AI3384" s="30"/>
      <c r="AJ3384" s="30"/>
      <c r="AK3384" s="30"/>
      <c r="AL3384" s="30"/>
    </row>
    <row r="3385" spans="1:38" x14ac:dyDescent="0.25">
      <c r="A3385" s="30"/>
      <c r="B3385" s="30"/>
      <c r="C3385" s="30"/>
      <c r="D3385" s="30"/>
      <c r="H3385" s="31"/>
      <c r="I3385" s="30"/>
      <c r="J3385" s="36"/>
      <c r="K3385" s="30"/>
      <c r="L3385" s="32"/>
      <c r="M3385" s="30"/>
      <c r="N3385" s="30"/>
      <c r="O3385" s="30"/>
      <c r="P3385" s="30"/>
      <c r="AF3385" s="30"/>
      <c r="AG3385" s="37"/>
      <c r="AH3385" s="30"/>
      <c r="AI3385" s="30"/>
      <c r="AJ3385" s="30"/>
      <c r="AK3385" s="30"/>
      <c r="AL3385" s="30"/>
    </row>
    <row r="3386" spans="1:38" x14ac:dyDescent="0.25">
      <c r="A3386" s="30"/>
      <c r="B3386" s="30"/>
      <c r="C3386" s="30"/>
      <c r="D3386" s="30"/>
      <c r="H3386" s="31"/>
      <c r="I3386" s="30"/>
      <c r="J3386" s="36"/>
      <c r="K3386" s="30"/>
      <c r="L3386" s="32"/>
      <c r="M3386" s="30"/>
      <c r="N3386" s="30"/>
      <c r="O3386" s="30"/>
      <c r="P3386" s="30"/>
      <c r="AF3386" s="30"/>
      <c r="AG3386" s="37"/>
      <c r="AH3386" s="30"/>
      <c r="AI3386" s="30"/>
      <c r="AJ3386" s="30"/>
      <c r="AK3386" s="30"/>
      <c r="AL3386" s="30"/>
    </row>
    <row r="3387" spans="1:38" x14ac:dyDescent="0.25">
      <c r="A3387" s="30"/>
      <c r="B3387" s="30"/>
      <c r="C3387" s="30"/>
      <c r="D3387" s="30"/>
      <c r="H3387" s="31"/>
      <c r="I3387" s="30"/>
      <c r="J3387" s="36"/>
      <c r="K3387" s="30"/>
      <c r="L3387" s="32"/>
      <c r="M3387" s="30"/>
      <c r="N3387" s="30"/>
      <c r="O3387" s="30"/>
      <c r="P3387" s="30"/>
      <c r="AF3387" s="30"/>
      <c r="AG3387" s="37"/>
      <c r="AH3387" s="30"/>
      <c r="AI3387" s="30"/>
      <c r="AJ3387" s="30"/>
      <c r="AK3387" s="30"/>
      <c r="AL3387" s="30"/>
    </row>
    <row r="3388" spans="1:38" x14ac:dyDescent="0.25">
      <c r="A3388" s="30"/>
      <c r="B3388" s="30"/>
      <c r="C3388" s="30"/>
      <c r="D3388" s="30"/>
      <c r="H3388" s="31"/>
      <c r="I3388" s="30"/>
      <c r="J3388" s="36"/>
      <c r="K3388" s="30"/>
      <c r="L3388" s="32"/>
      <c r="M3388" s="30"/>
      <c r="N3388" s="30"/>
      <c r="O3388" s="30"/>
      <c r="P3388" s="30"/>
      <c r="AF3388" s="30"/>
      <c r="AG3388" s="37"/>
      <c r="AH3388" s="30"/>
      <c r="AI3388" s="30"/>
      <c r="AJ3388" s="30"/>
      <c r="AK3388" s="30"/>
      <c r="AL3388" s="30"/>
    </row>
    <row r="3389" spans="1:38" x14ac:dyDescent="0.25">
      <c r="A3389" s="30"/>
      <c r="B3389" s="30"/>
      <c r="C3389" s="30"/>
      <c r="D3389" s="30"/>
      <c r="H3389" s="31"/>
      <c r="I3389" s="30"/>
      <c r="J3389" s="36"/>
      <c r="K3389" s="30"/>
      <c r="L3389" s="32"/>
      <c r="M3389" s="30"/>
      <c r="N3389" s="30"/>
      <c r="O3389" s="30"/>
      <c r="P3389" s="30"/>
      <c r="AF3389" s="30"/>
      <c r="AG3389" s="37"/>
      <c r="AH3389" s="30"/>
      <c r="AI3389" s="30"/>
      <c r="AJ3389" s="30"/>
      <c r="AK3389" s="30"/>
      <c r="AL3389" s="30"/>
    </row>
    <row r="3390" spans="1:38" x14ac:dyDescent="0.25">
      <c r="A3390" s="30"/>
      <c r="B3390" s="30"/>
      <c r="C3390" s="30"/>
      <c r="D3390" s="30"/>
      <c r="H3390" s="31"/>
      <c r="I3390" s="30"/>
      <c r="J3390" s="36"/>
      <c r="K3390" s="30"/>
      <c r="L3390" s="32"/>
      <c r="M3390" s="30"/>
      <c r="N3390" s="30"/>
      <c r="O3390" s="30"/>
      <c r="P3390" s="30"/>
      <c r="AF3390" s="30"/>
      <c r="AG3390" s="37"/>
      <c r="AH3390" s="30"/>
      <c r="AI3390" s="30"/>
      <c r="AJ3390" s="30"/>
      <c r="AK3390" s="30"/>
      <c r="AL3390" s="30"/>
    </row>
    <row r="3391" spans="1:38" x14ac:dyDescent="0.25">
      <c r="A3391" s="30"/>
      <c r="B3391" s="30"/>
      <c r="C3391" s="30"/>
      <c r="D3391" s="30"/>
      <c r="H3391" s="31"/>
      <c r="I3391" s="30"/>
      <c r="J3391" s="36"/>
      <c r="K3391" s="30"/>
      <c r="L3391" s="32"/>
      <c r="M3391" s="30"/>
      <c r="N3391" s="30"/>
      <c r="O3391" s="30"/>
      <c r="P3391" s="30"/>
      <c r="AF3391" s="30"/>
      <c r="AG3391" s="37"/>
      <c r="AH3391" s="30"/>
      <c r="AI3391" s="30"/>
      <c r="AJ3391" s="30"/>
      <c r="AK3391" s="30"/>
      <c r="AL3391" s="30"/>
    </row>
    <row r="3392" spans="1:38" x14ac:dyDescent="0.25">
      <c r="A3392" s="30"/>
      <c r="B3392" s="30"/>
      <c r="C3392" s="30"/>
      <c r="D3392" s="30"/>
      <c r="H3392" s="31"/>
      <c r="I3392" s="30"/>
      <c r="J3392" s="36"/>
      <c r="K3392" s="30"/>
      <c r="L3392" s="32"/>
      <c r="M3392" s="30"/>
      <c r="N3392" s="30"/>
      <c r="O3392" s="30"/>
      <c r="P3392" s="30"/>
      <c r="AF3392" s="30"/>
      <c r="AG3392" s="37"/>
      <c r="AH3392" s="30"/>
      <c r="AI3392" s="30"/>
      <c r="AJ3392" s="30"/>
      <c r="AK3392" s="30"/>
      <c r="AL3392" s="30"/>
    </row>
    <row r="3393" spans="1:38" x14ac:dyDescent="0.25">
      <c r="A3393" s="30"/>
      <c r="B3393" s="30"/>
      <c r="C3393" s="30"/>
      <c r="D3393" s="30"/>
      <c r="H3393" s="31"/>
      <c r="I3393" s="30"/>
      <c r="J3393" s="36"/>
      <c r="K3393" s="30"/>
      <c r="L3393" s="32"/>
      <c r="M3393" s="30"/>
      <c r="N3393" s="30"/>
      <c r="O3393" s="30"/>
      <c r="P3393" s="30"/>
      <c r="AF3393" s="30"/>
      <c r="AG3393" s="37"/>
      <c r="AH3393" s="30"/>
      <c r="AI3393" s="30"/>
      <c r="AJ3393" s="30"/>
      <c r="AK3393" s="30"/>
      <c r="AL3393" s="30"/>
    </row>
    <row r="3394" spans="1:38" x14ac:dyDescent="0.25">
      <c r="A3394" s="30"/>
      <c r="B3394" s="30"/>
      <c r="C3394" s="30"/>
      <c r="D3394" s="30"/>
      <c r="H3394" s="31"/>
      <c r="I3394" s="30"/>
      <c r="J3394" s="36"/>
      <c r="K3394" s="30"/>
      <c r="L3394" s="32"/>
      <c r="M3394" s="30"/>
      <c r="N3394" s="30"/>
      <c r="O3394" s="30"/>
      <c r="P3394" s="30"/>
      <c r="AF3394" s="30"/>
      <c r="AG3394" s="37"/>
      <c r="AH3394" s="30"/>
      <c r="AI3394" s="30"/>
      <c r="AJ3394" s="30"/>
      <c r="AK3394" s="30"/>
      <c r="AL3394" s="30"/>
    </row>
    <row r="3395" spans="1:38" x14ac:dyDescent="0.25">
      <c r="A3395" s="30"/>
      <c r="B3395" s="30"/>
      <c r="C3395" s="30"/>
      <c r="D3395" s="30"/>
      <c r="H3395" s="31"/>
      <c r="I3395" s="30"/>
      <c r="J3395" s="36"/>
      <c r="K3395" s="30"/>
      <c r="L3395" s="32"/>
      <c r="M3395" s="30"/>
      <c r="N3395" s="30"/>
      <c r="O3395" s="30"/>
      <c r="P3395" s="30"/>
      <c r="AF3395" s="30"/>
      <c r="AG3395" s="37"/>
      <c r="AH3395" s="30"/>
      <c r="AI3395" s="30"/>
      <c r="AJ3395" s="30"/>
      <c r="AK3395" s="30"/>
      <c r="AL3395" s="30"/>
    </row>
    <row r="3396" spans="1:38" x14ac:dyDescent="0.25">
      <c r="A3396" s="30"/>
      <c r="B3396" s="30"/>
      <c r="C3396" s="30"/>
      <c r="D3396" s="30"/>
      <c r="H3396" s="31"/>
      <c r="I3396" s="30"/>
      <c r="J3396" s="36"/>
      <c r="K3396" s="30"/>
      <c r="L3396" s="32"/>
      <c r="M3396" s="30"/>
      <c r="N3396" s="30"/>
      <c r="O3396" s="30"/>
      <c r="P3396" s="30"/>
      <c r="AF3396" s="30"/>
      <c r="AG3396" s="37"/>
      <c r="AH3396" s="30"/>
      <c r="AI3396" s="30"/>
      <c r="AJ3396" s="30"/>
      <c r="AK3396" s="30"/>
      <c r="AL3396" s="30"/>
    </row>
    <row r="3397" spans="1:38" x14ac:dyDescent="0.25">
      <c r="A3397" s="30"/>
      <c r="B3397" s="30"/>
      <c r="C3397" s="30"/>
      <c r="D3397" s="30"/>
      <c r="H3397" s="31"/>
      <c r="I3397" s="30"/>
      <c r="J3397" s="36"/>
      <c r="K3397" s="30"/>
      <c r="L3397" s="32"/>
      <c r="M3397" s="30"/>
      <c r="N3397" s="30"/>
      <c r="O3397" s="30"/>
      <c r="P3397" s="30"/>
      <c r="AF3397" s="30"/>
      <c r="AG3397" s="37"/>
      <c r="AH3397" s="30"/>
      <c r="AI3397" s="30"/>
      <c r="AJ3397" s="30"/>
      <c r="AK3397" s="30"/>
      <c r="AL3397" s="30"/>
    </row>
    <row r="3398" spans="1:38" x14ac:dyDescent="0.25">
      <c r="A3398" s="30"/>
      <c r="B3398" s="30"/>
      <c r="C3398" s="30"/>
      <c r="D3398" s="30"/>
      <c r="H3398" s="31"/>
      <c r="I3398" s="30"/>
      <c r="J3398" s="36"/>
      <c r="K3398" s="30"/>
      <c r="L3398" s="32"/>
      <c r="M3398" s="30"/>
      <c r="N3398" s="30"/>
      <c r="O3398" s="30"/>
      <c r="P3398" s="30"/>
      <c r="AF3398" s="30"/>
      <c r="AG3398" s="37"/>
      <c r="AH3398" s="30"/>
      <c r="AI3398" s="30"/>
      <c r="AJ3398" s="30"/>
      <c r="AK3398" s="30"/>
      <c r="AL3398" s="30"/>
    </row>
    <row r="3399" spans="1:38" x14ac:dyDescent="0.25">
      <c r="A3399" s="30"/>
      <c r="B3399" s="30"/>
      <c r="C3399" s="30"/>
      <c r="D3399" s="30"/>
      <c r="H3399" s="31"/>
      <c r="I3399" s="30"/>
      <c r="J3399" s="36"/>
      <c r="K3399" s="30"/>
      <c r="L3399" s="32"/>
      <c r="M3399" s="30"/>
      <c r="N3399" s="30"/>
      <c r="O3399" s="30"/>
      <c r="P3399" s="30"/>
      <c r="AF3399" s="30"/>
      <c r="AG3399" s="37"/>
      <c r="AH3399" s="30"/>
      <c r="AI3399" s="30"/>
      <c r="AJ3399" s="30"/>
      <c r="AK3399" s="30"/>
      <c r="AL3399" s="30"/>
    </row>
    <row r="3400" spans="1:38" x14ac:dyDescent="0.25">
      <c r="A3400" s="30"/>
      <c r="B3400" s="30"/>
      <c r="C3400" s="30"/>
      <c r="D3400" s="30"/>
      <c r="H3400" s="31"/>
      <c r="I3400" s="30"/>
      <c r="J3400" s="36"/>
      <c r="K3400" s="30"/>
      <c r="L3400" s="32"/>
      <c r="M3400" s="30"/>
      <c r="N3400" s="30"/>
      <c r="O3400" s="30"/>
      <c r="P3400" s="30"/>
      <c r="AF3400" s="30"/>
      <c r="AG3400" s="37"/>
      <c r="AH3400" s="30"/>
      <c r="AI3400" s="30"/>
      <c r="AJ3400" s="30"/>
      <c r="AK3400" s="30"/>
      <c r="AL3400" s="30"/>
    </row>
    <row r="3401" spans="1:38" x14ac:dyDescent="0.25">
      <c r="A3401" s="30"/>
      <c r="B3401" s="30"/>
      <c r="C3401" s="30"/>
      <c r="D3401" s="30"/>
      <c r="H3401" s="31"/>
      <c r="I3401" s="30"/>
      <c r="J3401" s="36"/>
      <c r="K3401" s="30"/>
      <c r="L3401" s="32"/>
      <c r="M3401" s="30"/>
      <c r="N3401" s="30"/>
      <c r="O3401" s="30"/>
      <c r="P3401" s="30"/>
      <c r="AF3401" s="30"/>
      <c r="AG3401" s="37"/>
      <c r="AH3401" s="30"/>
      <c r="AI3401" s="30"/>
      <c r="AJ3401" s="30"/>
      <c r="AK3401" s="30"/>
      <c r="AL3401" s="30"/>
    </row>
    <row r="3402" spans="1:38" x14ac:dyDescent="0.25">
      <c r="A3402" s="30"/>
      <c r="B3402" s="30"/>
      <c r="C3402" s="30"/>
      <c r="D3402" s="30"/>
      <c r="H3402" s="31"/>
      <c r="I3402" s="30"/>
      <c r="J3402" s="36"/>
      <c r="K3402" s="30"/>
      <c r="L3402" s="32"/>
      <c r="M3402" s="30"/>
      <c r="N3402" s="30"/>
      <c r="O3402" s="30"/>
      <c r="P3402" s="30"/>
      <c r="AF3402" s="30"/>
      <c r="AG3402" s="37"/>
      <c r="AH3402" s="30"/>
      <c r="AI3402" s="30"/>
      <c r="AJ3402" s="30"/>
      <c r="AK3402" s="30"/>
      <c r="AL3402" s="30"/>
    </row>
    <row r="3403" spans="1:38" x14ac:dyDescent="0.25">
      <c r="A3403" s="30"/>
      <c r="B3403" s="30"/>
      <c r="C3403" s="30"/>
      <c r="D3403" s="30"/>
      <c r="H3403" s="31"/>
      <c r="I3403" s="30"/>
      <c r="J3403" s="36"/>
      <c r="K3403" s="30"/>
      <c r="L3403" s="32"/>
      <c r="M3403" s="30"/>
      <c r="N3403" s="30"/>
      <c r="O3403" s="30"/>
      <c r="P3403" s="30"/>
      <c r="AF3403" s="30"/>
      <c r="AG3403" s="37"/>
      <c r="AH3403" s="30"/>
      <c r="AI3403" s="30"/>
      <c r="AJ3403" s="30"/>
      <c r="AK3403" s="30"/>
      <c r="AL3403" s="30"/>
    </row>
    <row r="3404" spans="1:38" x14ac:dyDescent="0.25">
      <c r="A3404" s="30"/>
      <c r="B3404" s="30"/>
      <c r="C3404" s="30"/>
      <c r="D3404" s="30"/>
      <c r="H3404" s="31"/>
      <c r="I3404" s="30"/>
      <c r="J3404" s="36"/>
      <c r="K3404" s="30"/>
      <c r="L3404" s="32"/>
      <c r="M3404" s="30"/>
      <c r="N3404" s="30"/>
      <c r="O3404" s="30"/>
      <c r="P3404" s="30"/>
      <c r="AF3404" s="30"/>
      <c r="AG3404" s="37"/>
      <c r="AH3404" s="30"/>
      <c r="AI3404" s="30"/>
      <c r="AJ3404" s="30"/>
      <c r="AK3404" s="30"/>
      <c r="AL3404" s="30"/>
    </row>
    <row r="3405" spans="1:38" x14ac:dyDescent="0.25">
      <c r="A3405" s="30"/>
      <c r="B3405" s="30"/>
      <c r="C3405" s="30"/>
      <c r="D3405" s="30"/>
      <c r="H3405" s="31"/>
      <c r="I3405" s="30"/>
      <c r="J3405" s="36"/>
      <c r="K3405" s="30"/>
      <c r="L3405" s="32"/>
      <c r="M3405" s="30"/>
      <c r="N3405" s="30"/>
      <c r="O3405" s="30"/>
      <c r="P3405" s="30"/>
      <c r="AF3405" s="30"/>
      <c r="AG3405" s="37"/>
      <c r="AH3405" s="30"/>
      <c r="AI3405" s="30"/>
      <c r="AJ3405" s="30"/>
      <c r="AK3405" s="30"/>
      <c r="AL3405" s="30"/>
    </row>
    <row r="3406" spans="1:38" x14ac:dyDescent="0.25">
      <c r="A3406" s="30"/>
      <c r="B3406" s="30"/>
      <c r="C3406" s="30"/>
      <c r="D3406" s="30"/>
      <c r="H3406" s="31"/>
      <c r="I3406" s="30"/>
      <c r="J3406" s="36"/>
      <c r="K3406" s="30"/>
      <c r="L3406" s="32"/>
      <c r="M3406" s="30"/>
      <c r="N3406" s="30"/>
      <c r="O3406" s="30"/>
      <c r="P3406" s="30"/>
      <c r="AF3406" s="30"/>
      <c r="AG3406" s="37"/>
      <c r="AH3406" s="30"/>
      <c r="AI3406" s="30"/>
      <c r="AJ3406" s="30"/>
      <c r="AK3406" s="30"/>
      <c r="AL3406" s="30"/>
    </row>
    <row r="3407" spans="1:38" x14ac:dyDescent="0.25">
      <c r="A3407" s="30"/>
      <c r="B3407" s="30"/>
      <c r="C3407" s="30"/>
      <c r="D3407" s="30"/>
      <c r="H3407" s="31"/>
      <c r="I3407" s="30"/>
      <c r="J3407" s="36"/>
      <c r="K3407" s="30"/>
      <c r="L3407" s="32"/>
      <c r="M3407" s="30"/>
      <c r="N3407" s="30"/>
      <c r="O3407" s="30"/>
      <c r="P3407" s="30"/>
      <c r="AF3407" s="30"/>
      <c r="AG3407" s="37"/>
      <c r="AH3407" s="30"/>
      <c r="AI3407" s="30"/>
      <c r="AJ3407" s="30"/>
      <c r="AK3407" s="30"/>
      <c r="AL3407" s="30"/>
    </row>
    <row r="3408" spans="1:38" x14ac:dyDescent="0.25">
      <c r="A3408" s="30"/>
      <c r="B3408" s="30"/>
      <c r="C3408" s="30"/>
      <c r="D3408" s="30"/>
      <c r="H3408" s="31"/>
      <c r="I3408" s="30"/>
      <c r="J3408" s="36"/>
      <c r="K3408" s="30"/>
      <c r="L3408" s="32"/>
      <c r="M3408" s="30"/>
      <c r="N3408" s="30"/>
      <c r="O3408" s="30"/>
      <c r="P3408" s="30"/>
      <c r="AF3408" s="30"/>
      <c r="AG3408" s="37"/>
      <c r="AH3408" s="30"/>
      <c r="AI3408" s="30"/>
      <c r="AJ3408" s="30"/>
      <c r="AK3408" s="30"/>
      <c r="AL3408" s="30"/>
    </row>
    <row r="3409" spans="1:38" x14ac:dyDescent="0.25">
      <c r="A3409" s="30"/>
      <c r="B3409" s="30"/>
      <c r="C3409" s="30"/>
      <c r="D3409" s="30"/>
      <c r="H3409" s="31"/>
      <c r="I3409" s="30"/>
      <c r="J3409" s="36"/>
      <c r="K3409" s="30"/>
      <c r="L3409" s="32"/>
      <c r="M3409" s="30"/>
      <c r="N3409" s="30"/>
      <c r="O3409" s="30"/>
      <c r="P3409" s="30"/>
      <c r="AF3409" s="30"/>
      <c r="AG3409" s="37"/>
      <c r="AH3409" s="30"/>
      <c r="AI3409" s="30"/>
      <c r="AJ3409" s="30"/>
      <c r="AK3409" s="30"/>
      <c r="AL3409" s="30"/>
    </row>
    <row r="3410" spans="1:38" x14ac:dyDescent="0.25">
      <c r="A3410" s="30"/>
      <c r="B3410" s="30"/>
      <c r="C3410" s="30"/>
      <c r="D3410" s="30"/>
      <c r="H3410" s="31"/>
      <c r="I3410" s="30"/>
      <c r="J3410" s="36"/>
      <c r="K3410" s="30"/>
      <c r="L3410" s="32"/>
      <c r="M3410" s="30"/>
      <c r="N3410" s="30"/>
      <c r="O3410" s="30"/>
      <c r="P3410" s="30"/>
      <c r="AF3410" s="30"/>
      <c r="AG3410" s="37"/>
      <c r="AH3410" s="30"/>
      <c r="AI3410" s="30"/>
      <c r="AJ3410" s="30"/>
      <c r="AK3410" s="30"/>
      <c r="AL3410" s="30"/>
    </row>
    <row r="3411" spans="1:38" x14ac:dyDescent="0.25">
      <c r="A3411" s="30"/>
      <c r="B3411" s="30"/>
      <c r="C3411" s="30"/>
      <c r="D3411" s="30"/>
      <c r="H3411" s="31"/>
      <c r="I3411" s="30"/>
      <c r="J3411" s="36"/>
      <c r="K3411" s="30"/>
      <c r="L3411" s="32"/>
      <c r="M3411" s="30"/>
      <c r="N3411" s="30"/>
      <c r="O3411" s="30"/>
      <c r="P3411" s="30"/>
      <c r="AF3411" s="30"/>
      <c r="AG3411" s="37"/>
      <c r="AH3411" s="30"/>
      <c r="AI3411" s="30"/>
      <c r="AJ3411" s="30"/>
      <c r="AK3411" s="30"/>
      <c r="AL3411" s="30"/>
    </row>
    <row r="3412" spans="1:38" x14ac:dyDescent="0.25">
      <c r="A3412" s="30"/>
      <c r="B3412" s="30"/>
      <c r="C3412" s="30"/>
      <c r="D3412" s="30"/>
      <c r="H3412" s="31"/>
      <c r="I3412" s="30"/>
      <c r="J3412" s="36"/>
      <c r="K3412" s="30"/>
      <c r="L3412" s="32"/>
      <c r="M3412" s="30"/>
      <c r="N3412" s="30"/>
      <c r="O3412" s="30"/>
      <c r="P3412" s="30"/>
      <c r="AF3412" s="30"/>
      <c r="AG3412" s="37"/>
      <c r="AH3412" s="30"/>
      <c r="AI3412" s="30"/>
      <c r="AJ3412" s="30"/>
      <c r="AK3412" s="30"/>
      <c r="AL3412" s="30"/>
    </row>
    <row r="3413" spans="1:38" x14ac:dyDescent="0.25">
      <c r="A3413" s="30"/>
      <c r="B3413" s="30"/>
      <c r="C3413" s="30"/>
      <c r="D3413" s="30"/>
      <c r="H3413" s="31"/>
      <c r="I3413" s="30"/>
      <c r="J3413" s="36"/>
      <c r="K3413" s="30"/>
      <c r="L3413" s="32"/>
      <c r="M3413" s="30"/>
      <c r="N3413" s="30"/>
      <c r="O3413" s="30"/>
      <c r="P3413" s="30"/>
      <c r="AF3413" s="30"/>
      <c r="AG3413" s="37"/>
      <c r="AH3413" s="30"/>
      <c r="AI3413" s="30"/>
      <c r="AJ3413" s="30"/>
      <c r="AK3413" s="30"/>
      <c r="AL3413" s="30"/>
    </row>
    <row r="3414" spans="1:38" x14ac:dyDescent="0.25">
      <c r="A3414" s="30"/>
      <c r="B3414" s="30"/>
      <c r="C3414" s="30"/>
      <c r="D3414" s="30"/>
      <c r="H3414" s="31"/>
      <c r="I3414" s="30"/>
      <c r="J3414" s="36"/>
      <c r="K3414" s="30"/>
      <c r="L3414" s="32"/>
      <c r="M3414" s="30"/>
      <c r="N3414" s="30"/>
      <c r="O3414" s="30"/>
      <c r="P3414" s="30"/>
      <c r="AF3414" s="30"/>
      <c r="AG3414" s="37"/>
      <c r="AH3414" s="30"/>
      <c r="AI3414" s="30"/>
      <c r="AJ3414" s="30"/>
      <c r="AK3414" s="30"/>
      <c r="AL3414" s="30"/>
    </row>
    <row r="3415" spans="1:38" x14ac:dyDescent="0.25">
      <c r="A3415" s="30"/>
      <c r="B3415" s="30"/>
      <c r="C3415" s="30"/>
      <c r="D3415" s="30"/>
      <c r="H3415" s="31"/>
      <c r="I3415" s="30"/>
      <c r="J3415" s="36"/>
      <c r="K3415" s="30"/>
      <c r="L3415" s="32"/>
      <c r="M3415" s="30"/>
      <c r="N3415" s="30"/>
      <c r="O3415" s="30"/>
      <c r="P3415" s="30"/>
      <c r="AF3415" s="30"/>
      <c r="AG3415" s="37"/>
      <c r="AH3415" s="30"/>
      <c r="AI3415" s="30"/>
      <c r="AJ3415" s="30"/>
      <c r="AK3415" s="30"/>
      <c r="AL3415" s="30"/>
    </row>
    <row r="3416" spans="1:38" x14ac:dyDescent="0.25">
      <c r="A3416" s="30"/>
      <c r="B3416" s="30"/>
      <c r="C3416" s="30"/>
      <c r="D3416" s="30"/>
      <c r="H3416" s="31"/>
      <c r="I3416" s="30"/>
      <c r="J3416" s="36"/>
      <c r="K3416" s="30"/>
      <c r="L3416" s="32"/>
      <c r="M3416" s="30"/>
      <c r="N3416" s="30"/>
      <c r="O3416" s="30"/>
      <c r="P3416" s="30"/>
      <c r="AF3416" s="30"/>
      <c r="AG3416" s="37"/>
      <c r="AH3416" s="30"/>
      <c r="AI3416" s="30"/>
      <c r="AJ3416" s="30"/>
      <c r="AK3416" s="30"/>
      <c r="AL3416" s="30"/>
    </row>
    <row r="3417" spans="1:38" x14ac:dyDescent="0.25">
      <c r="A3417" s="30"/>
      <c r="B3417" s="30"/>
      <c r="C3417" s="30"/>
      <c r="D3417" s="30"/>
      <c r="H3417" s="31"/>
      <c r="I3417" s="30"/>
      <c r="J3417" s="36"/>
      <c r="K3417" s="30"/>
      <c r="L3417" s="32"/>
      <c r="M3417" s="30"/>
      <c r="N3417" s="30"/>
      <c r="O3417" s="30"/>
      <c r="P3417" s="30"/>
      <c r="AF3417" s="30"/>
      <c r="AG3417" s="37"/>
      <c r="AH3417" s="30"/>
      <c r="AI3417" s="30"/>
      <c r="AJ3417" s="30"/>
      <c r="AK3417" s="30"/>
      <c r="AL3417" s="30"/>
    </row>
    <row r="3418" spans="1:38" x14ac:dyDescent="0.25">
      <c r="A3418" s="30"/>
      <c r="B3418" s="30"/>
      <c r="C3418" s="30"/>
      <c r="D3418" s="30"/>
      <c r="H3418" s="31"/>
      <c r="I3418" s="30"/>
      <c r="J3418" s="36"/>
      <c r="K3418" s="30"/>
      <c r="L3418" s="32"/>
      <c r="M3418" s="30"/>
      <c r="N3418" s="30"/>
      <c r="O3418" s="30"/>
      <c r="P3418" s="30"/>
      <c r="AF3418" s="30"/>
      <c r="AG3418" s="37"/>
      <c r="AH3418" s="30"/>
      <c r="AI3418" s="30"/>
      <c r="AJ3418" s="30"/>
      <c r="AK3418" s="30"/>
      <c r="AL3418" s="30"/>
    </row>
    <row r="3419" spans="1:38" x14ac:dyDescent="0.25">
      <c r="A3419" s="30"/>
      <c r="B3419" s="30"/>
      <c r="C3419" s="30"/>
      <c r="D3419" s="30"/>
      <c r="H3419" s="31"/>
      <c r="I3419" s="30"/>
      <c r="J3419" s="36"/>
      <c r="K3419" s="30"/>
      <c r="L3419" s="32"/>
      <c r="M3419" s="30"/>
      <c r="N3419" s="30"/>
      <c r="O3419" s="30"/>
      <c r="P3419" s="30"/>
      <c r="AF3419" s="30"/>
      <c r="AG3419" s="37"/>
      <c r="AH3419" s="30"/>
      <c r="AI3419" s="30"/>
      <c r="AJ3419" s="30"/>
      <c r="AK3419" s="30"/>
      <c r="AL3419" s="30"/>
    </row>
    <row r="3420" spans="1:38" x14ac:dyDescent="0.25">
      <c r="A3420" s="30"/>
      <c r="B3420" s="30"/>
      <c r="C3420" s="30"/>
      <c r="D3420" s="30"/>
      <c r="H3420" s="31"/>
      <c r="I3420" s="30"/>
      <c r="J3420" s="36"/>
      <c r="K3420" s="30"/>
      <c r="L3420" s="32"/>
      <c r="M3420" s="30"/>
      <c r="N3420" s="30"/>
      <c r="O3420" s="30"/>
      <c r="P3420" s="30"/>
      <c r="AF3420" s="30"/>
      <c r="AG3420" s="37"/>
      <c r="AH3420" s="30"/>
      <c r="AI3420" s="30"/>
      <c r="AJ3420" s="30"/>
      <c r="AK3420" s="30"/>
      <c r="AL3420" s="30"/>
    </row>
    <row r="3421" spans="1:38" x14ac:dyDescent="0.25">
      <c r="A3421" s="30"/>
      <c r="B3421" s="30"/>
      <c r="C3421" s="30"/>
      <c r="D3421" s="30"/>
      <c r="H3421" s="31"/>
      <c r="I3421" s="30"/>
      <c r="J3421" s="36"/>
      <c r="K3421" s="30"/>
      <c r="L3421" s="32"/>
      <c r="M3421" s="30"/>
      <c r="N3421" s="30"/>
      <c r="O3421" s="30"/>
      <c r="P3421" s="30"/>
      <c r="AF3421" s="30"/>
      <c r="AG3421" s="37"/>
      <c r="AH3421" s="30"/>
      <c r="AI3421" s="30"/>
      <c r="AJ3421" s="30"/>
      <c r="AK3421" s="30"/>
      <c r="AL3421" s="30"/>
    </row>
    <row r="3422" spans="1:38" x14ac:dyDescent="0.25">
      <c r="A3422" s="30"/>
      <c r="B3422" s="30"/>
      <c r="C3422" s="30"/>
      <c r="D3422" s="30"/>
      <c r="H3422" s="31"/>
      <c r="I3422" s="30"/>
      <c r="J3422" s="36"/>
      <c r="K3422" s="30"/>
      <c r="L3422" s="32"/>
      <c r="M3422" s="30"/>
      <c r="N3422" s="30"/>
      <c r="O3422" s="30"/>
      <c r="P3422" s="30"/>
      <c r="AF3422" s="30"/>
      <c r="AG3422" s="37"/>
      <c r="AH3422" s="30"/>
      <c r="AI3422" s="30"/>
      <c r="AJ3422" s="30"/>
      <c r="AK3422" s="30"/>
      <c r="AL3422" s="30"/>
    </row>
    <row r="3423" spans="1:38" x14ac:dyDescent="0.25">
      <c r="A3423" s="30"/>
      <c r="B3423" s="30"/>
      <c r="C3423" s="30"/>
      <c r="D3423" s="30"/>
      <c r="H3423" s="31"/>
      <c r="I3423" s="30"/>
      <c r="J3423" s="36"/>
      <c r="K3423" s="30"/>
      <c r="L3423" s="32"/>
      <c r="M3423" s="30"/>
      <c r="N3423" s="30"/>
      <c r="O3423" s="30"/>
      <c r="P3423" s="30"/>
      <c r="AF3423" s="30"/>
      <c r="AG3423" s="37"/>
      <c r="AH3423" s="30"/>
      <c r="AI3423" s="30"/>
      <c r="AJ3423" s="30"/>
      <c r="AK3423" s="30"/>
      <c r="AL3423" s="30"/>
    </row>
    <row r="3424" spans="1:38" x14ac:dyDescent="0.25">
      <c r="A3424" s="30"/>
      <c r="B3424" s="30"/>
      <c r="C3424" s="30"/>
      <c r="D3424" s="30"/>
      <c r="H3424" s="31"/>
      <c r="I3424" s="30"/>
      <c r="J3424" s="36"/>
      <c r="K3424" s="30"/>
      <c r="L3424" s="32"/>
      <c r="M3424" s="30"/>
      <c r="N3424" s="30"/>
      <c r="O3424" s="30"/>
      <c r="P3424" s="30"/>
      <c r="AF3424" s="30"/>
      <c r="AG3424" s="37"/>
      <c r="AH3424" s="30"/>
      <c r="AI3424" s="30"/>
      <c r="AJ3424" s="30"/>
      <c r="AK3424" s="30"/>
      <c r="AL3424" s="30"/>
    </row>
    <row r="3425" spans="1:38" x14ac:dyDescent="0.25">
      <c r="A3425" s="30"/>
      <c r="B3425" s="30"/>
      <c r="C3425" s="30"/>
      <c r="D3425" s="30"/>
      <c r="H3425" s="31"/>
      <c r="I3425" s="30"/>
      <c r="J3425" s="36"/>
      <c r="K3425" s="30"/>
      <c r="L3425" s="32"/>
      <c r="M3425" s="30"/>
      <c r="N3425" s="30"/>
      <c r="O3425" s="30"/>
      <c r="P3425" s="30"/>
      <c r="AF3425" s="30"/>
      <c r="AG3425" s="37"/>
      <c r="AH3425" s="30"/>
      <c r="AI3425" s="30"/>
      <c r="AJ3425" s="30"/>
      <c r="AK3425" s="30"/>
      <c r="AL3425" s="30"/>
    </row>
    <row r="3426" spans="1:38" x14ac:dyDescent="0.25">
      <c r="A3426" s="30"/>
      <c r="B3426" s="30"/>
      <c r="C3426" s="30"/>
      <c r="D3426" s="30"/>
      <c r="H3426" s="31"/>
      <c r="I3426" s="30"/>
      <c r="J3426" s="36"/>
      <c r="K3426" s="30"/>
      <c r="L3426" s="32"/>
      <c r="M3426" s="30"/>
      <c r="N3426" s="30"/>
      <c r="O3426" s="30"/>
      <c r="P3426" s="30"/>
      <c r="AF3426" s="30"/>
      <c r="AG3426" s="37"/>
      <c r="AH3426" s="30"/>
      <c r="AI3426" s="30"/>
      <c r="AJ3426" s="30"/>
      <c r="AK3426" s="30"/>
      <c r="AL3426" s="30"/>
    </row>
    <row r="3427" spans="1:38" x14ac:dyDescent="0.25">
      <c r="A3427" s="30"/>
      <c r="B3427" s="30"/>
      <c r="C3427" s="30"/>
      <c r="D3427" s="30"/>
      <c r="H3427" s="31"/>
      <c r="I3427" s="30"/>
      <c r="J3427" s="36"/>
      <c r="K3427" s="30"/>
      <c r="L3427" s="32"/>
      <c r="M3427" s="30"/>
      <c r="N3427" s="30"/>
      <c r="O3427" s="30"/>
      <c r="P3427" s="30"/>
      <c r="AF3427" s="30"/>
      <c r="AG3427" s="37"/>
      <c r="AH3427" s="30"/>
      <c r="AI3427" s="30"/>
      <c r="AJ3427" s="30"/>
      <c r="AK3427" s="30"/>
      <c r="AL3427" s="30"/>
    </row>
    <row r="3428" spans="1:38" x14ac:dyDescent="0.25">
      <c r="A3428" s="30"/>
      <c r="B3428" s="30"/>
      <c r="C3428" s="30"/>
      <c r="D3428" s="30"/>
      <c r="H3428" s="31"/>
      <c r="I3428" s="30"/>
      <c r="J3428" s="36"/>
      <c r="K3428" s="30"/>
      <c r="L3428" s="32"/>
      <c r="M3428" s="30"/>
      <c r="N3428" s="30"/>
      <c r="O3428" s="30"/>
      <c r="P3428" s="30"/>
      <c r="AF3428" s="30"/>
      <c r="AG3428" s="37"/>
      <c r="AH3428" s="30"/>
      <c r="AI3428" s="30"/>
      <c r="AJ3428" s="30"/>
      <c r="AK3428" s="30"/>
      <c r="AL3428" s="30"/>
    </row>
    <row r="3429" spans="1:38" x14ac:dyDescent="0.25">
      <c r="A3429" s="30"/>
      <c r="B3429" s="30"/>
      <c r="C3429" s="30"/>
      <c r="D3429" s="30"/>
      <c r="H3429" s="31"/>
      <c r="I3429" s="30"/>
      <c r="J3429" s="36"/>
      <c r="K3429" s="30"/>
      <c r="L3429" s="32"/>
      <c r="M3429" s="30"/>
      <c r="N3429" s="30"/>
      <c r="O3429" s="30"/>
      <c r="P3429" s="30"/>
      <c r="AF3429" s="30"/>
      <c r="AG3429" s="37"/>
      <c r="AH3429" s="30"/>
      <c r="AI3429" s="30"/>
      <c r="AJ3429" s="30"/>
      <c r="AK3429" s="30"/>
      <c r="AL3429" s="30"/>
    </row>
    <row r="3430" spans="1:38" x14ac:dyDescent="0.25">
      <c r="A3430" s="30"/>
      <c r="B3430" s="30"/>
      <c r="C3430" s="30"/>
      <c r="D3430" s="30"/>
      <c r="H3430" s="31"/>
      <c r="I3430" s="30"/>
      <c r="J3430" s="36"/>
      <c r="K3430" s="30"/>
      <c r="L3430" s="32"/>
      <c r="M3430" s="30"/>
      <c r="N3430" s="30"/>
      <c r="O3430" s="30"/>
      <c r="P3430" s="30"/>
      <c r="AF3430" s="30"/>
      <c r="AG3430" s="37"/>
      <c r="AH3430" s="30"/>
      <c r="AI3430" s="30"/>
      <c r="AJ3430" s="30"/>
      <c r="AK3430" s="30"/>
      <c r="AL3430" s="30"/>
    </row>
    <row r="3431" spans="1:38" x14ac:dyDescent="0.25">
      <c r="A3431" s="30"/>
      <c r="B3431" s="30"/>
      <c r="C3431" s="30"/>
      <c r="D3431" s="30"/>
      <c r="H3431" s="31"/>
      <c r="I3431" s="30"/>
      <c r="J3431" s="36"/>
      <c r="K3431" s="30"/>
      <c r="L3431" s="32"/>
      <c r="M3431" s="30"/>
      <c r="N3431" s="30"/>
      <c r="O3431" s="30"/>
      <c r="P3431" s="30"/>
      <c r="AF3431" s="30"/>
      <c r="AG3431" s="37"/>
      <c r="AH3431" s="30"/>
      <c r="AI3431" s="30"/>
      <c r="AJ3431" s="30"/>
      <c r="AK3431" s="30"/>
      <c r="AL3431" s="30"/>
    </row>
    <row r="3432" spans="1:38" x14ac:dyDescent="0.25">
      <c r="A3432" s="30"/>
      <c r="B3432" s="30"/>
      <c r="C3432" s="30"/>
      <c r="D3432" s="30"/>
      <c r="H3432" s="31"/>
      <c r="I3432" s="30"/>
      <c r="J3432" s="36"/>
      <c r="K3432" s="30"/>
      <c r="L3432" s="32"/>
      <c r="M3432" s="30"/>
      <c r="N3432" s="30"/>
      <c r="O3432" s="30"/>
      <c r="P3432" s="30"/>
      <c r="AF3432" s="30"/>
      <c r="AG3432" s="37"/>
      <c r="AH3432" s="30"/>
      <c r="AI3432" s="30"/>
      <c r="AJ3432" s="30"/>
      <c r="AK3432" s="30"/>
      <c r="AL3432" s="30"/>
    </row>
    <row r="3433" spans="1:38" x14ac:dyDescent="0.25">
      <c r="A3433" s="30"/>
      <c r="B3433" s="30"/>
      <c r="C3433" s="30"/>
      <c r="D3433" s="30"/>
      <c r="H3433" s="31"/>
      <c r="I3433" s="30"/>
      <c r="J3433" s="36"/>
      <c r="K3433" s="30"/>
      <c r="L3433" s="32"/>
      <c r="M3433" s="30"/>
      <c r="N3433" s="30"/>
      <c r="O3433" s="30"/>
      <c r="P3433" s="30"/>
      <c r="AF3433" s="30"/>
      <c r="AG3433" s="37"/>
      <c r="AH3433" s="30"/>
      <c r="AI3433" s="30"/>
      <c r="AJ3433" s="30"/>
      <c r="AK3433" s="30"/>
      <c r="AL3433" s="30"/>
    </row>
    <row r="3434" spans="1:38" x14ac:dyDescent="0.25">
      <c r="A3434" s="30"/>
      <c r="B3434" s="30"/>
      <c r="C3434" s="30"/>
      <c r="D3434" s="30"/>
      <c r="H3434" s="31"/>
      <c r="I3434" s="30"/>
      <c r="J3434" s="36"/>
      <c r="K3434" s="30"/>
      <c r="L3434" s="32"/>
      <c r="M3434" s="30"/>
      <c r="N3434" s="30"/>
      <c r="O3434" s="30"/>
      <c r="P3434" s="30"/>
      <c r="AF3434" s="30"/>
      <c r="AG3434" s="37"/>
      <c r="AH3434" s="30"/>
      <c r="AI3434" s="30"/>
      <c r="AJ3434" s="30"/>
      <c r="AK3434" s="30"/>
      <c r="AL3434" s="30"/>
    </row>
    <row r="3435" spans="1:38" x14ac:dyDescent="0.25">
      <c r="A3435" s="30"/>
      <c r="B3435" s="30"/>
      <c r="C3435" s="30"/>
      <c r="D3435" s="30"/>
      <c r="H3435" s="31"/>
      <c r="I3435" s="30"/>
      <c r="J3435" s="36"/>
      <c r="K3435" s="30"/>
      <c r="L3435" s="32"/>
      <c r="M3435" s="30"/>
      <c r="N3435" s="30"/>
      <c r="O3435" s="30"/>
      <c r="P3435" s="30"/>
      <c r="AF3435" s="30"/>
      <c r="AG3435" s="37"/>
      <c r="AH3435" s="30"/>
      <c r="AI3435" s="30"/>
      <c r="AJ3435" s="30"/>
      <c r="AK3435" s="30"/>
      <c r="AL3435" s="30"/>
    </row>
    <row r="3436" spans="1:38" x14ac:dyDescent="0.25">
      <c r="A3436" s="30"/>
      <c r="B3436" s="30"/>
      <c r="C3436" s="30"/>
      <c r="D3436" s="30"/>
      <c r="H3436" s="31"/>
      <c r="I3436" s="30"/>
      <c r="J3436" s="36"/>
      <c r="K3436" s="30"/>
      <c r="L3436" s="32"/>
      <c r="M3436" s="30"/>
      <c r="N3436" s="30"/>
      <c r="O3436" s="30"/>
      <c r="P3436" s="30"/>
      <c r="AF3436" s="30"/>
      <c r="AG3436" s="37"/>
      <c r="AH3436" s="30"/>
      <c r="AI3436" s="30"/>
      <c r="AJ3436" s="30"/>
      <c r="AK3436" s="30"/>
      <c r="AL3436" s="30"/>
    </row>
    <row r="3437" spans="1:38" x14ac:dyDescent="0.25">
      <c r="A3437" s="30"/>
      <c r="B3437" s="30"/>
      <c r="C3437" s="30"/>
      <c r="D3437" s="30"/>
      <c r="H3437" s="31"/>
      <c r="I3437" s="30"/>
      <c r="J3437" s="36"/>
      <c r="K3437" s="30"/>
      <c r="L3437" s="32"/>
      <c r="M3437" s="30"/>
      <c r="N3437" s="30"/>
      <c r="O3437" s="30"/>
      <c r="P3437" s="30"/>
      <c r="AF3437" s="30"/>
      <c r="AG3437" s="37"/>
      <c r="AH3437" s="30"/>
      <c r="AI3437" s="30"/>
      <c r="AJ3437" s="30"/>
      <c r="AK3437" s="30"/>
      <c r="AL3437" s="30"/>
    </row>
    <row r="3438" spans="1:38" x14ac:dyDescent="0.25">
      <c r="A3438" s="30"/>
      <c r="B3438" s="30"/>
      <c r="C3438" s="30"/>
      <c r="D3438" s="30"/>
      <c r="H3438" s="31"/>
      <c r="I3438" s="30"/>
      <c r="J3438" s="36"/>
      <c r="K3438" s="30"/>
      <c r="L3438" s="32"/>
      <c r="M3438" s="30"/>
      <c r="N3438" s="30"/>
      <c r="O3438" s="30"/>
      <c r="P3438" s="30"/>
      <c r="AF3438" s="30"/>
      <c r="AG3438" s="37"/>
      <c r="AH3438" s="30"/>
      <c r="AI3438" s="30"/>
      <c r="AJ3438" s="30"/>
      <c r="AK3438" s="30"/>
      <c r="AL3438" s="30"/>
    </row>
    <row r="3439" spans="1:38" x14ac:dyDescent="0.25">
      <c r="A3439" s="30"/>
      <c r="B3439" s="30"/>
      <c r="C3439" s="30"/>
      <c r="D3439" s="30"/>
      <c r="H3439" s="31"/>
      <c r="I3439" s="30"/>
      <c r="J3439" s="36"/>
      <c r="K3439" s="30"/>
      <c r="L3439" s="32"/>
      <c r="M3439" s="30"/>
      <c r="N3439" s="30"/>
      <c r="O3439" s="30"/>
      <c r="P3439" s="30"/>
      <c r="AF3439" s="30"/>
      <c r="AG3439" s="37"/>
      <c r="AH3439" s="30"/>
      <c r="AI3439" s="30"/>
      <c r="AJ3439" s="30"/>
      <c r="AK3439" s="30"/>
      <c r="AL3439" s="30"/>
    </row>
    <row r="3440" spans="1:38" x14ac:dyDescent="0.25">
      <c r="A3440" s="30"/>
      <c r="B3440" s="30"/>
      <c r="C3440" s="30"/>
      <c r="D3440" s="30"/>
      <c r="H3440" s="31"/>
      <c r="I3440" s="30"/>
      <c r="J3440" s="36"/>
      <c r="K3440" s="30"/>
      <c r="L3440" s="32"/>
      <c r="M3440" s="30"/>
      <c r="N3440" s="30"/>
      <c r="O3440" s="30"/>
      <c r="P3440" s="30"/>
      <c r="AF3440" s="30"/>
      <c r="AG3440" s="37"/>
      <c r="AH3440" s="30"/>
      <c r="AI3440" s="30"/>
      <c r="AJ3440" s="30"/>
      <c r="AK3440" s="30"/>
      <c r="AL3440" s="30"/>
    </row>
    <row r="3441" spans="1:38" x14ac:dyDescent="0.25">
      <c r="A3441" s="30"/>
      <c r="B3441" s="30"/>
      <c r="C3441" s="30"/>
      <c r="D3441" s="30"/>
      <c r="H3441" s="31"/>
      <c r="I3441" s="30"/>
      <c r="J3441" s="36"/>
      <c r="K3441" s="30"/>
      <c r="L3441" s="32"/>
      <c r="M3441" s="30"/>
      <c r="N3441" s="30"/>
      <c r="O3441" s="30"/>
      <c r="P3441" s="30"/>
      <c r="AF3441" s="30"/>
      <c r="AG3441" s="37"/>
      <c r="AH3441" s="30"/>
      <c r="AI3441" s="30"/>
      <c r="AJ3441" s="30"/>
      <c r="AK3441" s="30"/>
      <c r="AL3441" s="30"/>
    </row>
    <row r="3442" spans="1:38" x14ac:dyDescent="0.25">
      <c r="A3442" s="30"/>
      <c r="B3442" s="30"/>
      <c r="C3442" s="30"/>
      <c r="D3442" s="30"/>
      <c r="H3442" s="31"/>
      <c r="I3442" s="30"/>
      <c r="J3442" s="36"/>
      <c r="K3442" s="30"/>
      <c r="L3442" s="32"/>
      <c r="M3442" s="30"/>
      <c r="N3442" s="30"/>
      <c r="O3442" s="30"/>
      <c r="P3442" s="30"/>
      <c r="AF3442" s="30"/>
      <c r="AG3442" s="37"/>
      <c r="AH3442" s="30"/>
      <c r="AI3442" s="30"/>
      <c r="AJ3442" s="30"/>
      <c r="AK3442" s="30"/>
      <c r="AL3442" s="30"/>
    </row>
    <row r="3443" spans="1:38" x14ac:dyDescent="0.25">
      <c r="A3443" s="30"/>
      <c r="B3443" s="30"/>
      <c r="C3443" s="30"/>
      <c r="D3443" s="30"/>
      <c r="H3443" s="31"/>
      <c r="I3443" s="30"/>
      <c r="J3443" s="36"/>
      <c r="K3443" s="30"/>
      <c r="L3443" s="32"/>
      <c r="M3443" s="30"/>
      <c r="N3443" s="30"/>
      <c r="O3443" s="30"/>
      <c r="P3443" s="30"/>
      <c r="AF3443" s="30"/>
      <c r="AG3443" s="37"/>
      <c r="AH3443" s="30"/>
      <c r="AI3443" s="30"/>
      <c r="AJ3443" s="30"/>
      <c r="AK3443" s="30"/>
      <c r="AL3443" s="30"/>
    </row>
    <row r="3444" spans="1:38" x14ac:dyDescent="0.25">
      <c r="A3444" s="30"/>
      <c r="B3444" s="30"/>
      <c r="C3444" s="30"/>
      <c r="D3444" s="30"/>
      <c r="H3444" s="31"/>
      <c r="I3444" s="30"/>
      <c r="J3444" s="36"/>
      <c r="K3444" s="30"/>
      <c r="L3444" s="32"/>
      <c r="M3444" s="30"/>
      <c r="N3444" s="30"/>
      <c r="O3444" s="30"/>
      <c r="P3444" s="30"/>
      <c r="AF3444" s="30"/>
      <c r="AG3444" s="37"/>
      <c r="AH3444" s="30"/>
      <c r="AI3444" s="30"/>
      <c r="AJ3444" s="30"/>
      <c r="AK3444" s="30"/>
      <c r="AL3444" s="30"/>
    </row>
    <row r="3445" spans="1:38" x14ac:dyDescent="0.25">
      <c r="A3445" s="30"/>
      <c r="B3445" s="30"/>
      <c r="C3445" s="30"/>
      <c r="D3445" s="30"/>
      <c r="H3445" s="31"/>
      <c r="I3445" s="30"/>
      <c r="J3445" s="36"/>
      <c r="K3445" s="30"/>
      <c r="L3445" s="32"/>
      <c r="M3445" s="30"/>
      <c r="N3445" s="30"/>
      <c r="O3445" s="30"/>
      <c r="P3445" s="30"/>
      <c r="AF3445" s="30"/>
      <c r="AG3445" s="37"/>
      <c r="AH3445" s="30"/>
      <c r="AI3445" s="30"/>
      <c r="AJ3445" s="30"/>
      <c r="AK3445" s="30"/>
      <c r="AL3445" s="30"/>
    </row>
    <row r="3446" spans="1:38" x14ac:dyDescent="0.25">
      <c r="A3446" s="30"/>
      <c r="B3446" s="30"/>
      <c r="C3446" s="30"/>
      <c r="D3446" s="30"/>
      <c r="H3446" s="31"/>
      <c r="I3446" s="30"/>
      <c r="J3446" s="36"/>
      <c r="K3446" s="30"/>
      <c r="L3446" s="32"/>
      <c r="M3446" s="30"/>
      <c r="N3446" s="30"/>
      <c r="O3446" s="30"/>
      <c r="P3446" s="30"/>
      <c r="AF3446" s="30"/>
      <c r="AG3446" s="37"/>
      <c r="AH3446" s="30"/>
      <c r="AI3446" s="30"/>
      <c r="AJ3446" s="30"/>
      <c r="AK3446" s="30"/>
      <c r="AL3446" s="30"/>
    </row>
    <row r="3447" spans="1:38" x14ac:dyDescent="0.25">
      <c r="A3447" s="30"/>
      <c r="B3447" s="30"/>
      <c r="C3447" s="30"/>
      <c r="D3447" s="30"/>
      <c r="H3447" s="31"/>
      <c r="I3447" s="30"/>
      <c r="J3447" s="36"/>
      <c r="K3447" s="30"/>
      <c r="L3447" s="32"/>
      <c r="M3447" s="30"/>
      <c r="N3447" s="30"/>
      <c r="O3447" s="30"/>
      <c r="P3447" s="30"/>
      <c r="AF3447" s="30"/>
      <c r="AG3447" s="37"/>
      <c r="AH3447" s="30"/>
      <c r="AI3447" s="30"/>
      <c r="AJ3447" s="30"/>
      <c r="AK3447" s="30"/>
      <c r="AL3447" s="30"/>
    </row>
    <row r="3448" spans="1:38" x14ac:dyDescent="0.25">
      <c r="A3448" s="30"/>
      <c r="B3448" s="30"/>
      <c r="C3448" s="30"/>
      <c r="D3448" s="30"/>
      <c r="H3448" s="31"/>
      <c r="I3448" s="30"/>
      <c r="J3448" s="36"/>
      <c r="K3448" s="30"/>
      <c r="L3448" s="32"/>
      <c r="M3448" s="30"/>
      <c r="N3448" s="30"/>
      <c r="O3448" s="30"/>
      <c r="P3448" s="30"/>
      <c r="AF3448" s="30"/>
      <c r="AG3448" s="37"/>
      <c r="AH3448" s="30"/>
      <c r="AI3448" s="30"/>
      <c r="AJ3448" s="30"/>
      <c r="AK3448" s="30"/>
      <c r="AL3448" s="30"/>
    </row>
    <row r="3449" spans="1:38" x14ac:dyDescent="0.25">
      <c r="A3449" s="30"/>
      <c r="B3449" s="30"/>
      <c r="C3449" s="30"/>
      <c r="D3449" s="30"/>
      <c r="H3449" s="31"/>
      <c r="I3449" s="30"/>
      <c r="J3449" s="36"/>
      <c r="K3449" s="30"/>
      <c r="L3449" s="32"/>
      <c r="M3449" s="30"/>
      <c r="N3449" s="30"/>
      <c r="O3449" s="30"/>
      <c r="P3449" s="30"/>
      <c r="AF3449" s="30"/>
      <c r="AG3449" s="37"/>
      <c r="AH3449" s="30"/>
      <c r="AI3449" s="30"/>
      <c r="AJ3449" s="30"/>
      <c r="AK3449" s="30"/>
      <c r="AL3449" s="30"/>
    </row>
    <row r="3450" spans="1:38" x14ac:dyDescent="0.25">
      <c r="A3450" s="30"/>
      <c r="B3450" s="30"/>
      <c r="C3450" s="30"/>
      <c r="D3450" s="30"/>
      <c r="H3450" s="31"/>
      <c r="I3450" s="30"/>
      <c r="J3450" s="36"/>
      <c r="K3450" s="30"/>
      <c r="L3450" s="32"/>
      <c r="M3450" s="30"/>
      <c r="N3450" s="30"/>
      <c r="O3450" s="30"/>
      <c r="P3450" s="30"/>
      <c r="AF3450" s="30"/>
      <c r="AG3450" s="37"/>
      <c r="AH3450" s="30"/>
      <c r="AI3450" s="30"/>
      <c r="AJ3450" s="30"/>
      <c r="AK3450" s="30"/>
      <c r="AL3450" s="30"/>
    </row>
    <row r="3451" spans="1:38" x14ac:dyDescent="0.25">
      <c r="A3451" s="30"/>
      <c r="B3451" s="30"/>
      <c r="C3451" s="30"/>
      <c r="D3451" s="30"/>
      <c r="H3451" s="31"/>
      <c r="I3451" s="30"/>
      <c r="J3451" s="36"/>
      <c r="K3451" s="30"/>
      <c r="L3451" s="32"/>
      <c r="M3451" s="30"/>
      <c r="N3451" s="30"/>
      <c r="O3451" s="30"/>
      <c r="P3451" s="30"/>
      <c r="AF3451" s="30"/>
      <c r="AG3451" s="37"/>
      <c r="AH3451" s="30"/>
      <c r="AI3451" s="30"/>
      <c r="AJ3451" s="30"/>
      <c r="AK3451" s="30"/>
      <c r="AL3451" s="30"/>
    </row>
    <row r="3452" spans="1:38" x14ac:dyDescent="0.25">
      <c r="A3452" s="30"/>
      <c r="B3452" s="30"/>
      <c r="C3452" s="30"/>
      <c r="D3452" s="30"/>
      <c r="H3452" s="31"/>
      <c r="I3452" s="30"/>
      <c r="J3452" s="36"/>
      <c r="K3452" s="30"/>
      <c r="L3452" s="32"/>
      <c r="M3452" s="30"/>
      <c r="N3452" s="30"/>
      <c r="O3452" s="30"/>
      <c r="P3452" s="30"/>
      <c r="AF3452" s="30"/>
      <c r="AG3452" s="37"/>
      <c r="AH3452" s="30"/>
      <c r="AI3452" s="30"/>
      <c r="AJ3452" s="30"/>
      <c r="AK3452" s="30"/>
      <c r="AL3452" s="30"/>
    </row>
    <row r="3453" spans="1:38" x14ac:dyDescent="0.25">
      <c r="A3453" s="30"/>
      <c r="B3453" s="30"/>
      <c r="C3453" s="30"/>
      <c r="D3453" s="30"/>
      <c r="H3453" s="31"/>
      <c r="I3453" s="30"/>
      <c r="J3453" s="36"/>
      <c r="K3453" s="30"/>
      <c r="L3453" s="32"/>
      <c r="M3453" s="30"/>
      <c r="N3453" s="30"/>
      <c r="O3453" s="30"/>
      <c r="P3453" s="30"/>
      <c r="AF3453" s="30"/>
      <c r="AG3453" s="37"/>
      <c r="AH3453" s="30"/>
      <c r="AI3453" s="30"/>
      <c r="AJ3453" s="30"/>
      <c r="AK3453" s="30"/>
      <c r="AL3453" s="30"/>
    </row>
    <row r="3454" spans="1:38" x14ac:dyDescent="0.25">
      <c r="A3454" s="30"/>
      <c r="B3454" s="30"/>
      <c r="C3454" s="30"/>
      <c r="D3454" s="30"/>
      <c r="H3454" s="31"/>
      <c r="I3454" s="30"/>
      <c r="J3454" s="36"/>
      <c r="K3454" s="30"/>
      <c r="L3454" s="32"/>
      <c r="M3454" s="30"/>
      <c r="N3454" s="30"/>
      <c r="O3454" s="30"/>
      <c r="P3454" s="30"/>
      <c r="AF3454" s="30"/>
      <c r="AG3454" s="37"/>
      <c r="AH3454" s="30"/>
      <c r="AI3454" s="30"/>
      <c r="AJ3454" s="30"/>
      <c r="AK3454" s="30"/>
      <c r="AL3454" s="30"/>
    </row>
    <row r="3455" spans="1:38" x14ac:dyDescent="0.25">
      <c r="A3455" s="30"/>
      <c r="B3455" s="30"/>
      <c r="C3455" s="30"/>
      <c r="D3455" s="30"/>
      <c r="H3455" s="31"/>
      <c r="I3455" s="30"/>
      <c r="J3455" s="36"/>
      <c r="K3455" s="30"/>
      <c r="L3455" s="32"/>
      <c r="M3455" s="30"/>
      <c r="N3455" s="30"/>
      <c r="O3455" s="30"/>
      <c r="P3455" s="30"/>
      <c r="AF3455" s="30"/>
      <c r="AG3455" s="37"/>
      <c r="AH3455" s="30"/>
      <c r="AI3455" s="30"/>
      <c r="AJ3455" s="30"/>
      <c r="AK3455" s="30"/>
      <c r="AL3455" s="30"/>
    </row>
    <row r="3456" spans="1:38" x14ac:dyDescent="0.25">
      <c r="A3456" s="30"/>
      <c r="B3456" s="30"/>
      <c r="C3456" s="30"/>
      <c r="D3456" s="30"/>
      <c r="H3456" s="31"/>
      <c r="I3456" s="30"/>
      <c r="J3456" s="36"/>
      <c r="K3456" s="30"/>
      <c r="L3456" s="32"/>
      <c r="M3456" s="30"/>
      <c r="N3456" s="30"/>
      <c r="O3456" s="30"/>
      <c r="P3456" s="30"/>
      <c r="AF3456" s="30"/>
      <c r="AG3456" s="37"/>
      <c r="AH3456" s="30"/>
      <c r="AI3456" s="30"/>
      <c r="AJ3456" s="30"/>
      <c r="AK3456" s="30"/>
      <c r="AL3456" s="30"/>
    </row>
    <row r="3457" spans="1:38" x14ac:dyDescent="0.25">
      <c r="A3457" s="30"/>
      <c r="B3457" s="30"/>
      <c r="C3457" s="30"/>
      <c r="D3457" s="30"/>
      <c r="H3457" s="31"/>
      <c r="I3457" s="30"/>
      <c r="J3457" s="36"/>
      <c r="K3457" s="30"/>
      <c r="L3457" s="32"/>
      <c r="M3457" s="30"/>
      <c r="N3457" s="30"/>
      <c r="O3457" s="30"/>
      <c r="P3457" s="30"/>
      <c r="AF3457" s="30"/>
      <c r="AG3457" s="37"/>
      <c r="AH3457" s="30"/>
      <c r="AI3457" s="30"/>
      <c r="AJ3457" s="30"/>
      <c r="AK3457" s="30"/>
      <c r="AL3457" s="30"/>
    </row>
    <row r="3458" spans="1:38" x14ac:dyDescent="0.25">
      <c r="A3458" s="30"/>
      <c r="B3458" s="30"/>
      <c r="C3458" s="30"/>
      <c r="D3458" s="30"/>
      <c r="H3458" s="31"/>
      <c r="I3458" s="30"/>
      <c r="J3458" s="36"/>
      <c r="K3458" s="30"/>
      <c r="L3458" s="32"/>
      <c r="M3458" s="30"/>
      <c r="N3458" s="30"/>
      <c r="O3458" s="30"/>
      <c r="P3458" s="30"/>
      <c r="AF3458" s="30"/>
      <c r="AG3458" s="37"/>
      <c r="AH3458" s="30"/>
      <c r="AI3458" s="30"/>
      <c r="AJ3458" s="30"/>
      <c r="AK3458" s="30"/>
      <c r="AL3458" s="30"/>
    </row>
    <row r="3459" spans="1:38" x14ac:dyDescent="0.25">
      <c r="A3459" s="30"/>
      <c r="B3459" s="30"/>
      <c r="C3459" s="30"/>
      <c r="D3459" s="30"/>
      <c r="H3459" s="31"/>
      <c r="I3459" s="30"/>
      <c r="J3459" s="36"/>
      <c r="K3459" s="30"/>
      <c r="L3459" s="32"/>
      <c r="M3459" s="30"/>
      <c r="N3459" s="30"/>
      <c r="O3459" s="30"/>
      <c r="P3459" s="30"/>
      <c r="AF3459" s="30"/>
      <c r="AG3459" s="37"/>
      <c r="AH3459" s="30"/>
      <c r="AI3459" s="30"/>
      <c r="AJ3459" s="30"/>
      <c r="AK3459" s="30"/>
      <c r="AL3459" s="30"/>
    </row>
    <row r="3460" spans="1:38" x14ac:dyDescent="0.25">
      <c r="A3460" s="30"/>
      <c r="B3460" s="30"/>
      <c r="C3460" s="30"/>
      <c r="D3460" s="30"/>
      <c r="H3460" s="31"/>
      <c r="I3460" s="30"/>
      <c r="J3460" s="36"/>
      <c r="K3460" s="30"/>
      <c r="L3460" s="32"/>
      <c r="M3460" s="30"/>
      <c r="N3460" s="30"/>
      <c r="O3460" s="30"/>
      <c r="P3460" s="30"/>
      <c r="AF3460" s="30"/>
      <c r="AG3460" s="37"/>
      <c r="AH3460" s="30"/>
      <c r="AI3460" s="30"/>
      <c r="AJ3460" s="30"/>
      <c r="AK3460" s="30"/>
      <c r="AL3460" s="30"/>
    </row>
    <row r="3461" spans="1:38" x14ac:dyDescent="0.25">
      <c r="A3461" s="30"/>
      <c r="B3461" s="30"/>
      <c r="C3461" s="30"/>
      <c r="D3461" s="30"/>
      <c r="H3461" s="31"/>
      <c r="I3461" s="30"/>
      <c r="J3461" s="36"/>
      <c r="K3461" s="30"/>
      <c r="L3461" s="32"/>
      <c r="M3461" s="30"/>
      <c r="N3461" s="30"/>
      <c r="O3461" s="30"/>
      <c r="P3461" s="30"/>
      <c r="AF3461" s="30"/>
      <c r="AG3461" s="37"/>
      <c r="AH3461" s="30"/>
      <c r="AI3461" s="30"/>
      <c r="AJ3461" s="30"/>
      <c r="AK3461" s="30"/>
      <c r="AL3461" s="30"/>
    </row>
    <row r="3462" spans="1:38" x14ac:dyDescent="0.25">
      <c r="A3462" s="30"/>
      <c r="B3462" s="30"/>
      <c r="C3462" s="30"/>
      <c r="D3462" s="30"/>
      <c r="H3462" s="31"/>
      <c r="I3462" s="30"/>
      <c r="J3462" s="36"/>
      <c r="K3462" s="30"/>
      <c r="L3462" s="32"/>
      <c r="M3462" s="30"/>
      <c r="N3462" s="30"/>
      <c r="O3462" s="30"/>
      <c r="P3462" s="30"/>
      <c r="AF3462" s="30"/>
      <c r="AG3462" s="37"/>
      <c r="AH3462" s="30"/>
      <c r="AI3462" s="30"/>
      <c r="AJ3462" s="30"/>
      <c r="AK3462" s="30"/>
      <c r="AL3462" s="30"/>
    </row>
    <row r="3463" spans="1:38" x14ac:dyDescent="0.25">
      <c r="A3463" s="30"/>
      <c r="B3463" s="30"/>
      <c r="C3463" s="30"/>
      <c r="D3463" s="30"/>
      <c r="H3463" s="31"/>
      <c r="I3463" s="30"/>
      <c r="J3463" s="36"/>
      <c r="K3463" s="30"/>
      <c r="L3463" s="32"/>
      <c r="M3463" s="30"/>
      <c r="N3463" s="30"/>
      <c r="O3463" s="30"/>
      <c r="P3463" s="30"/>
      <c r="AF3463" s="30"/>
      <c r="AG3463" s="37"/>
      <c r="AH3463" s="30"/>
      <c r="AI3463" s="30"/>
      <c r="AJ3463" s="30"/>
      <c r="AK3463" s="30"/>
      <c r="AL3463" s="30"/>
    </row>
    <row r="3464" spans="1:38" x14ac:dyDescent="0.25">
      <c r="A3464" s="30"/>
      <c r="B3464" s="30"/>
      <c r="C3464" s="30"/>
      <c r="D3464" s="30"/>
      <c r="H3464" s="31"/>
      <c r="I3464" s="30"/>
      <c r="J3464" s="36"/>
      <c r="K3464" s="30"/>
      <c r="L3464" s="32"/>
      <c r="M3464" s="30"/>
      <c r="N3464" s="30"/>
      <c r="O3464" s="30"/>
      <c r="P3464" s="30"/>
      <c r="AF3464" s="30"/>
      <c r="AG3464" s="37"/>
      <c r="AH3464" s="30"/>
      <c r="AI3464" s="30"/>
      <c r="AJ3464" s="30"/>
      <c r="AK3464" s="30"/>
      <c r="AL3464" s="30"/>
    </row>
    <row r="3465" spans="1:38" x14ac:dyDescent="0.25">
      <c r="A3465" s="30"/>
      <c r="B3465" s="30"/>
      <c r="C3465" s="30"/>
      <c r="D3465" s="30"/>
      <c r="H3465" s="31"/>
      <c r="I3465" s="30"/>
      <c r="J3465" s="36"/>
      <c r="K3465" s="30"/>
      <c r="L3465" s="32"/>
      <c r="M3465" s="30"/>
      <c r="N3465" s="30"/>
      <c r="O3465" s="30"/>
      <c r="P3465" s="30"/>
      <c r="AF3465" s="30"/>
      <c r="AG3465" s="37"/>
      <c r="AH3465" s="30"/>
      <c r="AI3465" s="30"/>
      <c r="AJ3465" s="30"/>
      <c r="AK3465" s="30"/>
      <c r="AL3465" s="30"/>
    </row>
    <row r="3466" spans="1:38" x14ac:dyDescent="0.25">
      <c r="A3466" s="30"/>
      <c r="B3466" s="30"/>
      <c r="C3466" s="30"/>
      <c r="D3466" s="30"/>
      <c r="H3466" s="31"/>
      <c r="I3466" s="30"/>
      <c r="J3466" s="36"/>
      <c r="K3466" s="30"/>
      <c r="L3466" s="32"/>
      <c r="M3466" s="30"/>
      <c r="N3466" s="30"/>
      <c r="O3466" s="30"/>
      <c r="P3466" s="30"/>
      <c r="AF3466" s="30"/>
      <c r="AG3466" s="37"/>
      <c r="AH3466" s="30"/>
      <c r="AI3466" s="30"/>
      <c r="AJ3466" s="30"/>
      <c r="AK3466" s="30"/>
      <c r="AL3466" s="30"/>
    </row>
    <row r="3467" spans="1:38" x14ac:dyDescent="0.25">
      <c r="A3467" s="30"/>
      <c r="B3467" s="30"/>
      <c r="C3467" s="30"/>
      <c r="D3467" s="30"/>
      <c r="H3467" s="31"/>
      <c r="I3467" s="30"/>
      <c r="J3467" s="36"/>
      <c r="K3467" s="30"/>
      <c r="L3467" s="32"/>
      <c r="M3467" s="30"/>
      <c r="N3467" s="30"/>
      <c r="O3467" s="30"/>
      <c r="P3467" s="30"/>
      <c r="AF3467" s="30"/>
      <c r="AG3467" s="37"/>
      <c r="AH3467" s="30"/>
      <c r="AI3467" s="30"/>
      <c r="AJ3467" s="30"/>
      <c r="AK3467" s="30"/>
      <c r="AL3467" s="30"/>
    </row>
    <row r="3468" spans="1:38" x14ac:dyDescent="0.25">
      <c r="A3468" s="30"/>
      <c r="B3468" s="30"/>
      <c r="C3468" s="30"/>
      <c r="D3468" s="30"/>
      <c r="H3468" s="31"/>
      <c r="I3468" s="30"/>
      <c r="J3468" s="36"/>
      <c r="K3468" s="30"/>
      <c r="L3468" s="32"/>
      <c r="M3468" s="30"/>
      <c r="N3468" s="30"/>
      <c r="O3468" s="30"/>
      <c r="P3468" s="30"/>
      <c r="AF3468" s="30"/>
      <c r="AG3468" s="37"/>
      <c r="AH3468" s="30"/>
      <c r="AI3468" s="30"/>
      <c r="AJ3468" s="30"/>
      <c r="AK3468" s="30"/>
      <c r="AL3468" s="30"/>
    </row>
    <row r="3469" spans="1:38" x14ac:dyDescent="0.25">
      <c r="A3469" s="30"/>
      <c r="B3469" s="30"/>
      <c r="C3469" s="30"/>
      <c r="D3469" s="30"/>
      <c r="H3469" s="31"/>
      <c r="I3469" s="30"/>
      <c r="J3469" s="36"/>
      <c r="K3469" s="30"/>
      <c r="L3469" s="32"/>
      <c r="M3469" s="30"/>
      <c r="N3469" s="30"/>
      <c r="O3469" s="30"/>
      <c r="P3469" s="30"/>
      <c r="AF3469" s="30"/>
      <c r="AG3469" s="37"/>
      <c r="AH3469" s="30"/>
      <c r="AI3469" s="30"/>
      <c r="AJ3469" s="30"/>
      <c r="AK3469" s="30"/>
      <c r="AL3469" s="30"/>
    </row>
    <row r="3470" spans="1:38" x14ac:dyDescent="0.25">
      <c r="A3470" s="30"/>
      <c r="B3470" s="30"/>
      <c r="C3470" s="30"/>
      <c r="D3470" s="30"/>
      <c r="H3470" s="31"/>
      <c r="I3470" s="30"/>
      <c r="J3470" s="36"/>
      <c r="K3470" s="30"/>
      <c r="L3470" s="32"/>
      <c r="M3470" s="30"/>
      <c r="N3470" s="30"/>
      <c r="O3470" s="30"/>
      <c r="P3470" s="30"/>
      <c r="AF3470" s="30"/>
      <c r="AG3470" s="37"/>
      <c r="AH3470" s="30"/>
      <c r="AI3470" s="30"/>
      <c r="AJ3470" s="30"/>
      <c r="AK3470" s="30"/>
      <c r="AL3470" s="30"/>
    </row>
    <row r="3471" spans="1:38" x14ac:dyDescent="0.25">
      <c r="A3471" s="30"/>
      <c r="B3471" s="30"/>
      <c r="C3471" s="30"/>
      <c r="D3471" s="30"/>
      <c r="H3471" s="31"/>
      <c r="I3471" s="30"/>
      <c r="J3471" s="36"/>
      <c r="K3471" s="30"/>
      <c r="L3471" s="32"/>
      <c r="M3471" s="30"/>
      <c r="N3471" s="30"/>
      <c r="O3471" s="30"/>
      <c r="P3471" s="30"/>
      <c r="AF3471" s="30"/>
      <c r="AG3471" s="37"/>
      <c r="AH3471" s="30"/>
      <c r="AI3471" s="30"/>
      <c r="AJ3471" s="30"/>
      <c r="AK3471" s="30"/>
      <c r="AL3471" s="30"/>
    </row>
    <row r="3472" spans="1:38" x14ac:dyDescent="0.25">
      <c r="A3472" s="30"/>
      <c r="B3472" s="30"/>
      <c r="C3472" s="30"/>
      <c r="D3472" s="30"/>
      <c r="H3472" s="31"/>
      <c r="I3472" s="30"/>
      <c r="J3472" s="36"/>
      <c r="K3472" s="30"/>
      <c r="L3472" s="32"/>
      <c r="M3472" s="30"/>
      <c r="N3472" s="30"/>
      <c r="O3472" s="30"/>
      <c r="P3472" s="30"/>
      <c r="AF3472" s="30"/>
      <c r="AG3472" s="37"/>
      <c r="AH3472" s="30"/>
      <c r="AI3472" s="30"/>
      <c r="AJ3472" s="30"/>
      <c r="AK3472" s="30"/>
      <c r="AL3472" s="30"/>
    </row>
    <row r="3473" spans="1:38" x14ac:dyDescent="0.25">
      <c r="A3473" s="30"/>
      <c r="B3473" s="30"/>
      <c r="C3473" s="30"/>
      <c r="D3473" s="30"/>
      <c r="H3473" s="31"/>
      <c r="I3473" s="30"/>
      <c r="J3473" s="36"/>
      <c r="K3473" s="30"/>
      <c r="L3473" s="32"/>
      <c r="M3473" s="30"/>
      <c r="N3473" s="30"/>
      <c r="O3473" s="30"/>
      <c r="P3473" s="30"/>
      <c r="AF3473" s="30"/>
      <c r="AG3473" s="37"/>
      <c r="AH3473" s="30"/>
      <c r="AI3473" s="30"/>
      <c r="AJ3473" s="30"/>
      <c r="AK3473" s="30"/>
      <c r="AL3473" s="30"/>
    </row>
    <row r="3474" spans="1:38" x14ac:dyDescent="0.25">
      <c r="A3474" s="30"/>
      <c r="B3474" s="30"/>
      <c r="C3474" s="30"/>
      <c r="D3474" s="30"/>
      <c r="H3474" s="31"/>
      <c r="I3474" s="30"/>
      <c r="J3474" s="36"/>
      <c r="K3474" s="30"/>
      <c r="L3474" s="32"/>
      <c r="M3474" s="30"/>
      <c r="N3474" s="30"/>
      <c r="O3474" s="30"/>
      <c r="P3474" s="30"/>
      <c r="AF3474" s="30"/>
      <c r="AG3474" s="37"/>
      <c r="AH3474" s="30"/>
      <c r="AI3474" s="30"/>
      <c r="AJ3474" s="30"/>
      <c r="AK3474" s="30"/>
      <c r="AL3474" s="30"/>
    </row>
    <row r="3475" spans="1:38" x14ac:dyDescent="0.25">
      <c r="A3475" s="30"/>
      <c r="B3475" s="30"/>
      <c r="C3475" s="30"/>
      <c r="D3475" s="30"/>
      <c r="H3475" s="31"/>
      <c r="I3475" s="30"/>
      <c r="J3475" s="36"/>
      <c r="K3475" s="30"/>
      <c r="L3475" s="32"/>
      <c r="M3475" s="30"/>
      <c r="N3475" s="30"/>
      <c r="O3475" s="30"/>
      <c r="P3475" s="30"/>
      <c r="AF3475" s="30"/>
      <c r="AG3475" s="37"/>
      <c r="AH3475" s="30"/>
      <c r="AI3475" s="30"/>
      <c r="AJ3475" s="30"/>
      <c r="AK3475" s="30"/>
      <c r="AL3475" s="30"/>
    </row>
    <row r="3476" spans="1:38" x14ac:dyDescent="0.25">
      <c r="A3476" s="30"/>
      <c r="B3476" s="30"/>
      <c r="C3476" s="30"/>
      <c r="D3476" s="30"/>
      <c r="H3476" s="31"/>
      <c r="I3476" s="30"/>
      <c r="J3476" s="36"/>
      <c r="K3476" s="30"/>
      <c r="L3476" s="32"/>
      <c r="M3476" s="30"/>
      <c r="N3476" s="30"/>
      <c r="O3476" s="30"/>
      <c r="P3476" s="30"/>
      <c r="AF3476" s="30"/>
      <c r="AG3476" s="37"/>
      <c r="AH3476" s="30"/>
      <c r="AI3476" s="30"/>
      <c r="AJ3476" s="30"/>
      <c r="AK3476" s="30"/>
      <c r="AL3476" s="30"/>
    </row>
    <row r="3477" spans="1:38" x14ac:dyDescent="0.25">
      <c r="A3477" s="30"/>
      <c r="B3477" s="30"/>
      <c r="C3477" s="30"/>
      <c r="D3477" s="30"/>
      <c r="H3477" s="31"/>
      <c r="I3477" s="30"/>
      <c r="J3477" s="36"/>
      <c r="K3477" s="30"/>
      <c r="L3477" s="32"/>
      <c r="M3477" s="30"/>
      <c r="N3477" s="30"/>
      <c r="O3477" s="30"/>
      <c r="P3477" s="30"/>
      <c r="AF3477" s="30"/>
      <c r="AG3477" s="37"/>
      <c r="AH3477" s="30"/>
      <c r="AI3477" s="30"/>
      <c r="AJ3477" s="30"/>
      <c r="AK3477" s="30"/>
      <c r="AL3477" s="30"/>
    </row>
    <row r="3478" spans="1:38" x14ac:dyDescent="0.25">
      <c r="A3478" s="30"/>
      <c r="B3478" s="30"/>
      <c r="C3478" s="30"/>
      <c r="D3478" s="30"/>
      <c r="H3478" s="31"/>
      <c r="I3478" s="30"/>
      <c r="J3478" s="36"/>
      <c r="K3478" s="30"/>
      <c r="L3478" s="32"/>
      <c r="M3478" s="30"/>
      <c r="N3478" s="30"/>
      <c r="O3478" s="30"/>
      <c r="P3478" s="30"/>
      <c r="AF3478" s="30"/>
      <c r="AG3478" s="37"/>
      <c r="AH3478" s="30"/>
      <c r="AI3478" s="30"/>
      <c r="AJ3478" s="30"/>
      <c r="AK3478" s="30"/>
      <c r="AL3478" s="30"/>
    </row>
    <row r="3479" spans="1:38" x14ac:dyDescent="0.25">
      <c r="A3479" s="30"/>
      <c r="B3479" s="30"/>
      <c r="C3479" s="30"/>
      <c r="D3479" s="30"/>
      <c r="H3479" s="31"/>
      <c r="I3479" s="30"/>
      <c r="J3479" s="36"/>
      <c r="K3479" s="30"/>
      <c r="L3479" s="32"/>
      <c r="M3479" s="30"/>
      <c r="N3479" s="30"/>
      <c r="O3479" s="30"/>
      <c r="P3479" s="30"/>
      <c r="AF3479" s="30"/>
      <c r="AG3479" s="37"/>
      <c r="AH3479" s="30"/>
      <c r="AI3479" s="30"/>
      <c r="AJ3479" s="30"/>
      <c r="AK3479" s="30"/>
      <c r="AL3479" s="30"/>
    </row>
    <row r="3480" spans="1:38" x14ac:dyDescent="0.25">
      <c r="A3480" s="30"/>
      <c r="B3480" s="30"/>
      <c r="C3480" s="30"/>
      <c r="D3480" s="30"/>
      <c r="H3480" s="31"/>
      <c r="I3480" s="30"/>
      <c r="J3480" s="36"/>
      <c r="K3480" s="30"/>
      <c r="L3480" s="32"/>
      <c r="M3480" s="30"/>
      <c r="N3480" s="30"/>
      <c r="O3480" s="30"/>
      <c r="P3480" s="30"/>
      <c r="AF3480" s="30"/>
      <c r="AG3480" s="37"/>
      <c r="AH3480" s="30"/>
      <c r="AI3480" s="30"/>
      <c r="AJ3480" s="30"/>
      <c r="AK3480" s="30"/>
      <c r="AL3480" s="30"/>
    </row>
    <row r="3481" spans="1:38" x14ac:dyDescent="0.25">
      <c r="A3481" s="30"/>
      <c r="B3481" s="30"/>
      <c r="C3481" s="30"/>
      <c r="D3481" s="30"/>
      <c r="H3481" s="31"/>
      <c r="I3481" s="30"/>
      <c r="J3481" s="36"/>
      <c r="K3481" s="30"/>
      <c r="L3481" s="32"/>
      <c r="M3481" s="30"/>
      <c r="N3481" s="30"/>
      <c r="O3481" s="30"/>
      <c r="P3481" s="30"/>
      <c r="AF3481" s="30"/>
      <c r="AG3481" s="37"/>
      <c r="AH3481" s="30"/>
      <c r="AI3481" s="30"/>
      <c r="AJ3481" s="30"/>
      <c r="AK3481" s="30"/>
      <c r="AL3481" s="30"/>
    </row>
    <row r="3482" spans="1:38" x14ac:dyDescent="0.25">
      <c r="A3482" s="30"/>
      <c r="B3482" s="30"/>
      <c r="C3482" s="30"/>
      <c r="D3482" s="30"/>
      <c r="H3482" s="31"/>
      <c r="I3482" s="30"/>
      <c r="J3482" s="36"/>
      <c r="K3482" s="30"/>
      <c r="L3482" s="32"/>
      <c r="M3482" s="30"/>
      <c r="N3482" s="30"/>
      <c r="O3482" s="30"/>
      <c r="P3482" s="30"/>
      <c r="AF3482" s="30"/>
      <c r="AG3482" s="37"/>
      <c r="AH3482" s="30"/>
      <c r="AI3482" s="30"/>
      <c r="AJ3482" s="30"/>
      <c r="AK3482" s="30"/>
      <c r="AL3482" s="30"/>
    </row>
    <row r="3483" spans="1:38" x14ac:dyDescent="0.25">
      <c r="A3483" s="30"/>
      <c r="B3483" s="30"/>
      <c r="C3483" s="30"/>
      <c r="D3483" s="30"/>
      <c r="H3483" s="31"/>
      <c r="I3483" s="30"/>
      <c r="J3483" s="36"/>
      <c r="K3483" s="30"/>
      <c r="L3483" s="32"/>
      <c r="M3483" s="30"/>
      <c r="N3483" s="30"/>
      <c r="O3483" s="30"/>
      <c r="P3483" s="30"/>
      <c r="AF3483" s="30"/>
      <c r="AG3483" s="37"/>
      <c r="AH3483" s="30"/>
      <c r="AI3483" s="30"/>
      <c r="AJ3483" s="30"/>
      <c r="AK3483" s="30"/>
      <c r="AL3483" s="30"/>
    </row>
    <row r="3484" spans="1:38" x14ac:dyDescent="0.25">
      <c r="A3484" s="30"/>
      <c r="B3484" s="30"/>
      <c r="C3484" s="30"/>
      <c r="D3484" s="30"/>
      <c r="H3484" s="31"/>
      <c r="I3484" s="30"/>
      <c r="J3484" s="36"/>
      <c r="K3484" s="30"/>
      <c r="L3484" s="32"/>
      <c r="M3484" s="30"/>
      <c r="N3484" s="30"/>
      <c r="O3484" s="30"/>
      <c r="P3484" s="30"/>
      <c r="AF3484" s="30"/>
      <c r="AG3484" s="37"/>
      <c r="AH3484" s="30"/>
      <c r="AI3484" s="30"/>
      <c r="AJ3484" s="30"/>
      <c r="AK3484" s="30"/>
      <c r="AL3484" s="30"/>
    </row>
    <row r="3485" spans="1:38" x14ac:dyDescent="0.25">
      <c r="A3485" s="30"/>
      <c r="B3485" s="30"/>
      <c r="C3485" s="30"/>
      <c r="D3485" s="30"/>
      <c r="H3485" s="31"/>
      <c r="I3485" s="30"/>
      <c r="J3485" s="36"/>
      <c r="K3485" s="30"/>
      <c r="L3485" s="32"/>
      <c r="M3485" s="30"/>
      <c r="N3485" s="30"/>
      <c r="O3485" s="30"/>
      <c r="P3485" s="30"/>
      <c r="AF3485" s="30"/>
      <c r="AG3485" s="37"/>
      <c r="AH3485" s="30"/>
      <c r="AI3485" s="30"/>
      <c r="AJ3485" s="30"/>
      <c r="AK3485" s="30"/>
      <c r="AL3485" s="30"/>
    </row>
    <row r="3486" spans="1:38" x14ac:dyDescent="0.25">
      <c r="A3486" s="30"/>
      <c r="B3486" s="30"/>
      <c r="C3486" s="30"/>
      <c r="D3486" s="30"/>
      <c r="H3486" s="31"/>
      <c r="I3486" s="30"/>
      <c r="J3486" s="36"/>
      <c r="K3486" s="30"/>
      <c r="L3486" s="32"/>
      <c r="M3486" s="30"/>
      <c r="N3486" s="30"/>
      <c r="O3486" s="30"/>
      <c r="P3486" s="30"/>
      <c r="AF3486" s="30"/>
      <c r="AG3486" s="37"/>
      <c r="AH3486" s="30"/>
      <c r="AI3486" s="30"/>
      <c r="AJ3486" s="30"/>
      <c r="AK3486" s="30"/>
      <c r="AL3486" s="30"/>
    </row>
    <row r="3487" spans="1:38" x14ac:dyDescent="0.25">
      <c r="A3487" s="30"/>
      <c r="B3487" s="30"/>
      <c r="C3487" s="30"/>
      <c r="D3487" s="30"/>
      <c r="H3487" s="31"/>
      <c r="I3487" s="30"/>
      <c r="J3487" s="36"/>
      <c r="K3487" s="30"/>
      <c r="L3487" s="32"/>
      <c r="M3487" s="30"/>
      <c r="N3487" s="30"/>
      <c r="O3487" s="30"/>
      <c r="P3487" s="30"/>
      <c r="AF3487" s="30"/>
      <c r="AG3487" s="37"/>
      <c r="AH3487" s="30"/>
      <c r="AI3487" s="30"/>
      <c r="AJ3487" s="30"/>
      <c r="AK3487" s="30"/>
      <c r="AL3487" s="30"/>
    </row>
    <row r="3488" spans="1:38" x14ac:dyDescent="0.25">
      <c r="A3488" s="30"/>
      <c r="B3488" s="30"/>
      <c r="C3488" s="30"/>
      <c r="D3488" s="30"/>
      <c r="H3488" s="31"/>
      <c r="I3488" s="30"/>
      <c r="J3488" s="36"/>
      <c r="K3488" s="30"/>
      <c r="L3488" s="32"/>
      <c r="M3488" s="30"/>
      <c r="N3488" s="30"/>
      <c r="O3488" s="30"/>
      <c r="P3488" s="30"/>
      <c r="AF3488" s="30"/>
      <c r="AG3488" s="37"/>
      <c r="AH3488" s="30"/>
      <c r="AI3488" s="30"/>
      <c r="AJ3488" s="30"/>
      <c r="AK3488" s="30"/>
      <c r="AL3488" s="30"/>
    </row>
    <row r="3489" spans="1:38" x14ac:dyDescent="0.25">
      <c r="A3489" s="30"/>
      <c r="B3489" s="30"/>
      <c r="C3489" s="30"/>
      <c r="D3489" s="30"/>
      <c r="H3489" s="31"/>
      <c r="I3489" s="30"/>
      <c r="J3489" s="36"/>
      <c r="K3489" s="30"/>
      <c r="L3489" s="32"/>
      <c r="M3489" s="30"/>
      <c r="N3489" s="30"/>
      <c r="O3489" s="30"/>
      <c r="P3489" s="30"/>
      <c r="AF3489" s="30"/>
      <c r="AG3489" s="37"/>
      <c r="AH3489" s="30"/>
      <c r="AI3489" s="30"/>
      <c r="AJ3489" s="30"/>
      <c r="AK3489" s="30"/>
      <c r="AL3489" s="30"/>
    </row>
    <row r="3490" spans="1:38" x14ac:dyDescent="0.25">
      <c r="A3490" s="30"/>
      <c r="B3490" s="30"/>
      <c r="C3490" s="30"/>
      <c r="D3490" s="30"/>
      <c r="H3490" s="31"/>
      <c r="I3490" s="30"/>
      <c r="J3490" s="36"/>
      <c r="K3490" s="30"/>
      <c r="L3490" s="32"/>
      <c r="M3490" s="30"/>
      <c r="N3490" s="30"/>
      <c r="O3490" s="30"/>
      <c r="P3490" s="30"/>
      <c r="AF3490" s="30"/>
      <c r="AG3490" s="37"/>
      <c r="AH3490" s="30"/>
      <c r="AI3490" s="30"/>
      <c r="AJ3490" s="30"/>
      <c r="AK3490" s="30"/>
      <c r="AL3490" s="30"/>
    </row>
    <row r="3491" spans="1:38" x14ac:dyDescent="0.25">
      <c r="A3491" s="30"/>
      <c r="B3491" s="30"/>
      <c r="C3491" s="30"/>
      <c r="D3491" s="30"/>
      <c r="H3491" s="31"/>
      <c r="I3491" s="30"/>
      <c r="J3491" s="36"/>
      <c r="K3491" s="30"/>
      <c r="L3491" s="32"/>
      <c r="M3491" s="30"/>
      <c r="N3491" s="30"/>
      <c r="O3491" s="30"/>
      <c r="P3491" s="30"/>
      <c r="AF3491" s="30"/>
      <c r="AG3491" s="37"/>
      <c r="AH3491" s="30"/>
      <c r="AI3491" s="30"/>
      <c r="AJ3491" s="30"/>
      <c r="AK3491" s="30"/>
      <c r="AL3491" s="30"/>
    </row>
    <row r="3492" spans="1:38" x14ac:dyDescent="0.25">
      <c r="A3492" s="30"/>
      <c r="B3492" s="30"/>
      <c r="C3492" s="30"/>
      <c r="D3492" s="30"/>
      <c r="H3492" s="31"/>
      <c r="I3492" s="30"/>
      <c r="J3492" s="36"/>
      <c r="K3492" s="30"/>
      <c r="L3492" s="32"/>
      <c r="M3492" s="30"/>
      <c r="N3492" s="30"/>
      <c r="O3492" s="30"/>
      <c r="P3492" s="30"/>
      <c r="AF3492" s="30"/>
      <c r="AG3492" s="37"/>
      <c r="AH3492" s="30"/>
      <c r="AI3492" s="30"/>
      <c r="AJ3492" s="30"/>
      <c r="AK3492" s="30"/>
      <c r="AL3492" s="30"/>
    </row>
    <row r="3493" spans="1:38" x14ac:dyDescent="0.25">
      <c r="A3493" s="30"/>
      <c r="B3493" s="30"/>
      <c r="C3493" s="30"/>
      <c r="D3493" s="30"/>
      <c r="H3493" s="31"/>
      <c r="I3493" s="30"/>
      <c r="J3493" s="36"/>
      <c r="K3493" s="30"/>
      <c r="L3493" s="32"/>
      <c r="M3493" s="30"/>
      <c r="N3493" s="30"/>
      <c r="O3493" s="30"/>
      <c r="P3493" s="30"/>
      <c r="AF3493" s="30"/>
      <c r="AG3493" s="37"/>
      <c r="AH3493" s="30"/>
      <c r="AI3493" s="30"/>
      <c r="AJ3493" s="30"/>
      <c r="AK3493" s="30"/>
      <c r="AL3493" s="30"/>
    </row>
    <row r="3494" spans="1:38" x14ac:dyDescent="0.25">
      <c r="A3494" s="30"/>
      <c r="B3494" s="30"/>
      <c r="C3494" s="30"/>
      <c r="D3494" s="30"/>
      <c r="H3494" s="31"/>
      <c r="I3494" s="30"/>
      <c r="J3494" s="36"/>
      <c r="K3494" s="30"/>
      <c r="L3494" s="32"/>
      <c r="M3494" s="30"/>
      <c r="N3494" s="30"/>
      <c r="O3494" s="30"/>
      <c r="P3494" s="30"/>
      <c r="AF3494" s="30"/>
      <c r="AG3494" s="37"/>
      <c r="AH3494" s="30"/>
      <c r="AI3494" s="30"/>
      <c r="AJ3494" s="30"/>
      <c r="AK3494" s="30"/>
      <c r="AL3494" s="30"/>
    </row>
    <row r="3495" spans="1:38" x14ac:dyDescent="0.25">
      <c r="A3495" s="30"/>
      <c r="B3495" s="30"/>
      <c r="C3495" s="30"/>
      <c r="D3495" s="30"/>
      <c r="H3495" s="31"/>
      <c r="I3495" s="30"/>
      <c r="J3495" s="36"/>
      <c r="K3495" s="30"/>
      <c r="L3495" s="32"/>
      <c r="M3495" s="30"/>
      <c r="N3495" s="30"/>
      <c r="O3495" s="30"/>
      <c r="P3495" s="30"/>
      <c r="AF3495" s="30"/>
      <c r="AG3495" s="37"/>
      <c r="AH3495" s="30"/>
      <c r="AI3495" s="30"/>
      <c r="AJ3495" s="30"/>
      <c r="AK3495" s="30"/>
      <c r="AL3495" s="30"/>
    </row>
    <row r="3496" spans="1:38" x14ac:dyDescent="0.25">
      <c r="A3496" s="30"/>
      <c r="B3496" s="30"/>
      <c r="C3496" s="30"/>
      <c r="D3496" s="30"/>
      <c r="H3496" s="31"/>
      <c r="I3496" s="30"/>
      <c r="J3496" s="36"/>
      <c r="K3496" s="30"/>
      <c r="L3496" s="32"/>
      <c r="M3496" s="30"/>
      <c r="N3496" s="30"/>
      <c r="O3496" s="30"/>
      <c r="P3496" s="30"/>
      <c r="AF3496" s="30"/>
      <c r="AG3496" s="37"/>
      <c r="AH3496" s="30"/>
      <c r="AI3496" s="30"/>
      <c r="AJ3496" s="30"/>
      <c r="AK3496" s="30"/>
      <c r="AL3496" s="30"/>
    </row>
    <row r="3497" spans="1:38" x14ac:dyDescent="0.25">
      <c r="A3497" s="30"/>
      <c r="B3497" s="30"/>
      <c r="C3497" s="30"/>
      <c r="D3497" s="30"/>
      <c r="H3497" s="31"/>
      <c r="I3497" s="30"/>
      <c r="J3497" s="36"/>
      <c r="K3497" s="30"/>
      <c r="L3497" s="32"/>
      <c r="M3497" s="30"/>
      <c r="N3497" s="30"/>
      <c r="O3497" s="30"/>
      <c r="P3497" s="30"/>
      <c r="AF3497" s="30"/>
      <c r="AG3497" s="37"/>
      <c r="AH3497" s="30"/>
      <c r="AI3497" s="30"/>
      <c r="AJ3497" s="30"/>
      <c r="AK3497" s="30"/>
      <c r="AL3497" s="30"/>
    </row>
    <row r="3498" spans="1:38" x14ac:dyDescent="0.25">
      <c r="A3498" s="30"/>
      <c r="B3498" s="30"/>
      <c r="C3498" s="30"/>
      <c r="D3498" s="30"/>
      <c r="H3498" s="31"/>
      <c r="I3498" s="30"/>
      <c r="J3498" s="36"/>
      <c r="K3498" s="30"/>
      <c r="L3498" s="32"/>
      <c r="M3498" s="30"/>
      <c r="N3498" s="30"/>
      <c r="O3498" s="30"/>
      <c r="P3498" s="30"/>
      <c r="AF3498" s="30"/>
      <c r="AG3498" s="37"/>
      <c r="AH3498" s="30"/>
      <c r="AI3498" s="30"/>
      <c r="AJ3498" s="30"/>
      <c r="AK3498" s="30"/>
      <c r="AL3498" s="30"/>
    </row>
    <row r="3499" spans="1:38" x14ac:dyDescent="0.25">
      <c r="A3499" s="30"/>
      <c r="B3499" s="30"/>
      <c r="C3499" s="30"/>
      <c r="D3499" s="30"/>
      <c r="H3499" s="31"/>
      <c r="I3499" s="30"/>
      <c r="J3499" s="36"/>
      <c r="K3499" s="30"/>
      <c r="L3499" s="32"/>
      <c r="M3499" s="30"/>
      <c r="N3499" s="30"/>
      <c r="O3499" s="30"/>
      <c r="P3499" s="30"/>
      <c r="AF3499" s="30"/>
      <c r="AG3499" s="37"/>
      <c r="AH3499" s="30"/>
      <c r="AI3499" s="30"/>
      <c r="AJ3499" s="30"/>
      <c r="AK3499" s="30"/>
      <c r="AL3499" s="30"/>
    </row>
    <row r="3500" spans="1:38" x14ac:dyDescent="0.25">
      <c r="A3500" s="30"/>
      <c r="B3500" s="30"/>
      <c r="C3500" s="30"/>
      <c r="D3500" s="30"/>
      <c r="H3500" s="31"/>
      <c r="I3500" s="30"/>
      <c r="J3500" s="36"/>
      <c r="K3500" s="30"/>
      <c r="L3500" s="32"/>
      <c r="M3500" s="30"/>
      <c r="N3500" s="30"/>
      <c r="O3500" s="30"/>
      <c r="P3500" s="30"/>
      <c r="AF3500" s="30"/>
      <c r="AG3500" s="37"/>
      <c r="AH3500" s="30"/>
      <c r="AI3500" s="30"/>
      <c r="AJ3500" s="30"/>
      <c r="AK3500" s="30"/>
      <c r="AL3500" s="30"/>
    </row>
    <row r="3501" spans="1:38" x14ac:dyDescent="0.25">
      <c r="A3501" s="30"/>
      <c r="B3501" s="30"/>
      <c r="C3501" s="30"/>
      <c r="D3501" s="30"/>
      <c r="H3501" s="31"/>
      <c r="I3501" s="30"/>
      <c r="J3501" s="36"/>
      <c r="K3501" s="30"/>
      <c r="L3501" s="32"/>
      <c r="M3501" s="30"/>
      <c r="N3501" s="30"/>
      <c r="O3501" s="30"/>
      <c r="P3501" s="30"/>
      <c r="AF3501" s="30"/>
      <c r="AG3501" s="37"/>
      <c r="AH3501" s="30"/>
      <c r="AI3501" s="30"/>
      <c r="AJ3501" s="30"/>
      <c r="AK3501" s="30"/>
      <c r="AL3501" s="30"/>
    </row>
    <row r="3502" spans="1:38" x14ac:dyDescent="0.25">
      <c r="A3502" s="30"/>
      <c r="B3502" s="30"/>
      <c r="C3502" s="30"/>
      <c r="D3502" s="30"/>
      <c r="H3502" s="31"/>
      <c r="I3502" s="30"/>
      <c r="J3502" s="36"/>
      <c r="K3502" s="30"/>
      <c r="L3502" s="32"/>
      <c r="M3502" s="30"/>
      <c r="N3502" s="30"/>
      <c r="O3502" s="30"/>
      <c r="P3502" s="30"/>
      <c r="AF3502" s="30"/>
      <c r="AG3502" s="37"/>
      <c r="AH3502" s="30"/>
      <c r="AI3502" s="30"/>
      <c r="AJ3502" s="30"/>
      <c r="AK3502" s="30"/>
      <c r="AL3502" s="30"/>
    </row>
    <row r="3503" spans="1:38" x14ac:dyDescent="0.25">
      <c r="A3503" s="30"/>
      <c r="B3503" s="30"/>
      <c r="C3503" s="30"/>
      <c r="D3503" s="30"/>
      <c r="H3503" s="31"/>
      <c r="I3503" s="30"/>
      <c r="J3503" s="36"/>
      <c r="K3503" s="30"/>
      <c r="L3503" s="32"/>
      <c r="M3503" s="30"/>
      <c r="N3503" s="30"/>
      <c r="O3503" s="30"/>
      <c r="P3503" s="30"/>
      <c r="AF3503" s="30"/>
      <c r="AG3503" s="37"/>
      <c r="AH3503" s="30"/>
      <c r="AI3503" s="30"/>
      <c r="AJ3503" s="30"/>
      <c r="AK3503" s="30"/>
      <c r="AL3503" s="30"/>
    </row>
    <row r="3504" spans="1:38" x14ac:dyDescent="0.25">
      <c r="A3504" s="30"/>
      <c r="B3504" s="30"/>
      <c r="C3504" s="30"/>
      <c r="D3504" s="30"/>
      <c r="H3504" s="31"/>
      <c r="I3504" s="30"/>
      <c r="J3504" s="36"/>
      <c r="K3504" s="30"/>
      <c r="L3504" s="32"/>
      <c r="M3504" s="30"/>
      <c r="N3504" s="30"/>
      <c r="O3504" s="30"/>
      <c r="P3504" s="30"/>
      <c r="AF3504" s="30"/>
      <c r="AG3504" s="37"/>
      <c r="AH3504" s="30"/>
      <c r="AI3504" s="30"/>
      <c r="AJ3504" s="30"/>
      <c r="AK3504" s="30"/>
      <c r="AL3504" s="30"/>
    </row>
    <row r="3505" spans="1:38" x14ac:dyDescent="0.25">
      <c r="A3505" s="30"/>
      <c r="B3505" s="30"/>
      <c r="C3505" s="30"/>
      <c r="D3505" s="30"/>
      <c r="H3505" s="31"/>
      <c r="I3505" s="30"/>
      <c r="J3505" s="36"/>
      <c r="K3505" s="30"/>
      <c r="L3505" s="32"/>
      <c r="M3505" s="30"/>
      <c r="N3505" s="30"/>
      <c r="O3505" s="30"/>
      <c r="P3505" s="30"/>
      <c r="AF3505" s="30"/>
      <c r="AG3505" s="37"/>
      <c r="AH3505" s="30"/>
      <c r="AI3505" s="30"/>
      <c r="AJ3505" s="30"/>
      <c r="AK3505" s="30"/>
      <c r="AL3505" s="30"/>
    </row>
    <row r="3506" spans="1:38" x14ac:dyDescent="0.25">
      <c r="A3506" s="30"/>
      <c r="B3506" s="30"/>
      <c r="C3506" s="30"/>
      <c r="D3506" s="30"/>
      <c r="H3506" s="31"/>
      <c r="I3506" s="30"/>
      <c r="J3506" s="36"/>
      <c r="K3506" s="30"/>
      <c r="L3506" s="32"/>
      <c r="M3506" s="30"/>
      <c r="N3506" s="30"/>
      <c r="O3506" s="30"/>
      <c r="P3506" s="30"/>
      <c r="AF3506" s="30"/>
      <c r="AG3506" s="37"/>
      <c r="AH3506" s="30"/>
      <c r="AI3506" s="30"/>
      <c r="AJ3506" s="30"/>
      <c r="AK3506" s="30"/>
      <c r="AL3506" s="30"/>
    </row>
    <row r="3507" spans="1:38" x14ac:dyDescent="0.25">
      <c r="A3507" s="30"/>
      <c r="B3507" s="30"/>
      <c r="C3507" s="30"/>
      <c r="D3507" s="30"/>
      <c r="H3507" s="31"/>
      <c r="I3507" s="30"/>
      <c r="J3507" s="36"/>
      <c r="K3507" s="30"/>
      <c r="L3507" s="32"/>
      <c r="M3507" s="30"/>
      <c r="N3507" s="30"/>
      <c r="O3507" s="30"/>
      <c r="P3507" s="30"/>
      <c r="AF3507" s="30"/>
      <c r="AG3507" s="37"/>
      <c r="AH3507" s="30"/>
      <c r="AI3507" s="30"/>
      <c r="AJ3507" s="30"/>
      <c r="AK3507" s="30"/>
      <c r="AL3507" s="30"/>
    </row>
    <row r="3508" spans="1:38" x14ac:dyDescent="0.25">
      <c r="A3508" s="30"/>
      <c r="B3508" s="30"/>
      <c r="C3508" s="30"/>
      <c r="D3508" s="30"/>
      <c r="H3508" s="31"/>
      <c r="I3508" s="30"/>
      <c r="J3508" s="36"/>
      <c r="K3508" s="30"/>
      <c r="L3508" s="32"/>
      <c r="M3508" s="30"/>
      <c r="N3508" s="30"/>
      <c r="O3508" s="30"/>
      <c r="P3508" s="30"/>
      <c r="AF3508" s="30"/>
      <c r="AG3508" s="37"/>
      <c r="AH3508" s="30"/>
      <c r="AI3508" s="30"/>
      <c r="AJ3508" s="30"/>
      <c r="AK3508" s="30"/>
      <c r="AL3508" s="30"/>
    </row>
    <row r="3509" spans="1:38" x14ac:dyDescent="0.25">
      <c r="A3509" s="30"/>
      <c r="B3509" s="30"/>
      <c r="C3509" s="30"/>
      <c r="D3509" s="30"/>
      <c r="H3509" s="31"/>
      <c r="I3509" s="30"/>
      <c r="J3509" s="36"/>
      <c r="K3509" s="30"/>
      <c r="L3509" s="32"/>
      <c r="M3509" s="30"/>
      <c r="N3509" s="30"/>
      <c r="O3509" s="30"/>
      <c r="P3509" s="30"/>
      <c r="AF3509" s="30"/>
      <c r="AG3509" s="37"/>
      <c r="AH3509" s="30"/>
      <c r="AI3509" s="30"/>
      <c r="AJ3509" s="30"/>
      <c r="AK3509" s="30"/>
      <c r="AL3509" s="30"/>
    </row>
    <row r="3510" spans="1:38" x14ac:dyDescent="0.25">
      <c r="A3510" s="30"/>
      <c r="B3510" s="30"/>
      <c r="C3510" s="30"/>
      <c r="D3510" s="30"/>
      <c r="H3510" s="31"/>
      <c r="I3510" s="30"/>
      <c r="J3510" s="36"/>
      <c r="K3510" s="30"/>
      <c r="L3510" s="32"/>
      <c r="M3510" s="30"/>
      <c r="N3510" s="30"/>
      <c r="O3510" s="30"/>
      <c r="P3510" s="30"/>
      <c r="AF3510" s="30"/>
      <c r="AG3510" s="37"/>
      <c r="AH3510" s="30"/>
      <c r="AI3510" s="30"/>
      <c r="AJ3510" s="30"/>
      <c r="AK3510" s="30"/>
      <c r="AL3510" s="30"/>
    </row>
    <row r="3511" spans="1:38" x14ac:dyDescent="0.25">
      <c r="A3511" s="30"/>
      <c r="B3511" s="30"/>
      <c r="C3511" s="30"/>
      <c r="D3511" s="30"/>
      <c r="H3511" s="31"/>
      <c r="I3511" s="30"/>
      <c r="J3511" s="36"/>
      <c r="K3511" s="30"/>
      <c r="L3511" s="32"/>
      <c r="M3511" s="30"/>
      <c r="N3511" s="30"/>
      <c r="O3511" s="30"/>
      <c r="P3511" s="30"/>
      <c r="AF3511" s="30"/>
      <c r="AG3511" s="37"/>
      <c r="AH3511" s="30"/>
      <c r="AI3511" s="30"/>
      <c r="AJ3511" s="30"/>
      <c r="AK3511" s="30"/>
      <c r="AL3511" s="30"/>
    </row>
    <row r="3512" spans="1:38" x14ac:dyDescent="0.25">
      <c r="A3512" s="30"/>
      <c r="B3512" s="30"/>
      <c r="C3512" s="30"/>
      <c r="D3512" s="30"/>
      <c r="H3512" s="31"/>
      <c r="I3512" s="30"/>
      <c r="J3512" s="36"/>
      <c r="K3512" s="30"/>
      <c r="L3512" s="32"/>
      <c r="M3512" s="30"/>
      <c r="N3512" s="30"/>
      <c r="O3512" s="30"/>
      <c r="P3512" s="30"/>
      <c r="AF3512" s="30"/>
      <c r="AG3512" s="37"/>
      <c r="AH3512" s="30"/>
      <c r="AI3512" s="30"/>
      <c r="AJ3512" s="30"/>
      <c r="AK3512" s="30"/>
      <c r="AL3512" s="30"/>
    </row>
    <row r="3513" spans="1:38" x14ac:dyDescent="0.25">
      <c r="A3513" s="30"/>
      <c r="B3513" s="30"/>
      <c r="C3513" s="30"/>
      <c r="D3513" s="30"/>
      <c r="H3513" s="31"/>
      <c r="I3513" s="30"/>
      <c r="J3513" s="36"/>
      <c r="K3513" s="30"/>
      <c r="L3513" s="32"/>
      <c r="M3513" s="30"/>
      <c r="N3513" s="30"/>
      <c r="O3513" s="30"/>
      <c r="P3513" s="30"/>
      <c r="AF3513" s="30"/>
      <c r="AG3513" s="37"/>
      <c r="AH3513" s="30"/>
      <c r="AI3513" s="30"/>
      <c r="AJ3513" s="30"/>
      <c r="AK3513" s="30"/>
      <c r="AL3513" s="30"/>
    </row>
    <row r="3514" spans="1:38" x14ac:dyDescent="0.25">
      <c r="A3514" s="30"/>
      <c r="B3514" s="30"/>
      <c r="C3514" s="30"/>
      <c r="D3514" s="30"/>
      <c r="H3514" s="31"/>
      <c r="I3514" s="30"/>
      <c r="J3514" s="36"/>
      <c r="K3514" s="30"/>
      <c r="L3514" s="32"/>
      <c r="M3514" s="30"/>
      <c r="N3514" s="30"/>
      <c r="O3514" s="30"/>
      <c r="P3514" s="30"/>
      <c r="AF3514" s="30"/>
      <c r="AG3514" s="37"/>
      <c r="AH3514" s="30"/>
      <c r="AI3514" s="30"/>
      <c r="AJ3514" s="30"/>
      <c r="AK3514" s="30"/>
      <c r="AL3514" s="30"/>
    </row>
    <row r="3515" spans="1:38" x14ac:dyDescent="0.25">
      <c r="A3515" s="30"/>
      <c r="B3515" s="30"/>
      <c r="C3515" s="30"/>
      <c r="D3515" s="30"/>
      <c r="H3515" s="31"/>
      <c r="I3515" s="30"/>
      <c r="J3515" s="36"/>
      <c r="K3515" s="30"/>
      <c r="L3515" s="32"/>
      <c r="M3515" s="30"/>
      <c r="N3515" s="30"/>
      <c r="O3515" s="30"/>
      <c r="P3515" s="30"/>
      <c r="AF3515" s="30"/>
      <c r="AG3515" s="37"/>
      <c r="AH3515" s="30"/>
      <c r="AI3515" s="30"/>
      <c r="AJ3515" s="30"/>
      <c r="AK3515" s="30"/>
      <c r="AL3515" s="30"/>
    </row>
    <row r="3516" spans="1:38" x14ac:dyDescent="0.25">
      <c r="A3516" s="30"/>
      <c r="B3516" s="30"/>
      <c r="C3516" s="30"/>
      <c r="D3516" s="30"/>
      <c r="H3516" s="31"/>
      <c r="I3516" s="30"/>
      <c r="J3516" s="36"/>
      <c r="K3516" s="30"/>
      <c r="L3516" s="32"/>
      <c r="M3516" s="30"/>
      <c r="N3516" s="30"/>
      <c r="O3516" s="30"/>
      <c r="P3516" s="30"/>
      <c r="AF3516" s="30"/>
      <c r="AG3516" s="37"/>
      <c r="AH3516" s="30"/>
      <c r="AI3516" s="30"/>
      <c r="AJ3516" s="30"/>
      <c r="AK3516" s="30"/>
      <c r="AL3516" s="30"/>
    </row>
    <row r="3517" spans="1:38" x14ac:dyDescent="0.25">
      <c r="A3517" s="30"/>
      <c r="B3517" s="30"/>
      <c r="C3517" s="30"/>
      <c r="D3517" s="30"/>
      <c r="H3517" s="31"/>
      <c r="I3517" s="30"/>
      <c r="J3517" s="36"/>
      <c r="K3517" s="30"/>
      <c r="L3517" s="32"/>
      <c r="M3517" s="30"/>
      <c r="N3517" s="30"/>
      <c r="O3517" s="30"/>
      <c r="P3517" s="30"/>
      <c r="AF3517" s="30"/>
      <c r="AG3517" s="37"/>
      <c r="AH3517" s="30"/>
      <c r="AI3517" s="30"/>
      <c r="AJ3517" s="30"/>
      <c r="AK3517" s="30"/>
      <c r="AL3517" s="30"/>
    </row>
    <row r="3518" spans="1:38" x14ac:dyDescent="0.25">
      <c r="A3518" s="30"/>
      <c r="B3518" s="30"/>
      <c r="C3518" s="30"/>
      <c r="D3518" s="30"/>
      <c r="H3518" s="31"/>
      <c r="I3518" s="30"/>
      <c r="J3518" s="36"/>
      <c r="K3518" s="30"/>
      <c r="L3518" s="32"/>
      <c r="M3518" s="30"/>
      <c r="N3518" s="30"/>
      <c r="O3518" s="30"/>
      <c r="P3518" s="30"/>
      <c r="AF3518" s="30"/>
      <c r="AG3518" s="37"/>
      <c r="AH3518" s="30"/>
      <c r="AI3518" s="30"/>
      <c r="AJ3518" s="30"/>
      <c r="AK3518" s="30"/>
      <c r="AL3518" s="30"/>
    </row>
    <row r="3519" spans="1:38" x14ac:dyDescent="0.25">
      <c r="A3519" s="30"/>
      <c r="B3519" s="30"/>
      <c r="C3519" s="30"/>
      <c r="D3519" s="30"/>
      <c r="H3519" s="31"/>
      <c r="I3519" s="30"/>
      <c r="J3519" s="36"/>
      <c r="K3519" s="30"/>
      <c r="L3519" s="32"/>
      <c r="M3519" s="30"/>
      <c r="N3519" s="30"/>
      <c r="O3519" s="30"/>
      <c r="P3519" s="30"/>
      <c r="AF3519" s="30"/>
      <c r="AG3519" s="37"/>
      <c r="AH3519" s="30"/>
      <c r="AI3519" s="30"/>
      <c r="AJ3519" s="30"/>
      <c r="AK3519" s="30"/>
      <c r="AL3519" s="30"/>
    </row>
    <row r="3520" spans="1:38" x14ac:dyDescent="0.25">
      <c r="A3520" s="30"/>
      <c r="B3520" s="30"/>
      <c r="C3520" s="30"/>
      <c r="D3520" s="30"/>
      <c r="H3520" s="31"/>
      <c r="I3520" s="30"/>
      <c r="J3520" s="36"/>
      <c r="K3520" s="30"/>
      <c r="L3520" s="32"/>
      <c r="M3520" s="30"/>
      <c r="N3520" s="30"/>
      <c r="O3520" s="30"/>
      <c r="P3520" s="30"/>
      <c r="AF3520" s="30"/>
      <c r="AG3520" s="37"/>
      <c r="AH3520" s="30"/>
      <c r="AI3520" s="30"/>
      <c r="AJ3520" s="30"/>
      <c r="AK3520" s="30"/>
      <c r="AL3520" s="30"/>
    </row>
    <row r="3521" spans="1:38" x14ac:dyDescent="0.25">
      <c r="A3521" s="30"/>
      <c r="B3521" s="30"/>
      <c r="C3521" s="30"/>
      <c r="D3521" s="30"/>
      <c r="H3521" s="31"/>
      <c r="I3521" s="30"/>
      <c r="J3521" s="36"/>
      <c r="K3521" s="30"/>
      <c r="L3521" s="32"/>
      <c r="M3521" s="30"/>
      <c r="N3521" s="30"/>
      <c r="O3521" s="30"/>
      <c r="P3521" s="30"/>
      <c r="AF3521" s="30"/>
      <c r="AG3521" s="37"/>
      <c r="AH3521" s="30"/>
      <c r="AI3521" s="30"/>
      <c r="AJ3521" s="30"/>
      <c r="AK3521" s="30"/>
      <c r="AL3521" s="30"/>
    </row>
    <row r="3522" spans="1:38" x14ac:dyDescent="0.25">
      <c r="A3522" s="30"/>
      <c r="B3522" s="30"/>
      <c r="C3522" s="30"/>
      <c r="D3522" s="30"/>
      <c r="H3522" s="31"/>
      <c r="I3522" s="30"/>
      <c r="J3522" s="36"/>
      <c r="K3522" s="30"/>
      <c r="L3522" s="32"/>
      <c r="M3522" s="30"/>
      <c r="N3522" s="30"/>
      <c r="O3522" s="30"/>
      <c r="P3522" s="30"/>
      <c r="AF3522" s="30"/>
      <c r="AG3522" s="37"/>
      <c r="AH3522" s="30"/>
      <c r="AI3522" s="30"/>
      <c r="AJ3522" s="30"/>
      <c r="AK3522" s="30"/>
      <c r="AL3522" s="30"/>
    </row>
    <row r="3523" spans="1:38" x14ac:dyDescent="0.25">
      <c r="A3523" s="30"/>
      <c r="B3523" s="30"/>
      <c r="C3523" s="30"/>
      <c r="D3523" s="30"/>
      <c r="H3523" s="31"/>
      <c r="I3523" s="30"/>
      <c r="J3523" s="36"/>
      <c r="K3523" s="30"/>
      <c r="L3523" s="32"/>
      <c r="M3523" s="30"/>
      <c r="N3523" s="30"/>
      <c r="O3523" s="30"/>
      <c r="P3523" s="30"/>
      <c r="AF3523" s="30"/>
      <c r="AG3523" s="37"/>
      <c r="AH3523" s="30"/>
      <c r="AI3523" s="30"/>
      <c r="AJ3523" s="30"/>
      <c r="AK3523" s="30"/>
      <c r="AL3523" s="30"/>
    </row>
    <row r="3524" spans="1:38" x14ac:dyDescent="0.25">
      <c r="A3524" s="30"/>
      <c r="B3524" s="30"/>
      <c r="C3524" s="30"/>
      <c r="D3524" s="30"/>
      <c r="H3524" s="31"/>
      <c r="I3524" s="30"/>
      <c r="J3524" s="36"/>
      <c r="K3524" s="30"/>
      <c r="L3524" s="32"/>
      <c r="M3524" s="30"/>
      <c r="N3524" s="30"/>
      <c r="O3524" s="30"/>
      <c r="P3524" s="30"/>
      <c r="AF3524" s="30"/>
      <c r="AG3524" s="37"/>
      <c r="AH3524" s="30"/>
      <c r="AI3524" s="30"/>
      <c r="AJ3524" s="30"/>
      <c r="AK3524" s="30"/>
      <c r="AL3524" s="30"/>
    </row>
    <row r="3525" spans="1:38" x14ac:dyDescent="0.25">
      <c r="A3525" s="30"/>
      <c r="B3525" s="30"/>
      <c r="C3525" s="30"/>
      <c r="D3525" s="30"/>
      <c r="H3525" s="31"/>
      <c r="I3525" s="30"/>
      <c r="J3525" s="36"/>
      <c r="K3525" s="30"/>
      <c r="L3525" s="32"/>
      <c r="M3525" s="30"/>
      <c r="N3525" s="30"/>
      <c r="O3525" s="30"/>
      <c r="P3525" s="30"/>
      <c r="AF3525" s="30"/>
      <c r="AG3525" s="37"/>
      <c r="AH3525" s="30"/>
      <c r="AI3525" s="30"/>
      <c r="AJ3525" s="30"/>
      <c r="AK3525" s="30"/>
      <c r="AL3525" s="30"/>
    </row>
    <row r="3526" spans="1:38" x14ac:dyDescent="0.25">
      <c r="A3526" s="30"/>
      <c r="B3526" s="30"/>
      <c r="C3526" s="30"/>
      <c r="D3526" s="30"/>
      <c r="H3526" s="31"/>
      <c r="I3526" s="30"/>
      <c r="J3526" s="36"/>
      <c r="K3526" s="30"/>
      <c r="L3526" s="32"/>
      <c r="M3526" s="30"/>
      <c r="N3526" s="30"/>
      <c r="O3526" s="30"/>
      <c r="P3526" s="30"/>
      <c r="AF3526" s="30"/>
      <c r="AG3526" s="37"/>
      <c r="AH3526" s="30"/>
      <c r="AI3526" s="30"/>
      <c r="AJ3526" s="30"/>
      <c r="AK3526" s="30"/>
      <c r="AL3526" s="30"/>
    </row>
    <row r="3527" spans="1:38" x14ac:dyDescent="0.25">
      <c r="A3527" s="30"/>
      <c r="B3527" s="30"/>
      <c r="C3527" s="30"/>
      <c r="D3527" s="30"/>
      <c r="H3527" s="31"/>
      <c r="I3527" s="30"/>
      <c r="J3527" s="36"/>
      <c r="K3527" s="30"/>
      <c r="L3527" s="32"/>
      <c r="M3527" s="30"/>
      <c r="N3527" s="30"/>
      <c r="O3527" s="30"/>
      <c r="P3527" s="30"/>
      <c r="AF3527" s="30"/>
      <c r="AG3527" s="37"/>
      <c r="AH3527" s="30"/>
      <c r="AI3527" s="30"/>
      <c r="AJ3527" s="30"/>
      <c r="AK3527" s="30"/>
      <c r="AL3527" s="30"/>
    </row>
    <row r="3528" spans="1:38" x14ac:dyDescent="0.25">
      <c r="A3528" s="30"/>
      <c r="B3528" s="30"/>
      <c r="C3528" s="30"/>
      <c r="D3528" s="30"/>
      <c r="H3528" s="31"/>
      <c r="I3528" s="30"/>
      <c r="J3528" s="36"/>
      <c r="K3528" s="30"/>
      <c r="L3528" s="32"/>
      <c r="M3528" s="30"/>
      <c r="N3528" s="30"/>
      <c r="O3528" s="30"/>
      <c r="P3528" s="30"/>
      <c r="AF3528" s="30"/>
      <c r="AG3528" s="37"/>
      <c r="AH3528" s="30"/>
      <c r="AI3528" s="30"/>
      <c r="AJ3528" s="30"/>
      <c r="AK3528" s="30"/>
      <c r="AL3528" s="30"/>
    </row>
    <row r="3529" spans="1:38" x14ac:dyDescent="0.25">
      <c r="A3529" s="30"/>
      <c r="B3529" s="30"/>
      <c r="C3529" s="30"/>
      <c r="D3529" s="30"/>
      <c r="H3529" s="31"/>
      <c r="I3529" s="30"/>
      <c r="J3529" s="36"/>
      <c r="K3529" s="30"/>
      <c r="L3529" s="32"/>
      <c r="M3529" s="30"/>
      <c r="N3529" s="30"/>
      <c r="O3529" s="30"/>
      <c r="P3529" s="30"/>
      <c r="AF3529" s="30"/>
      <c r="AG3529" s="37"/>
      <c r="AH3529" s="30"/>
      <c r="AI3529" s="30"/>
      <c r="AJ3529" s="30"/>
      <c r="AK3529" s="30"/>
      <c r="AL3529" s="30"/>
    </row>
    <row r="3530" spans="1:38" x14ac:dyDescent="0.25">
      <c r="A3530" s="30"/>
      <c r="B3530" s="30"/>
      <c r="C3530" s="30"/>
      <c r="D3530" s="30"/>
      <c r="H3530" s="31"/>
      <c r="I3530" s="30"/>
      <c r="J3530" s="36"/>
      <c r="K3530" s="30"/>
      <c r="L3530" s="32"/>
      <c r="M3530" s="30"/>
      <c r="N3530" s="30"/>
      <c r="O3530" s="30"/>
      <c r="P3530" s="30"/>
      <c r="AF3530" s="30"/>
      <c r="AG3530" s="37"/>
      <c r="AH3530" s="30"/>
      <c r="AI3530" s="30"/>
      <c r="AJ3530" s="30"/>
      <c r="AK3530" s="30"/>
      <c r="AL3530" s="30"/>
    </row>
    <row r="3531" spans="1:38" x14ac:dyDescent="0.25">
      <c r="A3531" s="30"/>
      <c r="B3531" s="30"/>
      <c r="C3531" s="30"/>
      <c r="D3531" s="30"/>
      <c r="H3531" s="31"/>
      <c r="I3531" s="30"/>
      <c r="J3531" s="36"/>
      <c r="K3531" s="30"/>
      <c r="L3531" s="32"/>
      <c r="M3531" s="30"/>
      <c r="N3531" s="30"/>
      <c r="O3531" s="30"/>
      <c r="P3531" s="30"/>
      <c r="AF3531" s="30"/>
      <c r="AG3531" s="37"/>
      <c r="AH3531" s="30"/>
      <c r="AI3531" s="30"/>
      <c r="AJ3531" s="30"/>
      <c r="AK3531" s="30"/>
      <c r="AL3531" s="30"/>
    </row>
    <row r="3532" spans="1:38" x14ac:dyDescent="0.25">
      <c r="A3532" s="30"/>
      <c r="B3532" s="30"/>
      <c r="C3532" s="30"/>
      <c r="D3532" s="30"/>
      <c r="H3532" s="31"/>
      <c r="I3532" s="30"/>
      <c r="J3532" s="36"/>
      <c r="K3532" s="30"/>
      <c r="L3532" s="32"/>
      <c r="M3532" s="30"/>
      <c r="N3532" s="30"/>
      <c r="O3532" s="30"/>
      <c r="P3532" s="30"/>
      <c r="AF3532" s="30"/>
      <c r="AG3532" s="37"/>
      <c r="AH3532" s="30"/>
      <c r="AI3532" s="30"/>
      <c r="AJ3532" s="30"/>
      <c r="AK3532" s="30"/>
      <c r="AL3532" s="30"/>
    </row>
    <row r="3533" spans="1:38" x14ac:dyDescent="0.25">
      <c r="A3533" s="30"/>
      <c r="B3533" s="30"/>
      <c r="C3533" s="30"/>
      <c r="D3533" s="30"/>
      <c r="H3533" s="31"/>
      <c r="I3533" s="30"/>
      <c r="J3533" s="36"/>
      <c r="K3533" s="30"/>
      <c r="L3533" s="32"/>
      <c r="M3533" s="30"/>
      <c r="N3533" s="30"/>
      <c r="O3533" s="30"/>
      <c r="P3533" s="30"/>
      <c r="AF3533" s="30"/>
      <c r="AG3533" s="37"/>
      <c r="AH3533" s="30"/>
      <c r="AI3533" s="30"/>
      <c r="AJ3533" s="30"/>
      <c r="AK3533" s="30"/>
      <c r="AL3533" s="30"/>
    </row>
    <row r="3534" spans="1:38" x14ac:dyDescent="0.25">
      <c r="A3534" s="30"/>
      <c r="B3534" s="30"/>
      <c r="C3534" s="30"/>
      <c r="D3534" s="30"/>
      <c r="H3534" s="31"/>
      <c r="I3534" s="30"/>
      <c r="J3534" s="36"/>
      <c r="K3534" s="30"/>
      <c r="L3534" s="32"/>
      <c r="M3534" s="30"/>
      <c r="N3534" s="30"/>
      <c r="O3534" s="30"/>
      <c r="P3534" s="30"/>
      <c r="AF3534" s="30"/>
      <c r="AG3534" s="37"/>
      <c r="AH3534" s="30"/>
      <c r="AI3534" s="30"/>
      <c r="AJ3534" s="30"/>
      <c r="AK3534" s="30"/>
      <c r="AL3534" s="30"/>
    </row>
    <row r="3535" spans="1:38" x14ac:dyDescent="0.25">
      <c r="A3535" s="30"/>
      <c r="B3535" s="30"/>
      <c r="C3535" s="30"/>
      <c r="D3535" s="30"/>
      <c r="H3535" s="31"/>
      <c r="I3535" s="30"/>
      <c r="J3535" s="36"/>
      <c r="K3535" s="30"/>
      <c r="L3535" s="32"/>
      <c r="M3535" s="30"/>
      <c r="N3535" s="30"/>
      <c r="O3535" s="30"/>
      <c r="P3535" s="30"/>
      <c r="AF3535" s="30"/>
      <c r="AG3535" s="37"/>
      <c r="AH3535" s="30"/>
      <c r="AI3535" s="30"/>
      <c r="AJ3535" s="30"/>
      <c r="AK3535" s="30"/>
      <c r="AL3535" s="30"/>
    </row>
    <row r="3536" spans="1:38" x14ac:dyDescent="0.25">
      <c r="A3536" s="30"/>
      <c r="B3536" s="30"/>
      <c r="C3536" s="30"/>
      <c r="D3536" s="30"/>
      <c r="H3536" s="31"/>
      <c r="I3536" s="30"/>
      <c r="J3536" s="36"/>
      <c r="K3536" s="30"/>
      <c r="L3536" s="32"/>
      <c r="M3536" s="30"/>
      <c r="N3536" s="30"/>
      <c r="O3536" s="30"/>
      <c r="P3536" s="30"/>
      <c r="AF3536" s="30"/>
      <c r="AG3536" s="37"/>
      <c r="AH3536" s="30"/>
      <c r="AI3536" s="30"/>
      <c r="AJ3536" s="30"/>
      <c r="AK3536" s="30"/>
      <c r="AL3536" s="30"/>
    </row>
    <row r="3537" spans="1:38" x14ac:dyDescent="0.25">
      <c r="A3537" s="30"/>
      <c r="B3537" s="30"/>
      <c r="C3537" s="30"/>
      <c r="D3537" s="30"/>
      <c r="H3537" s="31"/>
      <c r="I3537" s="30"/>
      <c r="J3537" s="36"/>
      <c r="K3537" s="30"/>
      <c r="L3537" s="32"/>
      <c r="M3537" s="30"/>
      <c r="N3537" s="30"/>
      <c r="O3537" s="30"/>
      <c r="P3537" s="30"/>
      <c r="AF3537" s="30"/>
      <c r="AG3537" s="37"/>
      <c r="AH3537" s="30"/>
      <c r="AI3537" s="30"/>
      <c r="AJ3537" s="30"/>
      <c r="AK3537" s="30"/>
      <c r="AL3537" s="30"/>
    </row>
    <row r="3538" spans="1:38" x14ac:dyDescent="0.25">
      <c r="A3538" s="30"/>
      <c r="B3538" s="30"/>
      <c r="C3538" s="30"/>
      <c r="D3538" s="30"/>
      <c r="H3538" s="31"/>
      <c r="I3538" s="30"/>
      <c r="J3538" s="36"/>
      <c r="K3538" s="30"/>
      <c r="L3538" s="32"/>
      <c r="M3538" s="30"/>
      <c r="N3538" s="30"/>
      <c r="O3538" s="30"/>
      <c r="P3538" s="30"/>
      <c r="AF3538" s="30"/>
      <c r="AG3538" s="37"/>
      <c r="AH3538" s="30"/>
      <c r="AI3538" s="30"/>
      <c r="AJ3538" s="30"/>
      <c r="AK3538" s="30"/>
      <c r="AL3538" s="30"/>
    </row>
    <row r="3539" spans="1:38" x14ac:dyDescent="0.25">
      <c r="A3539" s="30"/>
      <c r="B3539" s="30"/>
      <c r="C3539" s="30"/>
      <c r="D3539" s="30"/>
      <c r="H3539" s="31"/>
      <c r="I3539" s="30"/>
      <c r="J3539" s="36"/>
      <c r="K3539" s="30"/>
      <c r="L3539" s="32"/>
      <c r="M3539" s="30"/>
      <c r="N3539" s="30"/>
      <c r="O3539" s="30"/>
      <c r="P3539" s="30"/>
      <c r="AF3539" s="30"/>
      <c r="AG3539" s="37"/>
      <c r="AH3539" s="30"/>
      <c r="AI3539" s="30"/>
      <c r="AJ3539" s="30"/>
      <c r="AK3539" s="30"/>
      <c r="AL3539" s="30"/>
    </row>
    <row r="3540" spans="1:38" x14ac:dyDescent="0.25">
      <c r="A3540" s="30"/>
      <c r="B3540" s="30"/>
      <c r="C3540" s="30"/>
      <c r="D3540" s="30"/>
      <c r="H3540" s="31"/>
      <c r="I3540" s="30"/>
      <c r="J3540" s="36"/>
      <c r="K3540" s="30"/>
      <c r="L3540" s="32"/>
      <c r="M3540" s="30"/>
      <c r="N3540" s="30"/>
      <c r="O3540" s="30"/>
      <c r="P3540" s="30"/>
      <c r="AF3540" s="30"/>
      <c r="AG3540" s="37"/>
      <c r="AH3540" s="30"/>
      <c r="AI3540" s="30"/>
      <c r="AJ3540" s="30"/>
      <c r="AK3540" s="30"/>
      <c r="AL3540" s="30"/>
    </row>
    <row r="3541" spans="1:38" x14ac:dyDescent="0.25">
      <c r="A3541" s="30"/>
      <c r="B3541" s="30"/>
      <c r="C3541" s="30"/>
      <c r="D3541" s="30"/>
      <c r="H3541" s="31"/>
      <c r="I3541" s="30"/>
      <c r="J3541" s="36"/>
      <c r="K3541" s="30"/>
      <c r="L3541" s="32"/>
      <c r="M3541" s="30"/>
      <c r="N3541" s="30"/>
      <c r="O3541" s="30"/>
      <c r="P3541" s="30"/>
      <c r="AF3541" s="30"/>
      <c r="AG3541" s="37"/>
      <c r="AH3541" s="30"/>
      <c r="AI3541" s="30"/>
      <c r="AJ3541" s="30"/>
      <c r="AK3541" s="30"/>
      <c r="AL3541" s="30"/>
    </row>
    <row r="3542" spans="1:38" x14ac:dyDescent="0.25">
      <c r="A3542" s="30"/>
      <c r="B3542" s="30"/>
      <c r="C3542" s="30"/>
      <c r="D3542" s="30"/>
      <c r="H3542" s="31"/>
      <c r="I3542" s="30"/>
      <c r="J3542" s="36"/>
      <c r="K3542" s="30"/>
      <c r="L3542" s="32"/>
      <c r="M3542" s="30"/>
      <c r="N3542" s="30"/>
      <c r="O3542" s="30"/>
      <c r="P3542" s="30"/>
      <c r="AF3542" s="30"/>
      <c r="AG3542" s="37"/>
      <c r="AH3542" s="30"/>
      <c r="AI3542" s="30"/>
      <c r="AJ3542" s="30"/>
      <c r="AK3542" s="30"/>
      <c r="AL3542" s="30"/>
    </row>
    <row r="3543" spans="1:38" x14ac:dyDescent="0.25">
      <c r="A3543" s="30"/>
      <c r="B3543" s="30"/>
      <c r="C3543" s="30"/>
      <c r="D3543" s="30"/>
      <c r="H3543" s="31"/>
      <c r="I3543" s="30"/>
      <c r="J3543" s="36"/>
      <c r="K3543" s="30"/>
      <c r="L3543" s="32"/>
      <c r="M3543" s="30"/>
      <c r="N3543" s="30"/>
      <c r="O3543" s="30"/>
      <c r="P3543" s="30"/>
      <c r="AF3543" s="30"/>
      <c r="AG3543" s="37"/>
      <c r="AH3543" s="30"/>
      <c r="AI3543" s="30"/>
      <c r="AJ3543" s="30"/>
      <c r="AK3543" s="30"/>
      <c r="AL3543" s="30"/>
    </row>
    <row r="3544" spans="1:38" x14ac:dyDescent="0.25">
      <c r="A3544" s="30"/>
      <c r="B3544" s="30"/>
      <c r="C3544" s="30"/>
      <c r="D3544" s="30"/>
      <c r="H3544" s="31"/>
      <c r="I3544" s="30"/>
      <c r="J3544" s="36"/>
      <c r="K3544" s="30"/>
      <c r="L3544" s="32"/>
      <c r="M3544" s="30"/>
      <c r="N3544" s="30"/>
      <c r="O3544" s="30"/>
      <c r="P3544" s="30"/>
      <c r="AF3544" s="30"/>
      <c r="AG3544" s="37"/>
      <c r="AH3544" s="30"/>
      <c r="AI3544" s="30"/>
      <c r="AJ3544" s="30"/>
      <c r="AK3544" s="30"/>
      <c r="AL3544" s="30"/>
    </row>
    <row r="3545" spans="1:38" x14ac:dyDescent="0.25">
      <c r="A3545" s="30"/>
      <c r="B3545" s="30"/>
      <c r="C3545" s="30"/>
      <c r="D3545" s="30"/>
      <c r="H3545" s="31"/>
      <c r="I3545" s="30"/>
      <c r="J3545" s="36"/>
      <c r="K3545" s="30"/>
      <c r="L3545" s="32"/>
      <c r="M3545" s="30"/>
      <c r="N3545" s="30"/>
      <c r="O3545" s="30"/>
      <c r="P3545" s="30"/>
      <c r="AF3545" s="30"/>
      <c r="AG3545" s="37"/>
      <c r="AH3545" s="30"/>
      <c r="AI3545" s="30"/>
      <c r="AJ3545" s="30"/>
      <c r="AK3545" s="30"/>
      <c r="AL3545" s="30"/>
    </row>
    <row r="3546" spans="1:38" x14ac:dyDescent="0.25">
      <c r="A3546" s="30"/>
      <c r="B3546" s="30"/>
      <c r="C3546" s="30"/>
      <c r="D3546" s="30"/>
      <c r="H3546" s="31"/>
      <c r="I3546" s="30"/>
      <c r="J3546" s="36"/>
      <c r="K3546" s="30"/>
      <c r="L3546" s="32"/>
      <c r="M3546" s="30"/>
      <c r="N3546" s="30"/>
      <c r="O3546" s="30"/>
      <c r="P3546" s="30"/>
      <c r="AF3546" s="30"/>
      <c r="AG3546" s="37"/>
      <c r="AH3546" s="30"/>
      <c r="AI3546" s="30"/>
      <c r="AJ3546" s="30"/>
      <c r="AK3546" s="30"/>
      <c r="AL3546" s="30"/>
    </row>
    <row r="3547" spans="1:38" x14ac:dyDescent="0.25">
      <c r="A3547" s="30"/>
      <c r="B3547" s="30"/>
      <c r="C3547" s="30"/>
      <c r="D3547" s="30"/>
      <c r="H3547" s="31"/>
      <c r="I3547" s="30"/>
      <c r="J3547" s="36"/>
      <c r="K3547" s="30"/>
      <c r="L3547" s="32"/>
      <c r="M3547" s="30"/>
      <c r="N3547" s="30"/>
      <c r="O3547" s="30"/>
      <c r="P3547" s="30"/>
      <c r="AF3547" s="30"/>
      <c r="AG3547" s="37"/>
      <c r="AH3547" s="30"/>
      <c r="AI3547" s="30"/>
      <c r="AJ3547" s="30"/>
      <c r="AK3547" s="30"/>
      <c r="AL3547" s="30"/>
    </row>
    <row r="3548" spans="1:38" x14ac:dyDescent="0.25">
      <c r="A3548" s="30"/>
      <c r="B3548" s="30"/>
      <c r="C3548" s="30"/>
      <c r="D3548" s="30"/>
      <c r="H3548" s="31"/>
      <c r="I3548" s="30"/>
      <c r="J3548" s="36"/>
      <c r="K3548" s="30"/>
      <c r="L3548" s="32"/>
      <c r="M3548" s="30"/>
      <c r="N3548" s="30"/>
      <c r="O3548" s="30"/>
      <c r="P3548" s="30"/>
      <c r="AF3548" s="30"/>
      <c r="AG3548" s="37"/>
      <c r="AH3548" s="30"/>
      <c r="AI3548" s="30"/>
      <c r="AJ3548" s="30"/>
      <c r="AK3548" s="30"/>
      <c r="AL3548" s="30"/>
    </row>
    <row r="3549" spans="1:38" x14ac:dyDescent="0.25">
      <c r="A3549" s="30"/>
      <c r="B3549" s="30"/>
      <c r="C3549" s="30"/>
      <c r="D3549" s="30"/>
      <c r="H3549" s="31"/>
      <c r="I3549" s="30"/>
      <c r="J3549" s="36"/>
      <c r="K3549" s="30"/>
      <c r="L3549" s="32"/>
      <c r="M3549" s="30"/>
      <c r="N3549" s="30"/>
      <c r="O3549" s="30"/>
      <c r="P3549" s="30"/>
      <c r="AF3549" s="30"/>
      <c r="AG3549" s="37"/>
      <c r="AH3549" s="30"/>
      <c r="AI3549" s="30"/>
      <c r="AJ3549" s="30"/>
      <c r="AK3549" s="30"/>
      <c r="AL3549" s="30"/>
    </row>
    <row r="3550" spans="1:38" x14ac:dyDescent="0.25">
      <c r="A3550" s="30"/>
      <c r="B3550" s="30"/>
      <c r="C3550" s="30"/>
      <c r="D3550" s="30"/>
      <c r="H3550" s="31"/>
      <c r="I3550" s="30"/>
      <c r="J3550" s="36"/>
      <c r="K3550" s="30"/>
      <c r="L3550" s="32"/>
      <c r="M3550" s="30"/>
      <c r="N3550" s="30"/>
      <c r="O3550" s="30"/>
      <c r="P3550" s="30"/>
      <c r="AF3550" s="30"/>
      <c r="AG3550" s="37"/>
      <c r="AH3550" s="30"/>
      <c r="AI3550" s="30"/>
      <c r="AJ3550" s="30"/>
      <c r="AK3550" s="30"/>
      <c r="AL3550" s="30"/>
    </row>
    <row r="3551" spans="1:38" x14ac:dyDescent="0.25">
      <c r="A3551" s="30"/>
      <c r="B3551" s="30"/>
      <c r="C3551" s="30"/>
      <c r="D3551" s="30"/>
      <c r="H3551" s="31"/>
      <c r="I3551" s="30"/>
      <c r="J3551" s="36"/>
      <c r="K3551" s="30"/>
      <c r="L3551" s="32"/>
      <c r="M3551" s="30"/>
      <c r="N3551" s="30"/>
      <c r="O3551" s="30"/>
      <c r="P3551" s="30"/>
      <c r="AF3551" s="30"/>
      <c r="AG3551" s="37"/>
      <c r="AH3551" s="30"/>
      <c r="AI3551" s="30"/>
      <c r="AJ3551" s="30"/>
      <c r="AK3551" s="30"/>
      <c r="AL3551" s="30"/>
    </row>
    <row r="3552" spans="1:38" x14ac:dyDescent="0.25">
      <c r="A3552" s="30"/>
      <c r="B3552" s="30"/>
      <c r="C3552" s="30"/>
      <c r="D3552" s="30"/>
      <c r="H3552" s="31"/>
      <c r="I3552" s="30"/>
      <c r="J3552" s="36"/>
      <c r="K3552" s="30"/>
      <c r="L3552" s="32"/>
      <c r="M3552" s="30"/>
      <c r="N3552" s="30"/>
      <c r="O3552" s="30"/>
      <c r="P3552" s="30"/>
      <c r="AF3552" s="30"/>
      <c r="AG3552" s="37"/>
      <c r="AH3552" s="30"/>
      <c r="AI3552" s="30"/>
      <c r="AJ3552" s="30"/>
      <c r="AK3552" s="30"/>
      <c r="AL3552" s="30"/>
    </row>
    <row r="3553" spans="1:38" x14ac:dyDescent="0.25">
      <c r="A3553" s="30"/>
      <c r="B3553" s="30"/>
      <c r="C3553" s="30"/>
      <c r="D3553" s="30"/>
      <c r="H3553" s="31"/>
      <c r="I3553" s="30"/>
      <c r="J3553" s="36"/>
      <c r="K3553" s="30"/>
      <c r="L3553" s="32"/>
      <c r="M3553" s="30"/>
      <c r="N3553" s="30"/>
      <c r="O3553" s="30"/>
      <c r="P3553" s="30"/>
      <c r="AF3553" s="30"/>
      <c r="AG3553" s="37"/>
      <c r="AH3553" s="30"/>
      <c r="AI3553" s="30"/>
      <c r="AJ3553" s="30"/>
      <c r="AK3553" s="30"/>
      <c r="AL3553" s="30"/>
    </row>
    <row r="3554" spans="1:38" x14ac:dyDescent="0.25">
      <c r="A3554" s="30"/>
      <c r="B3554" s="30"/>
      <c r="C3554" s="30"/>
      <c r="D3554" s="30"/>
      <c r="H3554" s="31"/>
      <c r="I3554" s="30"/>
      <c r="J3554" s="36"/>
      <c r="K3554" s="30"/>
      <c r="L3554" s="32"/>
      <c r="M3554" s="30"/>
      <c r="N3554" s="30"/>
      <c r="O3554" s="30"/>
      <c r="P3554" s="30"/>
      <c r="AF3554" s="30"/>
      <c r="AG3554" s="37"/>
      <c r="AH3554" s="30"/>
      <c r="AI3554" s="30"/>
      <c r="AJ3554" s="30"/>
      <c r="AK3554" s="30"/>
      <c r="AL3554" s="30"/>
    </row>
    <row r="3555" spans="1:38" x14ac:dyDescent="0.25">
      <c r="A3555" s="30"/>
      <c r="B3555" s="30"/>
      <c r="C3555" s="30"/>
      <c r="D3555" s="30"/>
      <c r="H3555" s="31"/>
      <c r="I3555" s="30"/>
      <c r="J3555" s="36"/>
      <c r="K3555" s="30"/>
      <c r="L3555" s="32"/>
      <c r="M3555" s="30"/>
      <c r="N3555" s="30"/>
      <c r="O3555" s="30"/>
      <c r="P3555" s="30"/>
      <c r="AF3555" s="30"/>
      <c r="AG3555" s="37"/>
      <c r="AH3555" s="30"/>
      <c r="AI3555" s="30"/>
      <c r="AJ3555" s="30"/>
      <c r="AK3555" s="30"/>
      <c r="AL3555" s="30"/>
    </row>
    <row r="3556" spans="1:38" x14ac:dyDescent="0.25">
      <c r="A3556" s="30"/>
      <c r="B3556" s="30"/>
      <c r="C3556" s="30"/>
      <c r="D3556" s="30"/>
      <c r="H3556" s="31"/>
      <c r="I3556" s="30"/>
      <c r="J3556" s="36"/>
      <c r="K3556" s="30"/>
      <c r="L3556" s="32"/>
      <c r="M3556" s="30"/>
      <c r="N3556" s="30"/>
      <c r="O3556" s="30"/>
      <c r="P3556" s="30"/>
      <c r="AF3556" s="30"/>
      <c r="AG3556" s="37"/>
      <c r="AH3556" s="30"/>
      <c r="AI3556" s="30"/>
      <c r="AJ3556" s="30"/>
      <c r="AK3556" s="30"/>
      <c r="AL3556" s="30"/>
    </row>
    <row r="3557" spans="1:38" x14ac:dyDescent="0.25">
      <c r="A3557" s="30"/>
      <c r="B3557" s="30"/>
      <c r="C3557" s="30"/>
      <c r="D3557" s="30"/>
      <c r="H3557" s="31"/>
      <c r="I3557" s="30"/>
      <c r="J3557" s="36"/>
      <c r="K3557" s="30"/>
      <c r="L3557" s="32"/>
      <c r="M3557" s="30"/>
      <c r="N3557" s="30"/>
      <c r="O3557" s="30"/>
      <c r="P3557" s="30"/>
      <c r="AF3557" s="30"/>
      <c r="AG3557" s="37"/>
      <c r="AH3557" s="30"/>
      <c r="AI3557" s="30"/>
      <c r="AJ3557" s="30"/>
      <c r="AK3557" s="30"/>
      <c r="AL3557" s="30"/>
    </row>
    <row r="3558" spans="1:38" x14ac:dyDescent="0.25">
      <c r="A3558" s="30"/>
      <c r="B3558" s="30"/>
      <c r="C3558" s="30"/>
      <c r="D3558" s="30"/>
      <c r="H3558" s="31"/>
      <c r="I3558" s="30"/>
      <c r="J3558" s="36"/>
      <c r="K3558" s="30"/>
      <c r="L3558" s="32"/>
      <c r="M3558" s="30"/>
      <c r="N3558" s="30"/>
      <c r="O3558" s="30"/>
      <c r="P3558" s="30"/>
      <c r="AF3558" s="30"/>
      <c r="AG3558" s="37"/>
      <c r="AH3558" s="30"/>
      <c r="AI3558" s="30"/>
      <c r="AJ3558" s="30"/>
      <c r="AK3558" s="30"/>
      <c r="AL3558" s="30"/>
    </row>
    <row r="3559" spans="1:38" x14ac:dyDescent="0.25">
      <c r="A3559" s="30"/>
      <c r="B3559" s="30"/>
      <c r="C3559" s="30"/>
      <c r="D3559" s="30"/>
      <c r="H3559" s="31"/>
      <c r="I3559" s="30"/>
      <c r="J3559" s="36"/>
      <c r="K3559" s="30"/>
      <c r="L3559" s="32"/>
      <c r="M3559" s="30"/>
      <c r="N3559" s="30"/>
      <c r="O3559" s="30"/>
      <c r="P3559" s="30"/>
      <c r="AF3559" s="30"/>
      <c r="AG3559" s="37"/>
      <c r="AH3559" s="30"/>
      <c r="AI3559" s="30"/>
      <c r="AJ3559" s="30"/>
      <c r="AK3559" s="30"/>
      <c r="AL3559" s="30"/>
    </row>
    <row r="3560" spans="1:38" x14ac:dyDescent="0.25">
      <c r="A3560" s="30"/>
      <c r="B3560" s="30"/>
      <c r="C3560" s="30"/>
      <c r="D3560" s="30"/>
      <c r="H3560" s="31"/>
      <c r="I3560" s="30"/>
      <c r="J3560" s="36"/>
      <c r="K3560" s="30"/>
      <c r="L3560" s="32"/>
      <c r="M3560" s="30"/>
      <c r="N3560" s="30"/>
      <c r="O3560" s="30"/>
      <c r="P3560" s="30"/>
      <c r="AF3560" s="30"/>
      <c r="AG3560" s="37"/>
      <c r="AH3560" s="30"/>
      <c r="AI3560" s="30"/>
      <c r="AJ3560" s="30"/>
      <c r="AK3560" s="30"/>
      <c r="AL3560" s="30"/>
    </row>
    <row r="3561" spans="1:38" x14ac:dyDescent="0.25">
      <c r="A3561" s="30"/>
      <c r="B3561" s="30"/>
      <c r="C3561" s="30"/>
      <c r="D3561" s="30"/>
      <c r="H3561" s="31"/>
      <c r="I3561" s="30"/>
      <c r="J3561" s="36"/>
      <c r="K3561" s="30"/>
      <c r="L3561" s="32"/>
      <c r="M3561" s="30"/>
      <c r="N3561" s="30"/>
      <c r="O3561" s="30"/>
      <c r="P3561" s="30"/>
      <c r="AF3561" s="30"/>
      <c r="AG3561" s="37"/>
      <c r="AH3561" s="30"/>
      <c r="AI3561" s="30"/>
      <c r="AJ3561" s="30"/>
      <c r="AK3561" s="30"/>
      <c r="AL3561" s="30"/>
    </row>
    <row r="3562" spans="1:38" x14ac:dyDescent="0.25">
      <c r="A3562" s="30"/>
      <c r="B3562" s="30"/>
      <c r="C3562" s="30"/>
      <c r="D3562" s="30"/>
      <c r="H3562" s="31"/>
      <c r="I3562" s="30"/>
      <c r="J3562" s="36"/>
      <c r="K3562" s="30"/>
      <c r="L3562" s="32"/>
      <c r="M3562" s="30"/>
      <c r="N3562" s="30"/>
      <c r="O3562" s="30"/>
      <c r="P3562" s="30"/>
      <c r="AF3562" s="30"/>
      <c r="AG3562" s="37"/>
      <c r="AH3562" s="30"/>
      <c r="AI3562" s="30"/>
      <c r="AJ3562" s="30"/>
      <c r="AK3562" s="30"/>
      <c r="AL3562" s="30"/>
    </row>
    <row r="3563" spans="1:38" x14ac:dyDescent="0.25">
      <c r="A3563" s="30"/>
      <c r="B3563" s="30"/>
      <c r="C3563" s="30"/>
      <c r="D3563" s="30"/>
      <c r="H3563" s="31"/>
      <c r="I3563" s="30"/>
      <c r="J3563" s="36"/>
      <c r="K3563" s="30"/>
      <c r="L3563" s="32"/>
      <c r="M3563" s="30"/>
      <c r="N3563" s="30"/>
      <c r="O3563" s="30"/>
      <c r="P3563" s="30"/>
      <c r="AF3563" s="30"/>
      <c r="AG3563" s="37"/>
      <c r="AH3563" s="30"/>
      <c r="AI3563" s="30"/>
      <c r="AJ3563" s="30"/>
      <c r="AK3563" s="30"/>
      <c r="AL3563" s="30"/>
    </row>
    <row r="3564" spans="1:38" x14ac:dyDescent="0.25">
      <c r="A3564" s="30"/>
      <c r="B3564" s="30"/>
      <c r="C3564" s="30"/>
      <c r="D3564" s="30"/>
      <c r="H3564" s="31"/>
      <c r="I3564" s="30"/>
      <c r="J3564" s="36"/>
      <c r="K3564" s="30"/>
      <c r="L3564" s="32"/>
      <c r="M3564" s="30"/>
      <c r="N3564" s="30"/>
      <c r="O3564" s="30"/>
      <c r="P3564" s="30"/>
      <c r="AF3564" s="30"/>
      <c r="AG3564" s="37"/>
      <c r="AH3564" s="30"/>
      <c r="AI3564" s="30"/>
      <c r="AJ3564" s="30"/>
      <c r="AK3564" s="30"/>
      <c r="AL3564" s="30"/>
    </row>
    <row r="3565" spans="1:38" x14ac:dyDescent="0.25">
      <c r="A3565" s="30"/>
      <c r="B3565" s="30"/>
      <c r="C3565" s="30"/>
      <c r="D3565" s="30"/>
      <c r="H3565" s="31"/>
      <c r="I3565" s="30"/>
      <c r="J3565" s="36"/>
      <c r="K3565" s="30"/>
      <c r="L3565" s="32"/>
      <c r="M3565" s="30"/>
      <c r="N3565" s="30"/>
      <c r="O3565" s="30"/>
      <c r="P3565" s="30"/>
      <c r="AF3565" s="30"/>
      <c r="AG3565" s="37"/>
      <c r="AH3565" s="30"/>
      <c r="AI3565" s="30"/>
      <c r="AJ3565" s="30"/>
      <c r="AK3565" s="30"/>
      <c r="AL3565" s="30"/>
    </row>
    <row r="3566" spans="1:38" x14ac:dyDescent="0.25">
      <c r="A3566" s="30"/>
      <c r="B3566" s="30"/>
      <c r="C3566" s="30"/>
      <c r="D3566" s="30"/>
      <c r="H3566" s="31"/>
      <c r="I3566" s="30"/>
      <c r="J3566" s="36"/>
      <c r="K3566" s="30"/>
      <c r="L3566" s="32"/>
      <c r="M3566" s="30"/>
      <c r="N3566" s="30"/>
      <c r="O3566" s="30"/>
      <c r="P3566" s="30"/>
      <c r="AF3566" s="30"/>
      <c r="AG3566" s="37"/>
      <c r="AH3566" s="30"/>
      <c r="AI3566" s="30"/>
      <c r="AJ3566" s="30"/>
      <c r="AK3566" s="30"/>
      <c r="AL3566" s="30"/>
    </row>
    <row r="3567" spans="1:38" x14ac:dyDescent="0.25">
      <c r="A3567" s="30"/>
      <c r="B3567" s="30"/>
      <c r="C3567" s="30"/>
      <c r="D3567" s="30"/>
      <c r="H3567" s="31"/>
      <c r="I3567" s="30"/>
      <c r="J3567" s="36"/>
      <c r="K3567" s="30"/>
      <c r="L3567" s="32"/>
      <c r="M3567" s="30"/>
      <c r="N3567" s="30"/>
      <c r="O3567" s="30"/>
      <c r="P3567" s="30"/>
      <c r="AF3567" s="30"/>
      <c r="AG3567" s="37"/>
      <c r="AH3567" s="30"/>
      <c r="AI3567" s="30"/>
      <c r="AJ3567" s="30"/>
      <c r="AK3567" s="30"/>
      <c r="AL3567" s="30"/>
    </row>
    <row r="3568" spans="1:38" x14ac:dyDescent="0.25">
      <c r="A3568" s="30"/>
      <c r="B3568" s="30"/>
      <c r="C3568" s="30"/>
      <c r="D3568" s="30"/>
      <c r="H3568" s="31"/>
      <c r="I3568" s="30"/>
      <c r="J3568" s="36"/>
      <c r="K3568" s="30"/>
      <c r="L3568" s="32"/>
      <c r="M3568" s="30"/>
      <c r="N3568" s="30"/>
      <c r="O3568" s="30"/>
      <c r="P3568" s="30"/>
      <c r="AF3568" s="30"/>
      <c r="AG3568" s="37"/>
      <c r="AH3568" s="30"/>
      <c r="AI3568" s="30"/>
      <c r="AJ3568" s="30"/>
      <c r="AK3568" s="30"/>
      <c r="AL3568" s="30"/>
    </row>
    <row r="3569" spans="1:38" x14ac:dyDescent="0.25">
      <c r="A3569" s="30"/>
      <c r="B3569" s="30"/>
      <c r="C3569" s="30"/>
      <c r="D3569" s="30"/>
      <c r="H3569" s="31"/>
      <c r="I3569" s="30"/>
      <c r="J3569" s="36"/>
      <c r="K3569" s="30"/>
      <c r="L3569" s="32"/>
      <c r="M3569" s="30"/>
      <c r="N3569" s="30"/>
      <c r="O3569" s="30"/>
      <c r="P3569" s="30"/>
      <c r="AF3569" s="30"/>
      <c r="AG3569" s="37"/>
      <c r="AH3569" s="30"/>
      <c r="AI3569" s="30"/>
      <c r="AJ3569" s="30"/>
      <c r="AK3569" s="30"/>
      <c r="AL3569" s="30"/>
    </row>
    <row r="3570" spans="1:38" x14ac:dyDescent="0.25">
      <c r="A3570" s="30"/>
      <c r="B3570" s="30"/>
      <c r="C3570" s="30"/>
      <c r="D3570" s="30"/>
      <c r="H3570" s="31"/>
      <c r="I3570" s="30"/>
      <c r="J3570" s="36"/>
      <c r="K3570" s="30"/>
      <c r="L3570" s="32"/>
      <c r="M3570" s="30"/>
      <c r="N3570" s="30"/>
      <c r="O3570" s="30"/>
      <c r="P3570" s="30"/>
      <c r="AF3570" s="30"/>
      <c r="AG3570" s="37"/>
      <c r="AH3570" s="30"/>
      <c r="AI3570" s="30"/>
      <c r="AJ3570" s="30"/>
      <c r="AK3570" s="30"/>
      <c r="AL3570" s="30"/>
    </row>
    <row r="3571" spans="1:38" x14ac:dyDescent="0.25">
      <c r="A3571" s="30"/>
      <c r="B3571" s="30"/>
      <c r="C3571" s="30"/>
      <c r="D3571" s="30"/>
      <c r="H3571" s="31"/>
      <c r="I3571" s="30"/>
      <c r="J3571" s="36"/>
      <c r="K3571" s="30"/>
      <c r="L3571" s="32"/>
      <c r="M3571" s="30"/>
      <c r="N3571" s="30"/>
      <c r="O3571" s="30"/>
      <c r="P3571" s="30"/>
      <c r="AF3571" s="30"/>
      <c r="AG3571" s="37"/>
      <c r="AH3571" s="30"/>
      <c r="AI3571" s="30"/>
      <c r="AJ3571" s="30"/>
      <c r="AK3571" s="30"/>
      <c r="AL3571" s="30"/>
    </row>
    <row r="3572" spans="1:38" x14ac:dyDescent="0.25">
      <c r="A3572" s="30"/>
      <c r="B3572" s="30"/>
      <c r="C3572" s="30"/>
      <c r="D3572" s="30"/>
      <c r="H3572" s="31"/>
      <c r="I3572" s="30"/>
      <c r="J3572" s="36"/>
      <c r="K3572" s="30"/>
      <c r="L3572" s="32"/>
      <c r="M3572" s="30"/>
      <c r="N3572" s="30"/>
      <c r="O3572" s="30"/>
      <c r="P3572" s="30"/>
      <c r="AF3572" s="30"/>
      <c r="AG3572" s="37"/>
      <c r="AH3572" s="30"/>
      <c r="AI3572" s="30"/>
      <c r="AJ3572" s="30"/>
      <c r="AK3572" s="30"/>
      <c r="AL3572" s="30"/>
    </row>
    <row r="3573" spans="1:38" x14ac:dyDescent="0.25">
      <c r="A3573" s="30"/>
      <c r="B3573" s="30"/>
      <c r="C3573" s="30"/>
      <c r="D3573" s="30"/>
      <c r="H3573" s="31"/>
      <c r="I3573" s="30"/>
      <c r="J3573" s="36"/>
      <c r="K3573" s="30"/>
      <c r="L3573" s="32"/>
      <c r="M3573" s="30"/>
      <c r="N3573" s="30"/>
      <c r="O3573" s="30"/>
      <c r="P3573" s="30"/>
      <c r="AF3573" s="30"/>
      <c r="AG3573" s="37"/>
      <c r="AH3573" s="30"/>
      <c r="AI3573" s="30"/>
      <c r="AJ3573" s="30"/>
      <c r="AK3573" s="30"/>
      <c r="AL3573" s="30"/>
    </row>
    <row r="3574" spans="1:38" x14ac:dyDescent="0.25">
      <c r="A3574" s="30"/>
      <c r="B3574" s="30"/>
      <c r="C3574" s="30"/>
      <c r="D3574" s="30"/>
      <c r="H3574" s="31"/>
      <c r="I3574" s="30"/>
      <c r="J3574" s="36"/>
      <c r="K3574" s="30"/>
      <c r="L3574" s="32"/>
      <c r="M3574" s="30"/>
      <c r="N3574" s="30"/>
      <c r="O3574" s="30"/>
      <c r="P3574" s="30"/>
      <c r="AF3574" s="30"/>
      <c r="AG3574" s="37"/>
      <c r="AH3574" s="30"/>
      <c r="AI3574" s="30"/>
      <c r="AJ3574" s="30"/>
      <c r="AK3574" s="30"/>
      <c r="AL3574" s="30"/>
    </row>
    <row r="3575" spans="1:38" x14ac:dyDescent="0.25">
      <c r="A3575" s="30"/>
      <c r="B3575" s="30"/>
      <c r="C3575" s="30"/>
      <c r="D3575" s="30"/>
      <c r="H3575" s="31"/>
      <c r="I3575" s="30"/>
      <c r="J3575" s="36"/>
      <c r="K3575" s="30"/>
      <c r="L3575" s="32"/>
      <c r="M3575" s="30"/>
      <c r="N3575" s="30"/>
      <c r="O3575" s="30"/>
      <c r="P3575" s="30"/>
      <c r="AF3575" s="30"/>
      <c r="AG3575" s="37"/>
      <c r="AH3575" s="30"/>
      <c r="AI3575" s="30"/>
      <c r="AJ3575" s="30"/>
      <c r="AK3575" s="30"/>
      <c r="AL3575" s="30"/>
    </row>
    <row r="3576" spans="1:38" x14ac:dyDescent="0.25">
      <c r="A3576" s="30"/>
      <c r="B3576" s="30"/>
      <c r="C3576" s="30"/>
      <c r="D3576" s="30"/>
      <c r="H3576" s="31"/>
      <c r="I3576" s="30"/>
      <c r="J3576" s="36"/>
      <c r="K3576" s="30"/>
      <c r="L3576" s="32"/>
      <c r="M3576" s="30"/>
      <c r="N3576" s="30"/>
      <c r="O3576" s="30"/>
      <c r="P3576" s="30"/>
      <c r="AF3576" s="30"/>
      <c r="AG3576" s="37"/>
      <c r="AH3576" s="30"/>
      <c r="AI3576" s="30"/>
      <c r="AJ3576" s="30"/>
      <c r="AK3576" s="30"/>
      <c r="AL3576" s="30"/>
    </row>
    <row r="3577" spans="1:38" x14ac:dyDescent="0.25">
      <c r="A3577" s="30"/>
      <c r="B3577" s="30"/>
      <c r="C3577" s="30"/>
      <c r="D3577" s="30"/>
      <c r="H3577" s="31"/>
      <c r="I3577" s="30"/>
      <c r="J3577" s="36"/>
      <c r="K3577" s="30"/>
      <c r="L3577" s="32"/>
      <c r="M3577" s="30"/>
      <c r="N3577" s="30"/>
      <c r="O3577" s="30"/>
      <c r="P3577" s="30"/>
      <c r="AF3577" s="30"/>
      <c r="AG3577" s="37"/>
      <c r="AH3577" s="30"/>
      <c r="AI3577" s="30"/>
      <c r="AJ3577" s="30"/>
      <c r="AK3577" s="30"/>
      <c r="AL3577" s="30"/>
    </row>
    <row r="3578" spans="1:38" x14ac:dyDescent="0.25">
      <c r="A3578" s="30"/>
      <c r="B3578" s="30"/>
      <c r="C3578" s="30"/>
      <c r="D3578" s="30"/>
      <c r="H3578" s="31"/>
      <c r="I3578" s="30"/>
      <c r="J3578" s="36"/>
      <c r="K3578" s="30"/>
      <c r="L3578" s="32"/>
      <c r="M3578" s="30"/>
      <c r="N3578" s="30"/>
      <c r="O3578" s="30"/>
      <c r="P3578" s="30"/>
      <c r="AF3578" s="30"/>
      <c r="AG3578" s="37"/>
      <c r="AH3578" s="30"/>
      <c r="AI3578" s="30"/>
      <c r="AJ3578" s="30"/>
      <c r="AK3578" s="30"/>
      <c r="AL3578" s="30"/>
    </row>
    <row r="3579" spans="1:38" x14ac:dyDescent="0.25">
      <c r="A3579" s="30"/>
      <c r="B3579" s="30"/>
      <c r="C3579" s="30"/>
      <c r="D3579" s="30"/>
      <c r="H3579" s="31"/>
      <c r="I3579" s="30"/>
      <c r="J3579" s="36"/>
      <c r="K3579" s="30"/>
      <c r="L3579" s="32"/>
      <c r="M3579" s="30"/>
      <c r="N3579" s="30"/>
      <c r="O3579" s="30"/>
      <c r="P3579" s="30"/>
      <c r="AF3579" s="30"/>
      <c r="AG3579" s="37"/>
      <c r="AH3579" s="30"/>
      <c r="AI3579" s="30"/>
      <c r="AJ3579" s="30"/>
      <c r="AK3579" s="30"/>
      <c r="AL3579" s="30"/>
    </row>
    <row r="3580" spans="1:38" x14ac:dyDescent="0.25">
      <c r="A3580" s="30"/>
      <c r="B3580" s="30"/>
      <c r="C3580" s="30"/>
      <c r="D3580" s="30"/>
      <c r="H3580" s="31"/>
      <c r="I3580" s="30"/>
      <c r="J3580" s="36"/>
      <c r="K3580" s="30"/>
      <c r="L3580" s="32"/>
      <c r="M3580" s="30"/>
      <c r="N3580" s="30"/>
      <c r="O3580" s="30"/>
      <c r="P3580" s="30"/>
      <c r="AF3580" s="30"/>
      <c r="AG3580" s="37"/>
      <c r="AH3580" s="30"/>
      <c r="AI3580" s="30"/>
      <c r="AJ3580" s="30"/>
      <c r="AK3580" s="30"/>
      <c r="AL3580" s="30"/>
    </row>
    <row r="3581" spans="1:38" x14ac:dyDescent="0.25">
      <c r="A3581" s="30"/>
      <c r="B3581" s="30"/>
      <c r="C3581" s="30"/>
      <c r="D3581" s="30"/>
      <c r="H3581" s="31"/>
      <c r="I3581" s="30"/>
      <c r="J3581" s="36"/>
      <c r="K3581" s="30"/>
      <c r="L3581" s="32"/>
      <c r="M3581" s="30"/>
      <c r="N3581" s="30"/>
      <c r="O3581" s="30"/>
      <c r="P3581" s="30"/>
      <c r="AF3581" s="30"/>
      <c r="AG3581" s="37"/>
      <c r="AH3581" s="30"/>
      <c r="AI3581" s="30"/>
      <c r="AJ3581" s="30"/>
      <c r="AK3581" s="30"/>
      <c r="AL3581" s="30"/>
    </row>
    <row r="3582" spans="1:38" x14ac:dyDescent="0.25">
      <c r="A3582" s="30"/>
      <c r="B3582" s="30"/>
      <c r="C3582" s="30"/>
      <c r="D3582" s="30"/>
      <c r="H3582" s="31"/>
      <c r="I3582" s="30"/>
      <c r="J3582" s="36"/>
      <c r="K3582" s="30"/>
      <c r="L3582" s="32"/>
      <c r="M3582" s="30"/>
      <c r="N3582" s="30"/>
      <c r="O3582" s="30"/>
      <c r="P3582" s="30"/>
      <c r="AF3582" s="30"/>
      <c r="AG3582" s="37"/>
      <c r="AH3582" s="30"/>
      <c r="AI3582" s="30"/>
      <c r="AJ3582" s="30"/>
      <c r="AK3582" s="30"/>
      <c r="AL3582" s="30"/>
    </row>
    <row r="3583" spans="1:38" x14ac:dyDescent="0.25">
      <c r="A3583" s="30"/>
      <c r="B3583" s="30"/>
      <c r="C3583" s="30"/>
      <c r="D3583" s="30"/>
      <c r="H3583" s="31"/>
      <c r="I3583" s="30"/>
      <c r="J3583" s="36"/>
      <c r="K3583" s="30"/>
      <c r="L3583" s="32"/>
      <c r="M3583" s="30"/>
      <c r="N3583" s="30"/>
      <c r="O3583" s="30"/>
      <c r="P3583" s="30"/>
      <c r="AF3583" s="30"/>
      <c r="AG3583" s="37"/>
      <c r="AH3583" s="30"/>
      <c r="AI3583" s="30"/>
      <c r="AJ3583" s="30"/>
      <c r="AK3583" s="30"/>
      <c r="AL3583" s="30"/>
    </row>
    <row r="3584" spans="1:38" x14ac:dyDescent="0.25">
      <c r="A3584" s="30"/>
      <c r="B3584" s="30"/>
      <c r="C3584" s="30"/>
      <c r="D3584" s="30"/>
      <c r="H3584" s="31"/>
      <c r="I3584" s="30"/>
      <c r="J3584" s="36"/>
      <c r="K3584" s="30"/>
      <c r="L3584" s="32"/>
      <c r="M3584" s="30"/>
      <c r="N3584" s="30"/>
      <c r="O3584" s="30"/>
      <c r="P3584" s="30"/>
      <c r="AF3584" s="30"/>
      <c r="AG3584" s="37"/>
      <c r="AH3584" s="30"/>
      <c r="AI3584" s="30"/>
      <c r="AJ3584" s="30"/>
      <c r="AK3584" s="30"/>
      <c r="AL3584" s="30"/>
    </row>
    <row r="3585" spans="1:38" x14ac:dyDescent="0.25">
      <c r="A3585" s="30"/>
      <c r="B3585" s="30"/>
      <c r="C3585" s="30"/>
      <c r="D3585" s="30"/>
      <c r="H3585" s="31"/>
      <c r="I3585" s="30"/>
      <c r="J3585" s="36"/>
      <c r="K3585" s="30"/>
      <c r="L3585" s="32"/>
      <c r="M3585" s="30"/>
      <c r="N3585" s="30"/>
      <c r="O3585" s="30"/>
      <c r="P3585" s="30"/>
      <c r="AF3585" s="30"/>
      <c r="AG3585" s="37"/>
      <c r="AH3585" s="30"/>
      <c r="AI3585" s="30"/>
      <c r="AJ3585" s="30"/>
      <c r="AK3585" s="30"/>
      <c r="AL3585" s="30"/>
    </row>
    <row r="3586" spans="1:38" x14ac:dyDescent="0.25">
      <c r="A3586" s="30"/>
      <c r="B3586" s="30"/>
      <c r="C3586" s="30"/>
      <c r="D3586" s="30"/>
      <c r="H3586" s="31"/>
      <c r="I3586" s="30"/>
      <c r="J3586" s="36"/>
      <c r="K3586" s="30"/>
      <c r="L3586" s="32"/>
      <c r="M3586" s="30"/>
      <c r="N3586" s="30"/>
      <c r="O3586" s="30"/>
      <c r="P3586" s="30"/>
      <c r="AF3586" s="30"/>
      <c r="AG3586" s="37"/>
      <c r="AH3586" s="30"/>
      <c r="AI3586" s="30"/>
      <c r="AJ3586" s="30"/>
      <c r="AK3586" s="30"/>
      <c r="AL3586" s="30"/>
    </row>
    <row r="3587" spans="1:38" x14ac:dyDescent="0.25">
      <c r="A3587" s="30"/>
      <c r="B3587" s="30"/>
      <c r="C3587" s="30"/>
      <c r="D3587" s="30"/>
      <c r="H3587" s="31"/>
      <c r="I3587" s="30"/>
      <c r="J3587" s="36"/>
      <c r="K3587" s="30"/>
      <c r="L3587" s="32"/>
      <c r="M3587" s="30"/>
      <c r="N3587" s="30"/>
      <c r="O3587" s="30"/>
      <c r="P3587" s="30"/>
      <c r="AF3587" s="30"/>
      <c r="AG3587" s="37"/>
      <c r="AH3587" s="30"/>
      <c r="AI3587" s="30"/>
      <c r="AJ3587" s="30"/>
      <c r="AK3587" s="30"/>
      <c r="AL3587" s="30"/>
    </row>
    <row r="3588" spans="1:38" x14ac:dyDescent="0.25">
      <c r="A3588" s="30"/>
      <c r="B3588" s="30"/>
      <c r="C3588" s="30"/>
      <c r="D3588" s="30"/>
      <c r="H3588" s="31"/>
      <c r="I3588" s="30"/>
      <c r="J3588" s="36"/>
      <c r="K3588" s="30"/>
      <c r="L3588" s="32"/>
      <c r="M3588" s="30"/>
      <c r="N3588" s="30"/>
      <c r="O3588" s="30"/>
      <c r="P3588" s="30"/>
      <c r="AF3588" s="30"/>
      <c r="AG3588" s="37"/>
      <c r="AH3588" s="30"/>
      <c r="AI3588" s="30"/>
      <c r="AJ3588" s="30"/>
      <c r="AK3588" s="30"/>
      <c r="AL3588" s="30"/>
    </row>
    <row r="3589" spans="1:38" x14ac:dyDescent="0.25">
      <c r="A3589" s="30"/>
      <c r="B3589" s="30"/>
      <c r="C3589" s="30"/>
      <c r="D3589" s="30"/>
      <c r="H3589" s="31"/>
      <c r="I3589" s="30"/>
      <c r="J3589" s="36"/>
      <c r="K3589" s="30"/>
      <c r="L3589" s="32"/>
      <c r="M3589" s="30"/>
      <c r="N3589" s="30"/>
      <c r="O3589" s="30"/>
      <c r="P3589" s="30"/>
      <c r="AF3589" s="30"/>
      <c r="AG3589" s="37"/>
      <c r="AH3589" s="30"/>
      <c r="AI3589" s="30"/>
      <c r="AJ3589" s="30"/>
      <c r="AK3589" s="30"/>
      <c r="AL3589" s="30"/>
    </row>
    <row r="3590" spans="1:38" x14ac:dyDescent="0.25">
      <c r="A3590" s="30"/>
      <c r="B3590" s="30"/>
      <c r="C3590" s="30"/>
      <c r="D3590" s="30"/>
      <c r="H3590" s="31"/>
      <c r="I3590" s="30"/>
      <c r="J3590" s="36"/>
      <c r="K3590" s="30"/>
      <c r="L3590" s="32"/>
      <c r="M3590" s="30"/>
      <c r="N3590" s="30"/>
      <c r="O3590" s="30"/>
      <c r="P3590" s="30"/>
      <c r="AF3590" s="30"/>
      <c r="AG3590" s="37"/>
      <c r="AH3590" s="30"/>
      <c r="AI3590" s="30"/>
      <c r="AJ3590" s="30"/>
      <c r="AK3590" s="30"/>
      <c r="AL3590" s="30"/>
    </row>
    <row r="3591" spans="1:38" x14ac:dyDescent="0.25">
      <c r="A3591" s="30"/>
      <c r="B3591" s="30"/>
      <c r="C3591" s="30"/>
      <c r="D3591" s="30"/>
      <c r="H3591" s="31"/>
      <c r="I3591" s="30"/>
      <c r="J3591" s="36"/>
      <c r="K3591" s="30"/>
      <c r="L3591" s="32"/>
      <c r="M3591" s="30"/>
      <c r="N3591" s="30"/>
      <c r="O3591" s="30"/>
      <c r="P3591" s="30"/>
      <c r="AF3591" s="30"/>
      <c r="AG3591" s="37"/>
      <c r="AH3591" s="30"/>
      <c r="AI3591" s="30"/>
      <c r="AJ3591" s="30"/>
      <c r="AK3591" s="30"/>
      <c r="AL3591" s="30"/>
    </row>
    <row r="3592" spans="1:38" x14ac:dyDescent="0.25">
      <c r="A3592" s="30"/>
      <c r="B3592" s="30"/>
      <c r="C3592" s="30"/>
      <c r="D3592" s="30"/>
      <c r="H3592" s="31"/>
      <c r="I3592" s="30"/>
      <c r="J3592" s="36"/>
      <c r="K3592" s="30"/>
      <c r="L3592" s="32"/>
      <c r="M3592" s="30"/>
      <c r="N3592" s="30"/>
      <c r="O3592" s="30"/>
      <c r="P3592" s="30"/>
      <c r="AF3592" s="30"/>
      <c r="AG3592" s="37"/>
      <c r="AH3592" s="30"/>
      <c r="AI3592" s="30"/>
      <c r="AJ3592" s="30"/>
      <c r="AK3592" s="30"/>
      <c r="AL3592" s="30"/>
    </row>
    <row r="3593" spans="1:38" x14ac:dyDescent="0.25">
      <c r="A3593" s="30"/>
      <c r="B3593" s="30"/>
      <c r="C3593" s="30"/>
      <c r="D3593" s="30"/>
      <c r="H3593" s="31"/>
      <c r="I3593" s="30"/>
      <c r="J3593" s="36"/>
      <c r="K3593" s="30"/>
      <c r="L3593" s="32"/>
      <c r="M3593" s="30"/>
      <c r="N3593" s="30"/>
      <c r="O3593" s="30"/>
      <c r="P3593" s="30"/>
      <c r="AF3593" s="30"/>
      <c r="AG3593" s="37"/>
      <c r="AH3593" s="30"/>
      <c r="AI3593" s="30"/>
      <c r="AJ3593" s="30"/>
      <c r="AK3593" s="30"/>
      <c r="AL3593" s="30"/>
    </row>
    <row r="3594" spans="1:38" x14ac:dyDescent="0.25">
      <c r="A3594" s="30"/>
      <c r="B3594" s="30"/>
      <c r="C3594" s="30"/>
      <c r="D3594" s="30"/>
      <c r="H3594" s="31"/>
      <c r="I3594" s="30"/>
      <c r="J3594" s="36"/>
      <c r="K3594" s="30"/>
      <c r="L3594" s="32"/>
      <c r="M3594" s="30"/>
      <c r="N3594" s="30"/>
      <c r="O3594" s="30"/>
      <c r="P3594" s="30"/>
      <c r="AF3594" s="30"/>
      <c r="AG3594" s="37"/>
      <c r="AH3594" s="30"/>
      <c r="AI3594" s="30"/>
      <c r="AJ3594" s="30"/>
      <c r="AK3594" s="30"/>
      <c r="AL3594" s="30"/>
    </row>
    <row r="3595" spans="1:38" x14ac:dyDescent="0.25">
      <c r="A3595" s="30"/>
      <c r="B3595" s="30"/>
      <c r="C3595" s="30"/>
      <c r="D3595" s="30"/>
      <c r="H3595" s="31"/>
      <c r="I3595" s="30"/>
      <c r="J3595" s="36"/>
      <c r="K3595" s="30"/>
      <c r="L3595" s="32"/>
      <c r="M3595" s="30"/>
      <c r="N3595" s="30"/>
      <c r="O3595" s="30"/>
      <c r="P3595" s="30"/>
      <c r="AF3595" s="30"/>
      <c r="AG3595" s="37"/>
      <c r="AH3595" s="30"/>
      <c r="AI3595" s="30"/>
      <c r="AJ3595" s="30"/>
      <c r="AK3595" s="30"/>
      <c r="AL3595" s="30"/>
    </row>
    <row r="3596" spans="1:38" x14ac:dyDescent="0.25">
      <c r="A3596" s="30"/>
      <c r="B3596" s="30"/>
      <c r="C3596" s="30"/>
      <c r="D3596" s="30"/>
      <c r="H3596" s="31"/>
      <c r="I3596" s="30"/>
      <c r="J3596" s="36"/>
      <c r="K3596" s="30"/>
      <c r="L3596" s="32"/>
      <c r="M3596" s="30"/>
      <c r="N3596" s="30"/>
      <c r="O3596" s="30"/>
      <c r="P3596" s="30"/>
      <c r="AF3596" s="30"/>
      <c r="AG3596" s="37"/>
      <c r="AH3596" s="30"/>
      <c r="AI3596" s="30"/>
      <c r="AJ3596" s="30"/>
      <c r="AK3596" s="30"/>
      <c r="AL3596" s="30"/>
    </row>
    <row r="3597" spans="1:38" x14ac:dyDescent="0.25">
      <c r="A3597" s="30"/>
      <c r="B3597" s="30"/>
      <c r="C3597" s="30"/>
      <c r="D3597" s="30"/>
      <c r="H3597" s="31"/>
      <c r="I3597" s="30"/>
      <c r="J3597" s="36"/>
      <c r="K3597" s="30"/>
      <c r="L3597" s="32"/>
      <c r="M3597" s="30"/>
      <c r="N3597" s="30"/>
      <c r="O3597" s="30"/>
      <c r="P3597" s="30"/>
      <c r="AF3597" s="30"/>
      <c r="AG3597" s="37"/>
      <c r="AH3597" s="30"/>
      <c r="AI3597" s="30"/>
      <c r="AJ3597" s="30"/>
      <c r="AK3597" s="30"/>
      <c r="AL3597" s="30"/>
    </row>
    <row r="3598" spans="1:38" x14ac:dyDescent="0.25">
      <c r="A3598" s="30"/>
      <c r="B3598" s="30"/>
      <c r="C3598" s="30"/>
      <c r="D3598" s="30"/>
      <c r="H3598" s="31"/>
      <c r="I3598" s="30"/>
      <c r="J3598" s="36"/>
      <c r="K3598" s="30"/>
      <c r="L3598" s="32"/>
      <c r="M3598" s="30"/>
      <c r="N3598" s="30"/>
      <c r="O3598" s="30"/>
      <c r="P3598" s="30"/>
      <c r="AF3598" s="30"/>
      <c r="AG3598" s="37"/>
      <c r="AH3598" s="30"/>
      <c r="AI3598" s="30"/>
      <c r="AJ3598" s="30"/>
      <c r="AK3598" s="30"/>
      <c r="AL3598" s="30"/>
    </row>
    <row r="3599" spans="1:38" x14ac:dyDescent="0.25">
      <c r="A3599" s="30"/>
      <c r="B3599" s="30"/>
      <c r="C3599" s="30"/>
      <c r="D3599" s="30"/>
      <c r="H3599" s="31"/>
      <c r="I3599" s="30"/>
      <c r="J3599" s="36"/>
      <c r="K3599" s="30"/>
      <c r="L3599" s="32"/>
      <c r="M3599" s="30"/>
      <c r="N3599" s="30"/>
      <c r="O3599" s="30"/>
      <c r="P3599" s="30"/>
      <c r="AF3599" s="30"/>
      <c r="AG3599" s="37"/>
      <c r="AH3599" s="30"/>
      <c r="AI3599" s="30"/>
      <c r="AJ3599" s="30"/>
      <c r="AK3599" s="30"/>
      <c r="AL3599" s="30"/>
    </row>
    <row r="3600" spans="1:38" x14ac:dyDescent="0.25">
      <c r="A3600" s="30"/>
      <c r="B3600" s="30"/>
      <c r="C3600" s="30"/>
      <c r="D3600" s="30"/>
      <c r="H3600" s="31"/>
      <c r="I3600" s="30"/>
      <c r="J3600" s="36"/>
      <c r="K3600" s="30"/>
      <c r="L3600" s="32"/>
      <c r="M3600" s="30"/>
      <c r="N3600" s="30"/>
      <c r="O3600" s="30"/>
      <c r="P3600" s="30"/>
      <c r="AF3600" s="30"/>
      <c r="AG3600" s="37"/>
      <c r="AH3600" s="30"/>
      <c r="AI3600" s="30"/>
      <c r="AJ3600" s="30"/>
      <c r="AK3600" s="30"/>
      <c r="AL3600" s="30"/>
    </row>
    <row r="3601" spans="1:38" x14ac:dyDescent="0.25">
      <c r="A3601" s="30"/>
      <c r="B3601" s="30"/>
      <c r="C3601" s="30"/>
      <c r="D3601" s="30"/>
      <c r="H3601" s="31"/>
      <c r="I3601" s="30"/>
      <c r="J3601" s="36"/>
      <c r="K3601" s="30"/>
      <c r="L3601" s="32"/>
      <c r="M3601" s="30"/>
      <c r="N3601" s="30"/>
      <c r="O3601" s="30"/>
      <c r="P3601" s="30"/>
      <c r="AF3601" s="30"/>
      <c r="AG3601" s="37"/>
      <c r="AH3601" s="30"/>
      <c r="AI3601" s="30"/>
      <c r="AJ3601" s="30"/>
      <c r="AK3601" s="30"/>
      <c r="AL3601" s="30"/>
    </row>
    <row r="3602" spans="1:38" x14ac:dyDescent="0.25">
      <c r="A3602" s="30"/>
      <c r="B3602" s="30"/>
      <c r="C3602" s="30"/>
      <c r="D3602" s="30"/>
      <c r="H3602" s="31"/>
      <c r="I3602" s="30"/>
      <c r="J3602" s="36"/>
      <c r="K3602" s="30"/>
      <c r="L3602" s="32"/>
      <c r="M3602" s="30"/>
      <c r="N3602" s="30"/>
      <c r="O3602" s="30"/>
      <c r="P3602" s="30"/>
      <c r="AF3602" s="30"/>
      <c r="AG3602" s="37"/>
      <c r="AH3602" s="30"/>
      <c r="AI3602" s="30"/>
      <c r="AJ3602" s="30"/>
      <c r="AK3602" s="30"/>
      <c r="AL3602" s="30"/>
    </row>
    <row r="3603" spans="1:38" x14ac:dyDescent="0.25">
      <c r="A3603" s="30"/>
      <c r="B3603" s="30"/>
      <c r="C3603" s="30"/>
      <c r="D3603" s="30"/>
      <c r="H3603" s="31"/>
      <c r="I3603" s="30"/>
      <c r="J3603" s="36"/>
      <c r="K3603" s="30"/>
      <c r="L3603" s="32"/>
      <c r="M3603" s="30"/>
      <c r="N3603" s="30"/>
      <c r="O3603" s="30"/>
      <c r="P3603" s="30"/>
      <c r="AF3603" s="30"/>
      <c r="AG3603" s="37"/>
      <c r="AH3603" s="30"/>
      <c r="AI3603" s="30"/>
      <c r="AJ3603" s="30"/>
      <c r="AK3603" s="30"/>
      <c r="AL3603" s="30"/>
    </row>
    <row r="3604" spans="1:38" x14ac:dyDescent="0.25">
      <c r="A3604" s="30"/>
      <c r="B3604" s="30"/>
      <c r="C3604" s="30"/>
      <c r="D3604" s="30"/>
      <c r="H3604" s="31"/>
      <c r="I3604" s="30"/>
      <c r="J3604" s="36"/>
      <c r="K3604" s="30"/>
      <c r="L3604" s="32"/>
      <c r="M3604" s="30"/>
      <c r="N3604" s="30"/>
      <c r="O3604" s="30"/>
      <c r="P3604" s="30"/>
      <c r="AF3604" s="30"/>
      <c r="AG3604" s="37"/>
      <c r="AH3604" s="30"/>
      <c r="AI3604" s="30"/>
      <c r="AJ3604" s="30"/>
      <c r="AK3604" s="30"/>
      <c r="AL3604" s="30"/>
    </row>
    <row r="3605" spans="1:38" x14ac:dyDescent="0.25">
      <c r="A3605" s="30"/>
      <c r="B3605" s="30"/>
      <c r="C3605" s="30"/>
      <c r="D3605" s="30"/>
      <c r="H3605" s="31"/>
      <c r="I3605" s="30"/>
      <c r="J3605" s="36"/>
      <c r="K3605" s="30"/>
      <c r="L3605" s="32"/>
      <c r="M3605" s="30"/>
      <c r="N3605" s="30"/>
      <c r="O3605" s="30"/>
      <c r="P3605" s="30"/>
      <c r="AF3605" s="30"/>
      <c r="AG3605" s="37"/>
      <c r="AH3605" s="30"/>
      <c r="AI3605" s="30"/>
      <c r="AJ3605" s="30"/>
      <c r="AK3605" s="30"/>
      <c r="AL3605" s="30"/>
    </row>
    <row r="3606" spans="1:38" x14ac:dyDescent="0.25">
      <c r="A3606" s="30"/>
      <c r="B3606" s="30"/>
      <c r="C3606" s="30"/>
      <c r="D3606" s="30"/>
      <c r="H3606" s="31"/>
      <c r="I3606" s="30"/>
      <c r="J3606" s="36"/>
      <c r="K3606" s="30"/>
      <c r="L3606" s="32"/>
      <c r="M3606" s="30"/>
      <c r="N3606" s="30"/>
      <c r="O3606" s="30"/>
      <c r="P3606" s="30"/>
      <c r="AF3606" s="30"/>
      <c r="AG3606" s="37"/>
      <c r="AH3606" s="30"/>
      <c r="AI3606" s="30"/>
      <c r="AJ3606" s="30"/>
      <c r="AK3606" s="30"/>
      <c r="AL3606" s="30"/>
    </row>
    <row r="3607" spans="1:38" x14ac:dyDescent="0.25">
      <c r="A3607" s="30"/>
      <c r="B3607" s="30"/>
      <c r="C3607" s="30"/>
      <c r="D3607" s="30"/>
      <c r="H3607" s="31"/>
      <c r="I3607" s="30"/>
      <c r="J3607" s="36"/>
      <c r="K3607" s="30"/>
      <c r="L3607" s="32"/>
      <c r="M3607" s="30"/>
      <c r="N3607" s="30"/>
      <c r="O3607" s="30"/>
      <c r="P3607" s="30"/>
      <c r="AF3607" s="30"/>
      <c r="AG3607" s="37"/>
      <c r="AH3607" s="30"/>
      <c r="AI3607" s="30"/>
      <c r="AJ3607" s="30"/>
      <c r="AK3607" s="30"/>
      <c r="AL3607" s="30"/>
    </row>
    <row r="3608" spans="1:38" x14ac:dyDescent="0.25">
      <c r="A3608" s="30"/>
      <c r="B3608" s="30"/>
      <c r="C3608" s="30"/>
      <c r="D3608" s="30"/>
      <c r="H3608" s="31"/>
      <c r="I3608" s="30"/>
      <c r="J3608" s="36"/>
      <c r="K3608" s="30"/>
      <c r="L3608" s="32"/>
      <c r="M3608" s="30"/>
      <c r="N3608" s="30"/>
      <c r="O3608" s="30"/>
      <c r="P3608" s="30"/>
      <c r="AF3608" s="30"/>
      <c r="AG3608" s="37"/>
      <c r="AH3608" s="30"/>
      <c r="AI3608" s="30"/>
      <c r="AJ3608" s="30"/>
      <c r="AK3608" s="30"/>
      <c r="AL3608" s="30"/>
    </row>
    <row r="3609" spans="1:38" x14ac:dyDescent="0.25">
      <c r="A3609" s="30"/>
      <c r="B3609" s="30"/>
      <c r="C3609" s="30"/>
      <c r="D3609" s="30"/>
      <c r="H3609" s="31"/>
      <c r="I3609" s="30"/>
      <c r="J3609" s="36"/>
      <c r="K3609" s="30"/>
      <c r="L3609" s="32"/>
      <c r="M3609" s="30"/>
      <c r="N3609" s="30"/>
      <c r="O3609" s="30"/>
      <c r="P3609" s="30"/>
      <c r="AF3609" s="30"/>
      <c r="AG3609" s="37"/>
      <c r="AH3609" s="30"/>
      <c r="AI3609" s="30"/>
      <c r="AJ3609" s="30"/>
      <c r="AK3609" s="30"/>
      <c r="AL3609" s="30"/>
    </row>
    <row r="3610" spans="1:38" x14ac:dyDescent="0.25">
      <c r="A3610" s="30"/>
      <c r="B3610" s="30"/>
      <c r="C3610" s="30"/>
      <c r="D3610" s="30"/>
      <c r="H3610" s="31"/>
      <c r="I3610" s="30"/>
      <c r="J3610" s="36"/>
      <c r="K3610" s="30"/>
      <c r="L3610" s="32"/>
      <c r="M3610" s="30"/>
      <c r="N3610" s="30"/>
      <c r="O3610" s="30"/>
      <c r="P3610" s="30"/>
      <c r="AF3610" s="30"/>
      <c r="AG3610" s="37"/>
      <c r="AH3610" s="30"/>
      <c r="AI3610" s="30"/>
      <c r="AJ3610" s="30"/>
      <c r="AK3610" s="30"/>
      <c r="AL3610" s="30"/>
    </row>
    <row r="3611" spans="1:38" x14ac:dyDescent="0.25">
      <c r="A3611" s="30"/>
      <c r="B3611" s="30"/>
      <c r="C3611" s="30"/>
      <c r="D3611" s="30"/>
      <c r="H3611" s="31"/>
      <c r="I3611" s="30"/>
      <c r="J3611" s="36"/>
      <c r="K3611" s="30"/>
      <c r="L3611" s="32"/>
      <c r="M3611" s="30"/>
      <c r="N3611" s="30"/>
      <c r="O3611" s="30"/>
      <c r="P3611" s="30"/>
      <c r="AF3611" s="30"/>
      <c r="AG3611" s="37"/>
      <c r="AH3611" s="30"/>
      <c r="AI3611" s="30"/>
      <c r="AJ3611" s="30"/>
      <c r="AK3611" s="30"/>
      <c r="AL3611" s="30"/>
    </row>
    <row r="3612" spans="1:38" x14ac:dyDescent="0.25">
      <c r="A3612" s="30"/>
      <c r="B3612" s="30"/>
      <c r="C3612" s="30"/>
      <c r="D3612" s="30"/>
      <c r="H3612" s="31"/>
      <c r="I3612" s="30"/>
      <c r="J3612" s="36"/>
      <c r="K3612" s="30"/>
      <c r="L3612" s="32"/>
      <c r="M3612" s="30"/>
      <c r="N3612" s="30"/>
      <c r="O3612" s="30"/>
      <c r="P3612" s="30"/>
      <c r="AF3612" s="30"/>
      <c r="AG3612" s="37"/>
      <c r="AH3612" s="30"/>
      <c r="AI3612" s="30"/>
      <c r="AJ3612" s="30"/>
      <c r="AK3612" s="30"/>
      <c r="AL3612" s="30"/>
    </row>
    <row r="3613" spans="1:38" x14ac:dyDescent="0.25">
      <c r="A3613" s="30"/>
      <c r="B3613" s="30"/>
      <c r="C3613" s="30"/>
      <c r="D3613" s="30"/>
      <c r="H3613" s="31"/>
      <c r="I3613" s="30"/>
      <c r="J3613" s="36"/>
      <c r="K3613" s="30"/>
      <c r="L3613" s="32"/>
      <c r="M3613" s="30"/>
      <c r="N3613" s="30"/>
      <c r="O3613" s="30"/>
      <c r="P3613" s="30"/>
      <c r="AF3613" s="30"/>
      <c r="AG3613" s="37"/>
      <c r="AH3613" s="30"/>
      <c r="AI3613" s="30"/>
      <c r="AJ3613" s="30"/>
      <c r="AK3613" s="30"/>
      <c r="AL3613" s="30"/>
    </row>
    <row r="3614" spans="1:38" x14ac:dyDescent="0.25">
      <c r="A3614" s="30"/>
      <c r="B3614" s="30"/>
      <c r="C3614" s="30"/>
      <c r="D3614" s="30"/>
      <c r="H3614" s="31"/>
      <c r="I3614" s="30"/>
      <c r="J3614" s="36"/>
      <c r="K3614" s="30"/>
      <c r="L3614" s="32"/>
      <c r="M3614" s="30"/>
      <c r="N3614" s="30"/>
      <c r="O3614" s="30"/>
      <c r="P3614" s="30"/>
      <c r="AF3614" s="30"/>
      <c r="AG3614" s="37"/>
      <c r="AH3614" s="30"/>
      <c r="AI3614" s="30"/>
      <c r="AJ3614" s="30"/>
      <c r="AK3614" s="30"/>
      <c r="AL3614" s="30"/>
    </row>
    <row r="3615" spans="1:38" x14ac:dyDescent="0.25">
      <c r="A3615" s="30"/>
      <c r="B3615" s="30"/>
      <c r="C3615" s="30"/>
      <c r="D3615" s="30"/>
      <c r="H3615" s="31"/>
      <c r="I3615" s="30"/>
      <c r="J3615" s="36"/>
      <c r="K3615" s="30"/>
      <c r="L3615" s="32"/>
      <c r="M3615" s="30"/>
      <c r="N3615" s="30"/>
      <c r="O3615" s="30"/>
      <c r="P3615" s="30"/>
      <c r="AF3615" s="30"/>
      <c r="AG3615" s="37"/>
      <c r="AH3615" s="30"/>
      <c r="AI3615" s="30"/>
      <c r="AJ3615" s="30"/>
      <c r="AK3615" s="30"/>
      <c r="AL3615" s="30"/>
    </row>
    <row r="3616" spans="1:38" x14ac:dyDescent="0.25">
      <c r="A3616" s="30"/>
      <c r="B3616" s="30"/>
      <c r="C3616" s="30"/>
      <c r="D3616" s="30"/>
      <c r="H3616" s="31"/>
      <c r="I3616" s="30"/>
      <c r="J3616" s="36"/>
      <c r="K3616" s="30"/>
      <c r="L3616" s="32"/>
      <c r="M3616" s="30"/>
      <c r="N3616" s="30"/>
      <c r="O3616" s="30"/>
      <c r="P3616" s="30"/>
      <c r="AF3616" s="30"/>
      <c r="AG3616" s="37"/>
      <c r="AH3616" s="30"/>
      <c r="AI3616" s="30"/>
      <c r="AJ3616" s="30"/>
      <c r="AK3616" s="30"/>
      <c r="AL3616" s="30"/>
    </row>
    <row r="3617" spans="1:38" x14ac:dyDescent="0.25">
      <c r="A3617" s="30"/>
      <c r="B3617" s="30"/>
      <c r="C3617" s="30"/>
      <c r="D3617" s="30"/>
      <c r="H3617" s="31"/>
      <c r="I3617" s="30"/>
      <c r="J3617" s="36"/>
      <c r="K3617" s="30"/>
      <c r="L3617" s="32"/>
      <c r="M3617" s="30"/>
      <c r="N3617" s="30"/>
      <c r="O3617" s="30"/>
      <c r="P3617" s="30"/>
      <c r="AF3617" s="30"/>
      <c r="AG3617" s="37"/>
      <c r="AH3617" s="30"/>
      <c r="AI3617" s="30"/>
      <c r="AJ3617" s="30"/>
      <c r="AK3617" s="30"/>
      <c r="AL3617" s="30"/>
    </row>
    <row r="3618" spans="1:38" x14ac:dyDescent="0.25">
      <c r="A3618" s="30"/>
      <c r="B3618" s="30"/>
      <c r="C3618" s="30"/>
      <c r="D3618" s="30"/>
      <c r="H3618" s="31"/>
      <c r="I3618" s="30"/>
      <c r="J3618" s="36"/>
      <c r="K3618" s="30"/>
      <c r="L3618" s="32"/>
      <c r="M3618" s="30"/>
      <c r="N3618" s="30"/>
      <c r="O3618" s="30"/>
      <c r="P3618" s="30"/>
      <c r="AF3618" s="30"/>
      <c r="AG3618" s="37"/>
      <c r="AH3618" s="30"/>
      <c r="AI3618" s="30"/>
      <c r="AJ3618" s="30"/>
      <c r="AK3618" s="30"/>
      <c r="AL3618" s="30"/>
    </row>
    <row r="3619" spans="1:38" x14ac:dyDescent="0.25">
      <c r="A3619" s="30"/>
      <c r="B3619" s="30"/>
      <c r="C3619" s="30"/>
      <c r="D3619" s="30"/>
      <c r="H3619" s="31"/>
      <c r="I3619" s="30"/>
      <c r="J3619" s="36"/>
      <c r="K3619" s="30"/>
      <c r="L3619" s="32"/>
      <c r="M3619" s="30"/>
      <c r="N3619" s="30"/>
      <c r="O3619" s="30"/>
      <c r="P3619" s="30"/>
      <c r="AF3619" s="30"/>
      <c r="AG3619" s="37"/>
      <c r="AH3619" s="30"/>
      <c r="AI3619" s="30"/>
      <c r="AJ3619" s="30"/>
      <c r="AK3619" s="30"/>
      <c r="AL3619" s="30"/>
    </row>
    <row r="3620" spans="1:38" x14ac:dyDescent="0.25">
      <c r="A3620" s="30"/>
      <c r="B3620" s="30"/>
      <c r="C3620" s="30"/>
      <c r="D3620" s="30"/>
      <c r="H3620" s="31"/>
      <c r="I3620" s="30"/>
      <c r="J3620" s="36"/>
      <c r="K3620" s="30"/>
      <c r="L3620" s="32"/>
      <c r="M3620" s="30"/>
      <c r="N3620" s="30"/>
      <c r="O3620" s="30"/>
      <c r="P3620" s="30"/>
      <c r="AF3620" s="30"/>
      <c r="AG3620" s="37"/>
      <c r="AH3620" s="30"/>
      <c r="AI3620" s="30"/>
      <c r="AJ3620" s="30"/>
      <c r="AK3620" s="30"/>
      <c r="AL3620" s="30"/>
    </row>
    <row r="3621" spans="1:38" x14ac:dyDescent="0.25">
      <c r="A3621" s="30"/>
      <c r="B3621" s="30"/>
      <c r="C3621" s="30"/>
      <c r="D3621" s="30"/>
      <c r="H3621" s="31"/>
      <c r="I3621" s="30"/>
      <c r="J3621" s="36"/>
      <c r="K3621" s="30"/>
      <c r="L3621" s="32"/>
      <c r="M3621" s="30"/>
      <c r="N3621" s="30"/>
      <c r="O3621" s="30"/>
      <c r="P3621" s="30"/>
      <c r="AF3621" s="30"/>
      <c r="AG3621" s="37"/>
      <c r="AH3621" s="30"/>
      <c r="AI3621" s="30"/>
      <c r="AJ3621" s="30"/>
      <c r="AK3621" s="30"/>
      <c r="AL3621" s="30"/>
    </row>
    <row r="3622" spans="1:38" x14ac:dyDescent="0.25">
      <c r="A3622" s="30"/>
      <c r="B3622" s="30"/>
      <c r="C3622" s="30"/>
      <c r="D3622" s="30"/>
      <c r="H3622" s="31"/>
      <c r="I3622" s="30"/>
      <c r="J3622" s="36"/>
      <c r="K3622" s="30"/>
      <c r="L3622" s="32"/>
      <c r="M3622" s="30"/>
      <c r="N3622" s="30"/>
      <c r="O3622" s="30"/>
      <c r="P3622" s="30"/>
      <c r="AF3622" s="30"/>
      <c r="AG3622" s="37"/>
      <c r="AH3622" s="30"/>
      <c r="AI3622" s="30"/>
      <c r="AJ3622" s="30"/>
      <c r="AK3622" s="30"/>
      <c r="AL3622" s="30"/>
    </row>
    <row r="3623" spans="1:38" x14ac:dyDescent="0.25">
      <c r="A3623" s="30"/>
      <c r="B3623" s="30"/>
      <c r="C3623" s="30"/>
      <c r="D3623" s="30"/>
      <c r="H3623" s="31"/>
      <c r="I3623" s="30"/>
      <c r="J3623" s="36"/>
      <c r="K3623" s="30"/>
      <c r="L3623" s="32"/>
      <c r="M3623" s="30"/>
      <c r="N3623" s="30"/>
      <c r="O3623" s="30"/>
      <c r="P3623" s="30"/>
      <c r="AF3623" s="30"/>
      <c r="AG3623" s="37"/>
      <c r="AH3623" s="30"/>
      <c r="AI3623" s="30"/>
      <c r="AJ3623" s="30"/>
      <c r="AK3623" s="30"/>
      <c r="AL3623" s="30"/>
    </row>
    <row r="3624" spans="1:38" x14ac:dyDescent="0.25">
      <c r="A3624" s="30"/>
      <c r="B3624" s="30"/>
      <c r="C3624" s="30"/>
      <c r="D3624" s="30"/>
      <c r="H3624" s="31"/>
      <c r="I3624" s="30"/>
      <c r="J3624" s="36"/>
      <c r="K3624" s="30"/>
      <c r="L3624" s="32"/>
      <c r="M3624" s="30"/>
      <c r="N3624" s="30"/>
      <c r="O3624" s="30"/>
      <c r="P3624" s="30"/>
      <c r="AF3624" s="30"/>
      <c r="AG3624" s="37"/>
      <c r="AH3624" s="30"/>
      <c r="AI3624" s="30"/>
      <c r="AJ3624" s="30"/>
      <c r="AK3624" s="30"/>
      <c r="AL3624" s="30"/>
    </row>
    <row r="3625" spans="1:38" x14ac:dyDescent="0.25">
      <c r="A3625" s="30"/>
      <c r="B3625" s="30"/>
      <c r="C3625" s="30"/>
      <c r="D3625" s="30"/>
      <c r="H3625" s="31"/>
      <c r="I3625" s="30"/>
      <c r="J3625" s="36"/>
      <c r="K3625" s="30"/>
      <c r="L3625" s="32"/>
      <c r="M3625" s="30"/>
      <c r="N3625" s="30"/>
      <c r="O3625" s="30"/>
      <c r="P3625" s="30"/>
      <c r="AF3625" s="30"/>
      <c r="AG3625" s="37"/>
      <c r="AH3625" s="30"/>
      <c r="AI3625" s="30"/>
      <c r="AJ3625" s="30"/>
      <c r="AK3625" s="30"/>
      <c r="AL3625" s="30"/>
    </row>
    <row r="3626" spans="1:38" x14ac:dyDescent="0.25">
      <c r="A3626" s="30"/>
      <c r="B3626" s="30"/>
      <c r="C3626" s="30"/>
      <c r="D3626" s="30"/>
      <c r="H3626" s="31"/>
      <c r="I3626" s="30"/>
      <c r="J3626" s="36"/>
      <c r="K3626" s="30"/>
      <c r="L3626" s="32"/>
      <c r="M3626" s="30"/>
      <c r="N3626" s="30"/>
      <c r="O3626" s="30"/>
      <c r="P3626" s="30"/>
      <c r="AF3626" s="30"/>
      <c r="AG3626" s="37"/>
      <c r="AH3626" s="30"/>
      <c r="AI3626" s="30"/>
      <c r="AJ3626" s="30"/>
      <c r="AK3626" s="30"/>
      <c r="AL3626" s="30"/>
    </row>
    <row r="3627" spans="1:38" x14ac:dyDescent="0.25">
      <c r="A3627" s="30"/>
      <c r="B3627" s="30"/>
      <c r="C3627" s="30"/>
      <c r="D3627" s="30"/>
      <c r="H3627" s="31"/>
      <c r="I3627" s="30"/>
      <c r="J3627" s="36"/>
      <c r="K3627" s="30"/>
      <c r="L3627" s="32"/>
      <c r="M3627" s="30"/>
      <c r="N3627" s="30"/>
      <c r="O3627" s="30"/>
      <c r="P3627" s="30"/>
      <c r="AF3627" s="30"/>
      <c r="AG3627" s="37"/>
      <c r="AH3627" s="30"/>
      <c r="AI3627" s="30"/>
      <c r="AJ3627" s="30"/>
      <c r="AK3627" s="30"/>
      <c r="AL3627" s="30"/>
    </row>
    <row r="3628" spans="1:38" x14ac:dyDescent="0.25">
      <c r="A3628" s="30"/>
      <c r="B3628" s="30"/>
      <c r="C3628" s="30"/>
      <c r="D3628" s="30"/>
      <c r="H3628" s="31"/>
      <c r="I3628" s="30"/>
      <c r="J3628" s="36"/>
      <c r="K3628" s="30"/>
      <c r="L3628" s="32"/>
      <c r="M3628" s="30"/>
      <c r="N3628" s="30"/>
      <c r="O3628" s="30"/>
      <c r="P3628" s="30"/>
      <c r="AF3628" s="30"/>
      <c r="AG3628" s="37"/>
      <c r="AH3628" s="30"/>
      <c r="AI3628" s="30"/>
      <c r="AJ3628" s="30"/>
      <c r="AK3628" s="30"/>
      <c r="AL3628" s="30"/>
    </row>
    <row r="3629" spans="1:38" x14ac:dyDescent="0.25">
      <c r="A3629" s="30"/>
      <c r="B3629" s="30"/>
      <c r="C3629" s="30"/>
      <c r="D3629" s="30"/>
      <c r="H3629" s="31"/>
      <c r="I3629" s="30"/>
      <c r="J3629" s="36"/>
      <c r="K3629" s="30"/>
      <c r="L3629" s="32"/>
      <c r="M3629" s="30"/>
      <c r="N3629" s="30"/>
      <c r="O3629" s="30"/>
      <c r="P3629" s="30"/>
      <c r="AF3629" s="30"/>
      <c r="AG3629" s="37"/>
      <c r="AH3629" s="30"/>
      <c r="AI3629" s="30"/>
      <c r="AJ3629" s="30"/>
      <c r="AK3629" s="30"/>
      <c r="AL3629" s="30"/>
    </row>
    <row r="3630" spans="1:38" x14ac:dyDescent="0.25">
      <c r="A3630" s="30"/>
      <c r="B3630" s="30"/>
      <c r="C3630" s="30"/>
      <c r="D3630" s="30"/>
      <c r="H3630" s="31"/>
      <c r="I3630" s="30"/>
      <c r="J3630" s="36"/>
      <c r="K3630" s="30"/>
      <c r="L3630" s="32"/>
      <c r="M3630" s="30"/>
      <c r="N3630" s="30"/>
      <c r="O3630" s="30"/>
      <c r="P3630" s="30"/>
      <c r="AF3630" s="30"/>
      <c r="AG3630" s="37"/>
      <c r="AH3630" s="30"/>
      <c r="AI3630" s="30"/>
      <c r="AJ3630" s="30"/>
      <c r="AK3630" s="30"/>
      <c r="AL3630" s="30"/>
    </row>
    <row r="3631" spans="1:38" x14ac:dyDescent="0.25">
      <c r="A3631" s="30"/>
      <c r="B3631" s="30"/>
      <c r="C3631" s="30"/>
      <c r="D3631" s="30"/>
      <c r="H3631" s="31"/>
      <c r="I3631" s="30"/>
      <c r="J3631" s="36"/>
      <c r="K3631" s="30"/>
      <c r="L3631" s="32"/>
      <c r="M3631" s="30"/>
      <c r="N3631" s="30"/>
      <c r="O3631" s="30"/>
      <c r="P3631" s="30"/>
      <c r="AF3631" s="30"/>
      <c r="AG3631" s="37"/>
      <c r="AH3631" s="30"/>
      <c r="AI3631" s="30"/>
      <c r="AJ3631" s="30"/>
      <c r="AK3631" s="30"/>
      <c r="AL3631" s="30"/>
    </row>
    <row r="3632" spans="1:38" x14ac:dyDescent="0.25">
      <c r="A3632" s="30"/>
      <c r="B3632" s="30"/>
      <c r="C3632" s="30"/>
      <c r="D3632" s="30"/>
      <c r="H3632" s="31"/>
      <c r="I3632" s="30"/>
      <c r="J3632" s="36"/>
      <c r="K3632" s="30"/>
      <c r="L3632" s="32"/>
      <c r="M3632" s="30"/>
      <c r="N3632" s="30"/>
      <c r="O3632" s="30"/>
      <c r="P3632" s="30"/>
      <c r="AF3632" s="30"/>
      <c r="AG3632" s="37"/>
      <c r="AH3632" s="30"/>
      <c r="AI3632" s="30"/>
      <c r="AJ3632" s="30"/>
      <c r="AK3632" s="30"/>
      <c r="AL3632" s="30"/>
    </row>
    <row r="3633" spans="1:38" x14ac:dyDescent="0.25">
      <c r="A3633" s="30"/>
      <c r="B3633" s="30"/>
      <c r="C3633" s="30"/>
      <c r="D3633" s="30"/>
      <c r="H3633" s="31"/>
      <c r="I3633" s="30"/>
      <c r="J3633" s="36"/>
      <c r="K3633" s="30"/>
      <c r="L3633" s="32"/>
      <c r="M3633" s="30"/>
      <c r="N3633" s="30"/>
      <c r="O3633" s="30"/>
      <c r="P3633" s="30"/>
      <c r="AF3633" s="30"/>
      <c r="AG3633" s="37"/>
      <c r="AH3633" s="30"/>
      <c r="AI3633" s="30"/>
      <c r="AJ3633" s="30"/>
      <c r="AK3633" s="30"/>
      <c r="AL3633" s="30"/>
    </row>
    <row r="3634" spans="1:38" x14ac:dyDescent="0.25">
      <c r="A3634" s="30"/>
      <c r="B3634" s="30"/>
      <c r="C3634" s="30"/>
      <c r="D3634" s="30"/>
      <c r="H3634" s="31"/>
      <c r="I3634" s="30"/>
      <c r="J3634" s="36"/>
      <c r="K3634" s="30"/>
      <c r="L3634" s="32"/>
      <c r="M3634" s="30"/>
      <c r="N3634" s="30"/>
      <c r="O3634" s="30"/>
      <c r="P3634" s="30"/>
      <c r="AF3634" s="30"/>
      <c r="AG3634" s="37"/>
      <c r="AH3634" s="30"/>
      <c r="AI3634" s="30"/>
      <c r="AJ3634" s="30"/>
      <c r="AK3634" s="30"/>
      <c r="AL3634" s="30"/>
    </row>
    <row r="3635" spans="1:38" x14ac:dyDescent="0.25">
      <c r="A3635" s="30"/>
      <c r="B3635" s="30"/>
      <c r="C3635" s="30"/>
      <c r="D3635" s="30"/>
      <c r="H3635" s="31"/>
      <c r="I3635" s="30"/>
      <c r="J3635" s="36"/>
      <c r="K3635" s="30"/>
      <c r="L3635" s="32"/>
      <c r="M3635" s="30"/>
      <c r="N3635" s="30"/>
      <c r="O3635" s="30"/>
      <c r="P3635" s="30"/>
      <c r="AF3635" s="30"/>
      <c r="AG3635" s="37"/>
      <c r="AH3635" s="30"/>
      <c r="AI3635" s="30"/>
      <c r="AJ3635" s="30"/>
      <c r="AK3635" s="30"/>
      <c r="AL3635" s="30"/>
    </row>
    <row r="3636" spans="1:38" x14ac:dyDescent="0.25">
      <c r="A3636" s="30"/>
      <c r="B3636" s="30"/>
      <c r="C3636" s="30"/>
      <c r="D3636" s="30"/>
      <c r="H3636" s="31"/>
      <c r="I3636" s="30"/>
      <c r="J3636" s="36"/>
      <c r="K3636" s="30"/>
      <c r="L3636" s="32"/>
      <c r="M3636" s="30"/>
      <c r="N3636" s="30"/>
      <c r="O3636" s="30"/>
      <c r="P3636" s="30"/>
      <c r="AF3636" s="30"/>
      <c r="AG3636" s="37"/>
      <c r="AH3636" s="30"/>
      <c r="AI3636" s="30"/>
      <c r="AJ3636" s="30"/>
      <c r="AK3636" s="30"/>
      <c r="AL3636" s="30"/>
    </row>
    <row r="3637" spans="1:38" x14ac:dyDescent="0.25">
      <c r="A3637" s="30"/>
      <c r="B3637" s="30"/>
      <c r="C3637" s="30"/>
      <c r="D3637" s="30"/>
      <c r="H3637" s="31"/>
      <c r="I3637" s="30"/>
      <c r="J3637" s="36"/>
      <c r="K3637" s="30"/>
      <c r="L3637" s="32"/>
      <c r="M3637" s="30"/>
      <c r="N3637" s="30"/>
      <c r="O3637" s="30"/>
      <c r="P3637" s="30"/>
      <c r="AF3637" s="30"/>
      <c r="AG3637" s="37"/>
      <c r="AH3637" s="30"/>
      <c r="AI3637" s="30"/>
      <c r="AJ3637" s="30"/>
      <c r="AK3637" s="30"/>
      <c r="AL3637" s="30"/>
    </row>
    <row r="3638" spans="1:38" x14ac:dyDescent="0.25">
      <c r="A3638" s="30"/>
      <c r="B3638" s="30"/>
      <c r="C3638" s="30"/>
      <c r="D3638" s="30"/>
      <c r="H3638" s="31"/>
      <c r="I3638" s="30"/>
      <c r="J3638" s="36"/>
      <c r="K3638" s="30"/>
      <c r="L3638" s="32"/>
      <c r="M3638" s="30"/>
      <c r="N3638" s="30"/>
      <c r="O3638" s="30"/>
      <c r="P3638" s="30"/>
      <c r="AF3638" s="30"/>
      <c r="AG3638" s="37"/>
      <c r="AH3638" s="30"/>
      <c r="AI3638" s="30"/>
      <c r="AJ3638" s="30"/>
      <c r="AK3638" s="30"/>
      <c r="AL3638" s="30"/>
    </row>
    <row r="3639" spans="1:38" x14ac:dyDescent="0.25">
      <c r="A3639" s="30"/>
      <c r="B3639" s="30"/>
      <c r="C3639" s="30"/>
      <c r="D3639" s="30"/>
      <c r="H3639" s="31"/>
      <c r="I3639" s="30"/>
      <c r="J3639" s="36"/>
      <c r="K3639" s="30"/>
      <c r="L3639" s="32"/>
      <c r="M3639" s="30"/>
      <c r="N3639" s="30"/>
      <c r="O3639" s="30"/>
      <c r="P3639" s="30"/>
      <c r="AF3639" s="30"/>
      <c r="AG3639" s="37"/>
      <c r="AH3639" s="30"/>
      <c r="AI3639" s="30"/>
      <c r="AJ3639" s="30"/>
      <c r="AK3639" s="30"/>
      <c r="AL3639" s="30"/>
    </row>
    <row r="3640" spans="1:38" x14ac:dyDescent="0.25">
      <c r="A3640" s="30"/>
      <c r="B3640" s="30"/>
      <c r="C3640" s="30"/>
      <c r="D3640" s="30"/>
      <c r="H3640" s="31"/>
      <c r="I3640" s="30"/>
      <c r="J3640" s="36"/>
      <c r="K3640" s="30"/>
      <c r="L3640" s="32"/>
      <c r="M3640" s="30"/>
      <c r="N3640" s="30"/>
      <c r="O3640" s="30"/>
      <c r="P3640" s="30"/>
      <c r="AF3640" s="30"/>
      <c r="AG3640" s="37"/>
      <c r="AH3640" s="30"/>
      <c r="AI3640" s="30"/>
      <c r="AJ3640" s="30"/>
      <c r="AK3640" s="30"/>
      <c r="AL3640" s="30"/>
    </row>
    <row r="3641" spans="1:38" x14ac:dyDescent="0.25">
      <c r="A3641" s="30"/>
      <c r="B3641" s="30"/>
      <c r="C3641" s="30"/>
      <c r="D3641" s="30"/>
      <c r="H3641" s="31"/>
      <c r="I3641" s="30"/>
      <c r="J3641" s="36"/>
      <c r="K3641" s="30"/>
      <c r="L3641" s="32"/>
      <c r="M3641" s="30"/>
      <c r="N3641" s="30"/>
      <c r="O3641" s="30"/>
      <c r="P3641" s="30"/>
      <c r="AF3641" s="30"/>
      <c r="AG3641" s="37"/>
      <c r="AH3641" s="30"/>
      <c r="AI3641" s="30"/>
      <c r="AJ3641" s="30"/>
      <c r="AK3641" s="30"/>
      <c r="AL3641" s="30"/>
    </row>
    <row r="3642" spans="1:38" x14ac:dyDescent="0.25">
      <c r="A3642" s="30"/>
      <c r="B3642" s="30"/>
      <c r="C3642" s="30"/>
      <c r="D3642" s="30"/>
      <c r="H3642" s="31"/>
      <c r="I3642" s="30"/>
      <c r="J3642" s="36"/>
      <c r="K3642" s="30"/>
      <c r="L3642" s="32"/>
      <c r="M3642" s="30"/>
      <c r="N3642" s="30"/>
      <c r="O3642" s="30"/>
      <c r="P3642" s="30"/>
      <c r="AF3642" s="30"/>
      <c r="AG3642" s="37"/>
      <c r="AH3642" s="30"/>
      <c r="AI3642" s="30"/>
      <c r="AJ3642" s="30"/>
      <c r="AK3642" s="30"/>
      <c r="AL3642" s="30"/>
    </row>
    <row r="3643" spans="1:38" x14ac:dyDescent="0.25">
      <c r="A3643" s="30"/>
      <c r="B3643" s="30"/>
      <c r="C3643" s="30"/>
      <c r="D3643" s="30"/>
      <c r="H3643" s="31"/>
      <c r="I3643" s="30"/>
      <c r="J3643" s="36"/>
      <c r="K3643" s="30"/>
      <c r="L3643" s="32"/>
      <c r="M3643" s="30"/>
      <c r="N3643" s="30"/>
      <c r="O3643" s="30"/>
      <c r="P3643" s="30"/>
      <c r="AF3643" s="30"/>
      <c r="AG3643" s="37"/>
      <c r="AH3643" s="30"/>
      <c r="AI3643" s="30"/>
      <c r="AJ3643" s="30"/>
      <c r="AK3643" s="30"/>
      <c r="AL3643" s="30"/>
    </row>
    <row r="3644" spans="1:38" x14ac:dyDescent="0.25">
      <c r="A3644" s="30"/>
      <c r="B3644" s="30"/>
      <c r="C3644" s="30"/>
      <c r="D3644" s="30"/>
      <c r="H3644" s="31"/>
      <c r="I3644" s="30"/>
      <c r="J3644" s="36"/>
      <c r="K3644" s="30"/>
      <c r="L3644" s="32"/>
      <c r="M3644" s="30"/>
      <c r="N3644" s="30"/>
      <c r="O3644" s="30"/>
      <c r="P3644" s="30"/>
      <c r="AF3644" s="30"/>
      <c r="AG3644" s="37"/>
      <c r="AH3644" s="30"/>
      <c r="AI3644" s="30"/>
      <c r="AJ3644" s="30"/>
      <c r="AK3644" s="30"/>
      <c r="AL3644" s="30"/>
    </row>
    <row r="3645" spans="1:38" x14ac:dyDescent="0.25">
      <c r="A3645" s="30"/>
      <c r="B3645" s="30"/>
      <c r="C3645" s="30"/>
      <c r="D3645" s="30"/>
      <c r="H3645" s="31"/>
      <c r="I3645" s="30"/>
      <c r="J3645" s="36"/>
      <c r="K3645" s="30"/>
      <c r="L3645" s="32"/>
      <c r="M3645" s="30"/>
      <c r="N3645" s="30"/>
      <c r="O3645" s="30"/>
      <c r="P3645" s="30"/>
      <c r="AF3645" s="30"/>
      <c r="AG3645" s="37"/>
      <c r="AH3645" s="30"/>
      <c r="AI3645" s="30"/>
      <c r="AJ3645" s="30"/>
      <c r="AK3645" s="30"/>
      <c r="AL3645" s="30"/>
    </row>
    <row r="3646" spans="1:38" x14ac:dyDescent="0.25">
      <c r="A3646" s="30"/>
      <c r="B3646" s="30"/>
      <c r="C3646" s="30"/>
      <c r="D3646" s="30"/>
      <c r="H3646" s="31"/>
      <c r="I3646" s="30"/>
      <c r="J3646" s="36"/>
      <c r="K3646" s="30"/>
      <c r="L3646" s="32"/>
      <c r="M3646" s="30"/>
      <c r="N3646" s="30"/>
      <c r="O3646" s="30"/>
      <c r="P3646" s="30"/>
      <c r="AF3646" s="30"/>
      <c r="AG3646" s="37"/>
      <c r="AH3646" s="30"/>
      <c r="AI3646" s="30"/>
      <c r="AJ3646" s="30"/>
      <c r="AK3646" s="30"/>
      <c r="AL3646" s="30"/>
    </row>
    <row r="3647" spans="1:38" x14ac:dyDescent="0.25">
      <c r="A3647" s="30"/>
      <c r="B3647" s="30"/>
      <c r="C3647" s="30"/>
      <c r="D3647" s="30"/>
      <c r="H3647" s="31"/>
      <c r="I3647" s="30"/>
      <c r="J3647" s="36"/>
      <c r="K3647" s="30"/>
      <c r="L3647" s="32"/>
      <c r="M3647" s="30"/>
      <c r="N3647" s="30"/>
      <c r="O3647" s="30"/>
      <c r="P3647" s="30"/>
      <c r="AF3647" s="30"/>
      <c r="AG3647" s="37"/>
      <c r="AH3647" s="30"/>
      <c r="AI3647" s="30"/>
      <c r="AJ3647" s="30"/>
      <c r="AK3647" s="30"/>
      <c r="AL3647" s="30"/>
    </row>
    <row r="3648" spans="1:38" x14ac:dyDescent="0.25">
      <c r="A3648" s="30"/>
      <c r="B3648" s="30"/>
      <c r="C3648" s="30"/>
      <c r="D3648" s="30"/>
      <c r="H3648" s="31"/>
      <c r="I3648" s="30"/>
      <c r="J3648" s="36"/>
      <c r="K3648" s="30"/>
      <c r="L3648" s="32"/>
      <c r="M3648" s="30"/>
      <c r="N3648" s="30"/>
      <c r="O3648" s="30"/>
      <c r="P3648" s="30"/>
      <c r="AF3648" s="30"/>
      <c r="AG3648" s="37"/>
      <c r="AH3648" s="30"/>
      <c r="AI3648" s="30"/>
      <c r="AJ3648" s="30"/>
      <c r="AK3648" s="30"/>
      <c r="AL3648" s="30"/>
    </row>
    <row r="3649" spans="1:38" x14ac:dyDescent="0.25">
      <c r="A3649" s="30"/>
      <c r="B3649" s="30"/>
      <c r="C3649" s="30"/>
      <c r="D3649" s="30"/>
      <c r="H3649" s="31"/>
      <c r="I3649" s="30"/>
      <c r="J3649" s="36"/>
      <c r="K3649" s="30"/>
      <c r="L3649" s="32"/>
      <c r="M3649" s="30"/>
      <c r="N3649" s="30"/>
      <c r="O3649" s="30"/>
      <c r="P3649" s="30"/>
      <c r="AF3649" s="30"/>
      <c r="AG3649" s="37"/>
      <c r="AH3649" s="30"/>
      <c r="AI3649" s="30"/>
      <c r="AJ3649" s="30"/>
      <c r="AK3649" s="30"/>
      <c r="AL3649" s="30"/>
    </row>
    <row r="3650" spans="1:38" x14ac:dyDescent="0.25">
      <c r="A3650" s="30"/>
      <c r="B3650" s="30"/>
      <c r="C3650" s="30"/>
      <c r="D3650" s="30"/>
      <c r="H3650" s="31"/>
      <c r="I3650" s="30"/>
      <c r="J3650" s="36"/>
      <c r="K3650" s="30"/>
      <c r="L3650" s="32"/>
      <c r="M3650" s="30"/>
      <c r="N3650" s="30"/>
      <c r="O3650" s="30"/>
      <c r="P3650" s="30"/>
      <c r="AF3650" s="30"/>
      <c r="AG3650" s="37"/>
      <c r="AH3650" s="30"/>
      <c r="AI3650" s="30"/>
      <c r="AJ3650" s="30"/>
      <c r="AK3650" s="30"/>
      <c r="AL3650" s="30"/>
    </row>
    <row r="3651" spans="1:38" x14ac:dyDescent="0.25">
      <c r="A3651" s="30"/>
      <c r="B3651" s="30"/>
      <c r="C3651" s="30"/>
      <c r="D3651" s="30"/>
      <c r="H3651" s="31"/>
      <c r="I3651" s="30"/>
      <c r="J3651" s="36"/>
      <c r="K3651" s="30"/>
      <c r="L3651" s="32"/>
      <c r="M3651" s="30"/>
      <c r="N3651" s="30"/>
      <c r="O3651" s="30"/>
      <c r="P3651" s="30"/>
      <c r="AF3651" s="30"/>
      <c r="AG3651" s="37"/>
      <c r="AH3651" s="30"/>
      <c r="AI3651" s="30"/>
      <c r="AJ3651" s="30"/>
      <c r="AK3651" s="30"/>
      <c r="AL3651" s="30"/>
    </row>
    <row r="3652" spans="1:38" x14ac:dyDescent="0.25">
      <c r="A3652" s="30"/>
      <c r="B3652" s="30"/>
      <c r="C3652" s="30"/>
      <c r="D3652" s="30"/>
      <c r="H3652" s="31"/>
      <c r="I3652" s="30"/>
      <c r="J3652" s="36"/>
      <c r="K3652" s="30"/>
      <c r="L3652" s="32"/>
      <c r="M3652" s="30"/>
      <c r="N3652" s="30"/>
      <c r="O3652" s="30"/>
      <c r="P3652" s="30"/>
      <c r="AF3652" s="30"/>
      <c r="AG3652" s="37"/>
      <c r="AH3652" s="30"/>
      <c r="AI3652" s="30"/>
      <c r="AJ3652" s="30"/>
      <c r="AK3652" s="30"/>
      <c r="AL3652" s="30"/>
    </row>
    <row r="3653" spans="1:38" x14ac:dyDescent="0.25">
      <c r="A3653" s="30"/>
      <c r="B3653" s="30"/>
      <c r="C3653" s="30"/>
      <c r="D3653" s="30"/>
      <c r="H3653" s="31"/>
      <c r="I3653" s="30"/>
      <c r="J3653" s="36"/>
      <c r="K3653" s="30"/>
      <c r="L3653" s="32"/>
      <c r="M3653" s="30"/>
      <c r="N3653" s="30"/>
      <c r="O3653" s="30"/>
      <c r="P3653" s="30"/>
      <c r="AF3653" s="30"/>
      <c r="AG3653" s="37"/>
      <c r="AH3653" s="30"/>
      <c r="AI3653" s="30"/>
      <c r="AJ3653" s="30"/>
      <c r="AK3653" s="30"/>
      <c r="AL3653" s="30"/>
    </row>
    <row r="3654" spans="1:38" x14ac:dyDescent="0.25">
      <c r="A3654" s="30"/>
      <c r="B3654" s="30"/>
      <c r="C3654" s="30"/>
      <c r="D3654" s="30"/>
      <c r="H3654" s="31"/>
      <c r="I3654" s="30"/>
      <c r="J3654" s="36"/>
      <c r="K3654" s="30"/>
      <c r="L3654" s="32"/>
      <c r="M3654" s="30"/>
      <c r="N3654" s="30"/>
      <c r="O3654" s="30"/>
      <c r="P3654" s="30"/>
      <c r="AF3654" s="30"/>
      <c r="AG3654" s="37"/>
      <c r="AH3654" s="30"/>
      <c r="AI3654" s="30"/>
      <c r="AJ3654" s="30"/>
      <c r="AK3654" s="30"/>
      <c r="AL3654" s="30"/>
    </row>
    <row r="3655" spans="1:38" x14ac:dyDescent="0.25">
      <c r="A3655" s="30"/>
      <c r="B3655" s="30"/>
      <c r="C3655" s="30"/>
      <c r="D3655" s="30"/>
      <c r="H3655" s="31"/>
      <c r="I3655" s="30"/>
      <c r="J3655" s="36"/>
      <c r="K3655" s="30"/>
      <c r="L3655" s="32"/>
      <c r="M3655" s="30"/>
      <c r="N3655" s="30"/>
      <c r="O3655" s="30"/>
      <c r="P3655" s="30"/>
      <c r="AF3655" s="30"/>
      <c r="AG3655" s="37"/>
      <c r="AH3655" s="30"/>
      <c r="AI3655" s="30"/>
      <c r="AJ3655" s="30"/>
      <c r="AK3655" s="30"/>
      <c r="AL3655" s="30"/>
    </row>
    <row r="3656" spans="1:38" x14ac:dyDescent="0.25">
      <c r="A3656" s="30"/>
      <c r="B3656" s="30"/>
      <c r="C3656" s="30"/>
      <c r="D3656" s="30"/>
      <c r="H3656" s="31"/>
      <c r="I3656" s="30"/>
      <c r="J3656" s="36"/>
      <c r="K3656" s="30"/>
      <c r="L3656" s="32"/>
      <c r="M3656" s="30"/>
      <c r="N3656" s="30"/>
      <c r="O3656" s="30"/>
      <c r="P3656" s="30"/>
      <c r="AF3656" s="30"/>
      <c r="AG3656" s="37"/>
      <c r="AH3656" s="30"/>
      <c r="AI3656" s="30"/>
      <c r="AJ3656" s="30"/>
      <c r="AK3656" s="30"/>
      <c r="AL3656" s="30"/>
    </row>
    <row r="3657" spans="1:38" x14ac:dyDescent="0.25">
      <c r="A3657" s="30"/>
      <c r="B3657" s="30"/>
      <c r="C3657" s="30"/>
      <c r="D3657" s="30"/>
      <c r="H3657" s="31"/>
      <c r="I3657" s="30"/>
      <c r="J3657" s="36"/>
      <c r="K3657" s="30"/>
      <c r="L3657" s="32"/>
      <c r="M3657" s="30"/>
      <c r="N3657" s="30"/>
      <c r="O3657" s="30"/>
      <c r="P3657" s="30"/>
      <c r="AF3657" s="30"/>
      <c r="AG3657" s="37"/>
      <c r="AH3657" s="30"/>
      <c r="AI3657" s="30"/>
      <c r="AJ3657" s="30"/>
      <c r="AK3657" s="30"/>
      <c r="AL3657" s="30"/>
    </row>
    <row r="3658" spans="1:38" x14ac:dyDescent="0.25">
      <c r="A3658" s="30"/>
      <c r="B3658" s="30"/>
      <c r="C3658" s="30"/>
      <c r="D3658" s="30"/>
      <c r="H3658" s="31"/>
      <c r="I3658" s="30"/>
      <c r="J3658" s="36"/>
      <c r="K3658" s="30"/>
      <c r="L3658" s="32"/>
      <c r="M3658" s="30"/>
      <c r="N3658" s="30"/>
      <c r="O3658" s="30"/>
      <c r="P3658" s="30"/>
      <c r="AF3658" s="30"/>
      <c r="AG3658" s="37"/>
      <c r="AH3658" s="30"/>
      <c r="AI3658" s="30"/>
      <c r="AJ3658" s="30"/>
      <c r="AK3658" s="30"/>
      <c r="AL3658" s="30"/>
    </row>
    <row r="3659" spans="1:38" x14ac:dyDescent="0.25">
      <c r="A3659" s="30"/>
      <c r="B3659" s="30"/>
      <c r="C3659" s="30"/>
      <c r="D3659" s="30"/>
      <c r="H3659" s="31"/>
      <c r="I3659" s="30"/>
      <c r="J3659" s="36"/>
      <c r="K3659" s="30"/>
      <c r="L3659" s="32"/>
      <c r="M3659" s="30"/>
      <c r="N3659" s="30"/>
      <c r="O3659" s="30"/>
      <c r="P3659" s="30"/>
      <c r="AF3659" s="30"/>
      <c r="AG3659" s="37"/>
      <c r="AH3659" s="30"/>
      <c r="AI3659" s="30"/>
      <c r="AJ3659" s="30"/>
      <c r="AK3659" s="30"/>
      <c r="AL3659" s="30"/>
    </row>
    <row r="3660" spans="1:38" x14ac:dyDescent="0.25">
      <c r="A3660" s="30"/>
      <c r="B3660" s="30"/>
      <c r="C3660" s="30"/>
      <c r="D3660" s="30"/>
      <c r="H3660" s="31"/>
      <c r="I3660" s="30"/>
      <c r="J3660" s="36"/>
      <c r="K3660" s="30"/>
      <c r="L3660" s="32"/>
      <c r="M3660" s="30"/>
      <c r="N3660" s="30"/>
      <c r="O3660" s="30"/>
      <c r="P3660" s="30"/>
      <c r="AF3660" s="30"/>
      <c r="AG3660" s="37"/>
      <c r="AH3660" s="30"/>
      <c r="AI3660" s="30"/>
      <c r="AJ3660" s="30"/>
      <c r="AK3660" s="30"/>
      <c r="AL3660" s="30"/>
    </row>
    <row r="3661" spans="1:38" x14ac:dyDescent="0.25">
      <c r="A3661" s="30"/>
      <c r="B3661" s="30"/>
      <c r="C3661" s="30"/>
      <c r="D3661" s="30"/>
      <c r="H3661" s="31"/>
      <c r="I3661" s="30"/>
      <c r="J3661" s="36"/>
      <c r="K3661" s="30"/>
      <c r="L3661" s="32"/>
      <c r="M3661" s="30"/>
      <c r="N3661" s="30"/>
      <c r="O3661" s="30"/>
      <c r="P3661" s="30"/>
      <c r="AF3661" s="30"/>
      <c r="AG3661" s="37"/>
      <c r="AH3661" s="30"/>
      <c r="AI3661" s="30"/>
      <c r="AJ3661" s="30"/>
      <c r="AK3661" s="30"/>
      <c r="AL3661" s="30"/>
    </row>
    <row r="3662" spans="1:38" x14ac:dyDescent="0.25">
      <c r="A3662" s="30"/>
      <c r="B3662" s="30"/>
      <c r="C3662" s="30"/>
      <c r="D3662" s="30"/>
      <c r="H3662" s="31"/>
      <c r="I3662" s="30"/>
      <c r="J3662" s="36"/>
      <c r="K3662" s="30"/>
      <c r="L3662" s="32"/>
      <c r="M3662" s="30"/>
      <c r="N3662" s="30"/>
      <c r="O3662" s="30"/>
      <c r="P3662" s="30"/>
      <c r="AF3662" s="30"/>
      <c r="AG3662" s="37"/>
      <c r="AH3662" s="30"/>
      <c r="AI3662" s="30"/>
      <c r="AJ3662" s="30"/>
      <c r="AK3662" s="30"/>
      <c r="AL3662" s="30"/>
    </row>
    <row r="3663" spans="1:38" x14ac:dyDescent="0.25">
      <c r="A3663" s="30"/>
      <c r="B3663" s="30"/>
      <c r="C3663" s="30"/>
      <c r="D3663" s="30"/>
      <c r="H3663" s="31"/>
      <c r="I3663" s="30"/>
      <c r="J3663" s="36"/>
      <c r="K3663" s="30"/>
      <c r="L3663" s="32"/>
      <c r="M3663" s="30"/>
      <c r="N3663" s="30"/>
      <c r="O3663" s="30"/>
      <c r="P3663" s="30"/>
      <c r="AF3663" s="30"/>
      <c r="AG3663" s="37"/>
      <c r="AH3663" s="30"/>
      <c r="AI3663" s="30"/>
      <c r="AJ3663" s="30"/>
      <c r="AK3663" s="30"/>
      <c r="AL3663" s="30"/>
    </row>
    <row r="3664" spans="1:38" x14ac:dyDescent="0.25">
      <c r="A3664" s="30"/>
      <c r="B3664" s="30"/>
      <c r="C3664" s="30"/>
      <c r="D3664" s="30"/>
      <c r="H3664" s="31"/>
      <c r="I3664" s="30"/>
      <c r="J3664" s="36"/>
      <c r="K3664" s="30"/>
      <c r="L3664" s="32"/>
      <c r="M3664" s="30"/>
      <c r="N3664" s="30"/>
      <c r="O3664" s="30"/>
      <c r="P3664" s="30"/>
      <c r="AF3664" s="30"/>
      <c r="AG3664" s="37"/>
      <c r="AH3664" s="30"/>
      <c r="AI3664" s="30"/>
      <c r="AJ3664" s="30"/>
      <c r="AK3664" s="30"/>
      <c r="AL3664" s="30"/>
    </row>
    <row r="3665" spans="1:38" x14ac:dyDescent="0.25">
      <c r="A3665" s="30"/>
      <c r="B3665" s="30"/>
      <c r="C3665" s="30"/>
      <c r="D3665" s="30"/>
      <c r="H3665" s="31"/>
      <c r="I3665" s="30"/>
      <c r="J3665" s="36"/>
      <c r="K3665" s="30"/>
      <c r="L3665" s="32"/>
      <c r="M3665" s="30"/>
      <c r="N3665" s="30"/>
      <c r="O3665" s="30"/>
      <c r="P3665" s="30"/>
      <c r="AF3665" s="30"/>
      <c r="AG3665" s="37"/>
      <c r="AH3665" s="30"/>
      <c r="AI3665" s="30"/>
      <c r="AJ3665" s="30"/>
      <c r="AK3665" s="30"/>
      <c r="AL3665" s="30"/>
    </row>
    <row r="3666" spans="1:38" x14ac:dyDescent="0.25">
      <c r="A3666" s="30"/>
      <c r="B3666" s="30"/>
      <c r="C3666" s="30"/>
      <c r="D3666" s="30"/>
      <c r="H3666" s="31"/>
      <c r="I3666" s="30"/>
      <c r="J3666" s="36"/>
      <c r="K3666" s="30"/>
      <c r="L3666" s="32"/>
      <c r="M3666" s="30"/>
      <c r="N3666" s="30"/>
      <c r="O3666" s="30"/>
      <c r="P3666" s="30"/>
      <c r="AF3666" s="30"/>
      <c r="AG3666" s="37"/>
      <c r="AH3666" s="30"/>
      <c r="AI3666" s="30"/>
      <c r="AJ3666" s="30"/>
      <c r="AK3666" s="30"/>
      <c r="AL3666" s="30"/>
    </row>
    <row r="3667" spans="1:38" x14ac:dyDescent="0.25">
      <c r="A3667" s="30"/>
      <c r="B3667" s="30"/>
      <c r="C3667" s="30"/>
      <c r="D3667" s="30"/>
      <c r="H3667" s="31"/>
      <c r="I3667" s="30"/>
      <c r="J3667" s="36"/>
      <c r="K3667" s="30"/>
      <c r="L3667" s="32"/>
      <c r="M3667" s="30"/>
      <c r="N3667" s="30"/>
      <c r="O3667" s="30"/>
      <c r="P3667" s="30"/>
      <c r="AF3667" s="30"/>
      <c r="AG3667" s="37"/>
      <c r="AH3667" s="30"/>
      <c r="AI3667" s="30"/>
      <c r="AJ3667" s="30"/>
      <c r="AK3667" s="30"/>
      <c r="AL3667" s="30"/>
    </row>
    <row r="3668" spans="1:38" x14ac:dyDescent="0.25">
      <c r="A3668" s="30"/>
      <c r="B3668" s="30"/>
      <c r="C3668" s="30"/>
      <c r="D3668" s="30"/>
      <c r="H3668" s="31"/>
      <c r="I3668" s="30"/>
      <c r="J3668" s="36"/>
      <c r="K3668" s="30"/>
      <c r="L3668" s="32"/>
      <c r="M3668" s="30"/>
      <c r="N3668" s="30"/>
      <c r="O3668" s="30"/>
      <c r="P3668" s="30"/>
      <c r="AF3668" s="30"/>
      <c r="AG3668" s="37"/>
      <c r="AH3668" s="30"/>
      <c r="AI3668" s="30"/>
      <c r="AJ3668" s="30"/>
      <c r="AK3668" s="30"/>
      <c r="AL3668" s="30"/>
    </row>
    <row r="3669" spans="1:38" x14ac:dyDescent="0.25">
      <c r="A3669" s="30"/>
      <c r="B3669" s="30"/>
      <c r="C3669" s="30"/>
      <c r="D3669" s="30"/>
      <c r="H3669" s="31"/>
      <c r="I3669" s="30"/>
      <c r="J3669" s="36"/>
      <c r="K3669" s="30"/>
      <c r="L3669" s="32"/>
      <c r="M3669" s="30"/>
      <c r="N3669" s="30"/>
      <c r="O3669" s="30"/>
      <c r="P3669" s="30"/>
      <c r="AF3669" s="30"/>
      <c r="AG3669" s="37"/>
      <c r="AH3669" s="30"/>
      <c r="AI3669" s="30"/>
      <c r="AJ3669" s="30"/>
      <c r="AK3669" s="30"/>
      <c r="AL3669" s="30"/>
    </row>
    <row r="3670" spans="1:38" x14ac:dyDescent="0.25">
      <c r="A3670" s="30"/>
      <c r="B3670" s="30"/>
      <c r="C3670" s="30"/>
      <c r="D3670" s="30"/>
      <c r="H3670" s="31"/>
      <c r="I3670" s="30"/>
      <c r="J3670" s="36"/>
      <c r="K3670" s="30"/>
      <c r="L3670" s="32"/>
      <c r="M3670" s="30"/>
      <c r="N3670" s="30"/>
      <c r="O3670" s="30"/>
      <c r="P3670" s="30"/>
      <c r="AF3670" s="30"/>
      <c r="AG3670" s="37"/>
      <c r="AH3670" s="30"/>
      <c r="AI3670" s="30"/>
      <c r="AJ3670" s="30"/>
      <c r="AK3670" s="30"/>
      <c r="AL3670" s="30"/>
    </row>
    <row r="3671" spans="1:38" x14ac:dyDescent="0.25">
      <c r="A3671" s="30"/>
      <c r="B3671" s="30"/>
      <c r="C3671" s="30"/>
      <c r="D3671" s="30"/>
      <c r="H3671" s="31"/>
      <c r="I3671" s="30"/>
      <c r="J3671" s="36"/>
      <c r="K3671" s="30"/>
      <c r="L3671" s="32"/>
      <c r="M3671" s="30"/>
      <c r="N3671" s="30"/>
      <c r="O3671" s="30"/>
      <c r="P3671" s="30"/>
      <c r="AF3671" s="30"/>
      <c r="AG3671" s="37"/>
      <c r="AH3671" s="30"/>
      <c r="AI3671" s="30"/>
      <c r="AJ3671" s="30"/>
      <c r="AK3671" s="30"/>
      <c r="AL3671" s="30"/>
    </row>
    <row r="3672" spans="1:38" x14ac:dyDescent="0.25">
      <c r="A3672" s="30"/>
      <c r="B3672" s="30"/>
      <c r="C3672" s="30"/>
      <c r="D3672" s="30"/>
      <c r="H3672" s="31"/>
      <c r="I3672" s="30"/>
      <c r="J3672" s="36"/>
      <c r="K3672" s="30"/>
      <c r="L3672" s="32"/>
      <c r="M3672" s="30"/>
      <c r="N3672" s="30"/>
      <c r="O3672" s="30"/>
      <c r="P3672" s="30"/>
      <c r="AF3672" s="30"/>
      <c r="AG3672" s="37"/>
      <c r="AH3672" s="30"/>
      <c r="AI3672" s="30"/>
      <c r="AJ3672" s="30"/>
      <c r="AK3672" s="30"/>
      <c r="AL3672" s="30"/>
    </row>
    <row r="3673" spans="1:38" x14ac:dyDescent="0.25">
      <c r="A3673" s="30"/>
      <c r="B3673" s="30"/>
      <c r="C3673" s="30"/>
      <c r="D3673" s="30"/>
      <c r="H3673" s="31"/>
      <c r="I3673" s="30"/>
      <c r="J3673" s="36"/>
      <c r="K3673" s="30"/>
      <c r="L3673" s="32"/>
      <c r="M3673" s="30"/>
      <c r="N3673" s="30"/>
      <c r="O3673" s="30"/>
      <c r="P3673" s="30"/>
      <c r="AF3673" s="30"/>
      <c r="AG3673" s="37"/>
      <c r="AH3673" s="30"/>
      <c r="AI3673" s="30"/>
      <c r="AJ3673" s="30"/>
      <c r="AK3673" s="30"/>
      <c r="AL3673" s="30"/>
    </row>
    <row r="3674" spans="1:38" x14ac:dyDescent="0.25">
      <c r="A3674" s="30"/>
      <c r="B3674" s="30"/>
      <c r="C3674" s="30"/>
      <c r="D3674" s="30"/>
      <c r="H3674" s="31"/>
      <c r="I3674" s="30"/>
      <c r="J3674" s="36"/>
      <c r="K3674" s="30"/>
      <c r="L3674" s="32"/>
      <c r="M3674" s="30"/>
      <c r="N3674" s="30"/>
      <c r="O3674" s="30"/>
      <c r="P3674" s="30"/>
      <c r="AF3674" s="30"/>
      <c r="AG3674" s="37"/>
      <c r="AH3674" s="30"/>
      <c r="AI3674" s="30"/>
      <c r="AJ3674" s="30"/>
      <c r="AK3674" s="30"/>
      <c r="AL3674" s="30"/>
    </row>
    <row r="3675" spans="1:38" x14ac:dyDescent="0.25">
      <c r="A3675" s="30"/>
      <c r="B3675" s="30"/>
      <c r="C3675" s="30"/>
      <c r="D3675" s="30"/>
      <c r="H3675" s="31"/>
      <c r="I3675" s="30"/>
      <c r="J3675" s="36"/>
      <c r="K3675" s="30"/>
      <c r="L3675" s="32"/>
      <c r="M3675" s="30"/>
      <c r="N3675" s="30"/>
      <c r="O3675" s="30"/>
      <c r="P3675" s="30"/>
      <c r="AF3675" s="30"/>
      <c r="AG3675" s="37"/>
      <c r="AH3675" s="30"/>
      <c r="AI3675" s="30"/>
      <c r="AJ3675" s="30"/>
      <c r="AK3675" s="30"/>
      <c r="AL3675" s="30"/>
    </row>
    <row r="3676" spans="1:38" x14ac:dyDescent="0.25">
      <c r="A3676" s="30"/>
      <c r="B3676" s="30"/>
      <c r="C3676" s="30"/>
      <c r="D3676" s="30"/>
      <c r="H3676" s="31"/>
      <c r="I3676" s="30"/>
      <c r="J3676" s="36"/>
      <c r="K3676" s="30"/>
      <c r="L3676" s="32"/>
      <c r="M3676" s="30"/>
      <c r="N3676" s="30"/>
      <c r="O3676" s="30"/>
      <c r="P3676" s="30"/>
      <c r="AF3676" s="30"/>
      <c r="AG3676" s="37"/>
      <c r="AH3676" s="30"/>
      <c r="AI3676" s="30"/>
      <c r="AJ3676" s="30"/>
      <c r="AK3676" s="30"/>
      <c r="AL3676" s="30"/>
    </row>
    <row r="3677" spans="1:38" x14ac:dyDescent="0.25">
      <c r="A3677" s="30"/>
      <c r="B3677" s="30"/>
      <c r="C3677" s="30"/>
      <c r="D3677" s="30"/>
      <c r="H3677" s="31"/>
      <c r="I3677" s="30"/>
      <c r="J3677" s="36"/>
      <c r="K3677" s="30"/>
      <c r="L3677" s="32"/>
      <c r="M3677" s="30"/>
      <c r="N3677" s="30"/>
      <c r="O3677" s="30"/>
      <c r="P3677" s="30"/>
      <c r="AF3677" s="30"/>
      <c r="AG3677" s="37"/>
      <c r="AH3677" s="30"/>
      <c r="AI3677" s="30"/>
      <c r="AJ3677" s="30"/>
      <c r="AK3677" s="30"/>
      <c r="AL3677" s="30"/>
    </row>
    <row r="3678" spans="1:38" x14ac:dyDescent="0.25">
      <c r="A3678" s="30"/>
      <c r="B3678" s="30"/>
      <c r="C3678" s="30"/>
      <c r="D3678" s="30"/>
      <c r="H3678" s="31"/>
      <c r="I3678" s="30"/>
      <c r="J3678" s="36"/>
      <c r="K3678" s="30"/>
      <c r="L3678" s="32"/>
      <c r="M3678" s="30"/>
      <c r="N3678" s="30"/>
      <c r="O3678" s="30"/>
      <c r="P3678" s="30"/>
      <c r="AF3678" s="30"/>
      <c r="AG3678" s="37"/>
      <c r="AH3678" s="30"/>
      <c r="AI3678" s="30"/>
      <c r="AJ3678" s="30"/>
      <c r="AK3678" s="30"/>
      <c r="AL3678" s="30"/>
    </row>
    <row r="3679" spans="1:38" x14ac:dyDescent="0.25">
      <c r="A3679" s="30"/>
      <c r="B3679" s="30"/>
      <c r="C3679" s="30"/>
      <c r="D3679" s="30"/>
      <c r="H3679" s="31"/>
      <c r="I3679" s="30"/>
      <c r="J3679" s="36"/>
      <c r="K3679" s="30"/>
      <c r="L3679" s="32"/>
      <c r="M3679" s="30"/>
      <c r="N3679" s="30"/>
      <c r="O3679" s="30"/>
      <c r="P3679" s="30"/>
      <c r="AF3679" s="30"/>
      <c r="AG3679" s="37"/>
      <c r="AH3679" s="30"/>
      <c r="AI3679" s="30"/>
      <c r="AJ3679" s="30"/>
      <c r="AK3679" s="30"/>
      <c r="AL3679" s="30"/>
    </row>
    <row r="3680" spans="1:38" x14ac:dyDescent="0.25">
      <c r="A3680" s="30"/>
      <c r="B3680" s="30"/>
      <c r="C3680" s="30"/>
      <c r="D3680" s="30"/>
      <c r="H3680" s="31"/>
      <c r="I3680" s="30"/>
      <c r="J3680" s="36"/>
      <c r="K3680" s="30"/>
      <c r="L3680" s="32"/>
      <c r="M3680" s="30"/>
      <c r="N3680" s="30"/>
      <c r="O3680" s="30"/>
      <c r="P3680" s="30"/>
      <c r="AF3680" s="30"/>
      <c r="AG3680" s="37"/>
      <c r="AH3680" s="30"/>
      <c r="AI3680" s="30"/>
      <c r="AJ3680" s="30"/>
      <c r="AK3680" s="30"/>
      <c r="AL3680" s="30"/>
    </row>
    <row r="3681" spans="1:38" x14ac:dyDescent="0.25">
      <c r="A3681" s="30"/>
      <c r="B3681" s="30"/>
      <c r="C3681" s="30"/>
      <c r="D3681" s="30"/>
      <c r="H3681" s="31"/>
      <c r="I3681" s="30"/>
      <c r="J3681" s="36"/>
      <c r="K3681" s="30"/>
      <c r="L3681" s="32"/>
      <c r="M3681" s="30"/>
      <c r="N3681" s="30"/>
      <c r="O3681" s="30"/>
      <c r="P3681" s="30"/>
      <c r="AF3681" s="30"/>
      <c r="AG3681" s="37"/>
      <c r="AH3681" s="30"/>
      <c r="AI3681" s="30"/>
      <c r="AJ3681" s="30"/>
      <c r="AK3681" s="30"/>
      <c r="AL3681" s="30"/>
    </row>
    <row r="3682" spans="1:38" x14ac:dyDescent="0.25">
      <c r="A3682" s="30"/>
      <c r="B3682" s="30"/>
      <c r="C3682" s="30"/>
      <c r="D3682" s="30"/>
      <c r="H3682" s="31"/>
      <c r="I3682" s="30"/>
      <c r="J3682" s="36"/>
      <c r="K3682" s="30"/>
      <c r="L3682" s="32"/>
      <c r="M3682" s="30"/>
      <c r="N3682" s="30"/>
      <c r="O3682" s="30"/>
      <c r="P3682" s="30"/>
      <c r="AF3682" s="30"/>
      <c r="AG3682" s="37"/>
      <c r="AH3682" s="30"/>
      <c r="AI3682" s="30"/>
      <c r="AJ3682" s="30"/>
      <c r="AK3682" s="30"/>
      <c r="AL3682" s="30"/>
    </row>
    <row r="3683" spans="1:38" x14ac:dyDescent="0.25">
      <c r="A3683" s="30"/>
      <c r="B3683" s="30"/>
      <c r="C3683" s="30"/>
      <c r="D3683" s="30"/>
      <c r="H3683" s="31"/>
      <c r="I3683" s="30"/>
      <c r="J3683" s="36"/>
      <c r="K3683" s="30"/>
      <c r="L3683" s="32"/>
      <c r="M3683" s="30"/>
      <c r="N3683" s="30"/>
      <c r="O3683" s="30"/>
      <c r="P3683" s="30"/>
      <c r="AF3683" s="30"/>
      <c r="AG3683" s="37"/>
      <c r="AH3683" s="30"/>
      <c r="AI3683" s="30"/>
      <c r="AJ3683" s="30"/>
      <c r="AK3683" s="30"/>
      <c r="AL3683" s="30"/>
    </row>
    <row r="3684" spans="1:38" x14ac:dyDescent="0.25">
      <c r="A3684" s="30"/>
      <c r="B3684" s="30"/>
      <c r="C3684" s="30"/>
      <c r="D3684" s="30"/>
      <c r="H3684" s="31"/>
      <c r="I3684" s="30"/>
      <c r="J3684" s="36"/>
      <c r="K3684" s="30"/>
      <c r="L3684" s="32"/>
      <c r="M3684" s="30"/>
      <c r="N3684" s="30"/>
      <c r="O3684" s="30"/>
      <c r="P3684" s="30"/>
      <c r="AF3684" s="30"/>
      <c r="AG3684" s="37"/>
      <c r="AH3684" s="30"/>
      <c r="AI3684" s="30"/>
      <c r="AJ3684" s="30"/>
      <c r="AK3684" s="30"/>
      <c r="AL3684" s="30"/>
    </row>
    <row r="3685" spans="1:38" x14ac:dyDescent="0.25">
      <c r="A3685" s="30"/>
      <c r="B3685" s="30"/>
      <c r="C3685" s="30"/>
      <c r="D3685" s="30"/>
      <c r="H3685" s="31"/>
      <c r="I3685" s="30"/>
      <c r="J3685" s="36"/>
      <c r="K3685" s="30"/>
      <c r="L3685" s="32"/>
      <c r="M3685" s="30"/>
      <c r="N3685" s="30"/>
      <c r="O3685" s="30"/>
      <c r="P3685" s="30"/>
      <c r="AF3685" s="30"/>
      <c r="AG3685" s="37"/>
      <c r="AH3685" s="30"/>
      <c r="AI3685" s="30"/>
      <c r="AJ3685" s="30"/>
      <c r="AK3685" s="30"/>
      <c r="AL3685" s="30"/>
    </row>
    <row r="3686" spans="1:38" x14ac:dyDescent="0.25">
      <c r="A3686" s="30"/>
      <c r="B3686" s="30"/>
      <c r="C3686" s="30"/>
      <c r="D3686" s="30"/>
      <c r="H3686" s="31"/>
      <c r="I3686" s="30"/>
      <c r="J3686" s="36"/>
      <c r="K3686" s="30"/>
      <c r="L3686" s="32"/>
      <c r="M3686" s="30"/>
      <c r="N3686" s="30"/>
      <c r="O3686" s="30"/>
      <c r="P3686" s="30"/>
      <c r="AF3686" s="30"/>
      <c r="AG3686" s="37"/>
      <c r="AH3686" s="30"/>
      <c r="AI3686" s="30"/>
      <c r="AJ3686" s="30"/>
      <c r="AK3686" s="30"/>
      <c r="AL3686" s="30"/>
    </row>
    <row r="3687" spans="1:38" x14ac:dyDescent="0.25">
      <c r="A3687" s="30"/>
      <c r="B3687" s="30"/>
      <c r="C3687" s="30"/>
      <c r="D3687" s="30"/>
      <c r="H3687" s="31"/>
      <c r="I3687" s="30"/>
      <c r="J3687" s="36"/>
      <c r="K3687" s="30"/>
      <c r="L3687" s="32"/>
      <c r="M3687" s="30"/>
      <c r="N3687" s="30"/>
      <c r="O3687" s="30"/>
      <c r="P3687" s="30"/>
      <c r="AF3687" s="30"/>
      <c r="AG3687" s="37"/>
      <c r="AH3687" s="30"/>
      <c r="AI3687" s="30"/>
      <c r="AJ3687" s="30"/>
      <c r="AK3687" s="30"/>
      <c r="AL3687" s="30"/>
    </row>
    <row r="3688" spans="1:38" x14ac:dyDescent="0.25">
      <c r="A3688" s="30"/>
      <c r="B3688" s="30"/>
      <c r="C3688" s="30"/>
      <c r="D3688" s="30"/>
      <c r="H3688" s="31"/>
      <c r="I3688" s="30"/>
      <c r="J3688" s="36"/>
      <c r="K3688" s="30"/>
      <c r="L3688" s="32"/>
      <c r="M3688" s="30"/>
      <c r="N3688" s="30"/>
      <c r="O3688" s="30"/>
      <c r="P3688" s="30"/>
      <c r="AF3688" s="30"/>
      <c r="AG3688" s="37"/>
      <c r="AH3688" s="30"/>
      <c r="AI3688" s="30"/>
      <c r="AJ3688" s="30"/>
      <c r="AK3688" s="30"/>
      <c r="AL3688" s="30"/>
    </row>
    <row r="3689" spans="1:38" x14ac:dyDescent="0.25">
      <c r="A3689" s="30"/>
      <c r="B3689" s="30"/>
      <c r="C3689" s="30"/>
      <c r="D3689" s="30"/>
      <c r="H3689" s="31"/>
      <c r="I3689" s="30"/>
      <c r="J3689" s="36"/>
      <c r="K3689" s="30"/>
      <c r="L3689" s="32"/>
      <c r="M3689" s="30"/>
      <c r="N3689" s="30"/>
      <c r="O3689" s="30"/>
      <c r="P3689" s="30"/>
      <c r="AF3689" s="30"/>
      <c r="AG3689" s="37"/>
      <c r="AH3689" s="30"/>
      <c r="AI3689" s="30"/>
      <c r="AJ3689" s="30"/>
      <c r="AK3689" s="30"/>
      <c r="AL3689" s="30"/>
    </row>
    <row r="3690" spans="1:38" x14ac:dyDescent="0.25">
      <c r="A3690" s="30"/>
      <c r="B3690" s="30"/>
      <c r="C3690" s="30"/>
      <c r="D3690" s="30"/>
      <c r="H3690" s="31"/>
      <c r="I3690" s="30"/>
      <c r="J3690" s="36"/>
      <c r="K3690" s="30"/>
      <c r="L3690" s="32"/>
      <c r="M3690" s="30"/>
      <c r="N3690" s="30"/>
      <c r="O3690" s="30"/>
      <c r="P3690" s="30"/>
      <c r="AF3690" s="30"/>
      <c r="AG3690" s="37"/>
      <c r="AH3690" s="30"/>
      <c r="AI3690" s="30"/>
      <c r="AJ3690" s="30"/>
      <c r="AK3690" s="30"/>
      <c r="AL3690" s="30"/>
    </row>
    <row r="3691" spans="1:38" x14ac:dyDescent="0.25">
      <c r="A3691" s="30"/>
      <c r="B3691" s="30"/>
      <c r="C3691" s="30"/>
      <c r="D3691" s="30"/>
      <c r="H3691" s="31"/>
      <c r="I3691" s="30"/>
      <c r="J3691" s="36"/>
      <c r="K3691" s="30"/>
      <c r="L3691" s="32"/>
      <c r="M3691" s="30"/>
      <c r="N3691" s="30"/>
      <c r="O3691" s="30"/>
      <c r="P3691" s="30"/>
      <c r="AF3691" s="30"/>
      <c r="AG3691" s="37"/>
      <c r="AH3691" s="30"/>
      <c r="AI3691" s="30"/>
      <c r="AJ3691" s="30"/>
      <c r="AK3691" s="30"/>
      <c r="AL3691" s="30"/>
    </row>
    <row r="3692" spans="1:38" x14ac:dyDescent="0.25">
      <c r="A3692" s="30"/>
      <c r="B3692" s="30"/>
      <c r="C3692" s="30"/>
      <c r="D3692" s="30"/>
      <c r="H3692" s="31"/>
      <c r="I3692" s="30"/>
      <c r="J3692" s="36"/>
      <c r="K3692" s="30"/>
      <c r="L3692" s="32"/>
      <c r="M3692" s="30"/>
      <c r="N3692" s="30"/>
      <c r="O3692" s="30"/>
      <c r="P3692" s="30"/>
      <c r="AF3692" s="30"/>
      <c r="AG3692" s="37"/>
      <c r="AH3692" s="30"/>
      <c r="AI3692" s="30"/>
      <c r="AJ3692" s="30"/>
      <c r="AK3692" s="30"/>
      <c r="AL3692" s="30"/>
    </row>
    <row r="3693" spans="1:38" x14ac:dyDescent="0.25">
      <c r="A3693" s="30"/>
      <c r="B3693" s="30"/>
      <c r="C3693" s="30"/>
      <c r="D3693" s="30"/>
      <c r="H3693" s="31"/>
      <c r="I3693" s="30"/>
      <c r="J3693" s="36"/>
      <c r="K3693" s="30"/>
      <c r="L3693" s="32"/>
      <c r="M3693" s="30"/>
      <c r="N3693" s="30"/>
      <c r="O3693" s="30"/>
      <c r="P3693" s="30"/>
      <c r="AF3693" s="30"/>
      <c r="AG3693" s="37"/>
      <c r="AH3693" s="30"/>
      <c r="AI3693" s="30"/>
      <c r="AJ3693" s="30"/>
      <c r="AK3693" s="30"/>
      <c r="AL3693" s="30"/>
    </row>
    <row r="3694" spans="1:38" x14ac:dyDescent="0.25">
      <c r="A3694" s="30"/>
      <c r="B3694" s="30"/>
      <c r="C3694" s="30"/>
      <c r="D3694" s="30"/>
      <c r="H3694" s="31"/>
      <c r="I3694" s="30"/>
      <c r="J3694" s="36"/>
      <c r="K3694" s="30"/>
      <c r="L3694" s="32"/>
      <c r="M3694" s="30"/>
      <c r="N3694" s="30"/>
      <c r="O3694" s="30"/>
      <c r="P3694" s="30"/>
      <c r="AF3694" s="30"/>
      <c r="AG3694" s="37"/>
      <c r="AH3694" s="30"/>
      <c r="AI3694" s="30"/>
      <c r="AJ3694" s="30"/>
      <c r="AK3694" s="30"/>
      <c r="AL3694" s="30"/>
    </row>
    <row r="3695" spans="1:38" x14ac:dyDescent="0.25">
      <c r="A3695" s="30"/>
      <c r="B3695" s="30"/>
      <c r="C3695" s="30"/>
      <c r="D3695" s="30"/>
      <c r="H3695" s="31"/>
      <c r="I3695" s="30"/>
      <c r="J3695" s="36"/>
      <c r="K3695" s="30"/>
      <c r="L3695" s="32"/>
      <c r="M3695" s="30"/>
      <c r="N3695" s="30"/>
      <c r="O3695" s="30"/>
      <c r="P3695" s="30"/>
      <c r="AF3695" s="30"/>
      <c r="AG3695" s="37"/>
      <c r="AH3695" s="30"/>
      <c r="AI3695" s="30"/>
      <c r="AJ3695" s="30"/>
      <c r="AK3695" s="30"/>
      <c r="AL3695" s="30"/>
    </row>
    <row r="3696" spans="1:38" x14ac:dyDescent="0.25">
      <c r="A3696" s="30"/>
      <c r="B3696" s="30"/>
      <c r="C3696" s="30"/>
      <c r="D3696" s="30"/>
      <c r="H3696" s="31"/>
      <c r="I3696" s="30"/>
      <c r="J3696" s="36"/>
      <c r="K3696" s="30"/>
      <c r="L3696" s="32"/>
      <c r="M3696" s="30"/>
      <c r="N3696" s="30"/>
      <c r="O3696" s="30"/>
      <c r="P3696" s="30"/>
      <c r="AF3696" s="30"/>
      <c r="AG3696" s="37"/>
      <c r="AH3696" s="30"/>
      <c r="AI3696" s="30"/>
      <c r="AJ3696" s="30"/>
      <c r="AK3696" s="30"/>
      <c r="AL3696" s="30"/>
    </row>
    <row r="3697" spans="1:38" x14ac:dyDescent="0.25">
      <c r="A3697" s="30"/>
      <c r="B3697" s="30"/>
      <c r="C3697" s="30"/>
      <c r="D3697" s="30"/>
      <c r="H3697" s="31"/>
      <c r="I3697" s="30"/>
      <c r="J3697" s="36"/>
      <c r="K3697" s="30"/>
      <c r="L3697" s="32"/>
      <c r="M3697" s="30"/>
      <c r="N3697" s="30"/>
      <c r="O3697" s="30"/>
      <c r="P3697" s="30"/>
      <c r="AF3697" s="30"/>
      <c r="AG3697" s="37"/>
      <c r="AH3697" s="30"/>
      <c r="AI3697" s="30"/>
      <c r="AJ3697" s="30"/>
      <c r="AK3697" s="30"/>
      <c r="AL3697" s="30"/>
    </row>
    <row r="3698" spans="1:38" x14ac:dyDescent="0.25">
      <c r="A3698" s="30"/>
      <c r="B3698" s="30"/>
      <c r="C3698" s="30"/>
      <c r="D3698" s="30"/>
      <c r="H3698" s="31"/>
      <c r="I3698" s="30"/>
      <c r="J3698" s="36"/>
      <c r="K3698" s="30"/>
      <c r="L3698" s="32"/>
      <c r="M3698" s="30"/>
      <c r="N3698" s="30"/>
      <c r="O3698" s="30"/>
      <c r="P3698" s="30"/>
      <c r="AF3698" s="30"/>
      <c r="AG3698" s="37"/>
      <c r="AH3698" s="30"/>
      <c r="AI3698" s="30"/>
      <c r="AJ3698" s="30"/>
      <c r="AK3698" s="30"/>
      <c r="AL3698" s="30"/>
    </row>
    <row r="3699" spans="1:38" x14ac:dyDescent="0.25">
      <c r="A3699" s="30"/>
      <c r="B3699" s="30"/>
      <c r="C3699" s="30"/>
      <c r="D3699" s="30"/>
      <c r="H3699" s="31"/>
      <c r="I3699" s="30"/>
      <c r="J3699" s="36"/>
      <c r="K3699" s="30"/>
      <c r="L3699" s="32"/>
      <c r="M3699" s="30"/>
      <c r="N3699" s="30"/>
      <c r="O3699" s="30"/>
      <c r="P3699" s="30"/>
      <c r="AF3699" s="30"/>
      <c r="AG3699" s="37"/>
      <c r="AH3699" s="30"/>
      <c r="AI3699" s="30"/>
      <c r="AJ3699" s="30"/>
      <c r="AK3699" s="30"/>
      <c r="AL3699" s="30"/>
    </row>
    <row r="3700" spans="1:38" x14ac:dyDescent="0.25">
      <c r="A3700" s="30"/>
      <c r="B3700" s="30"/>
      <c r="C3700" s="30"/>
      <c r="D3700" s="30"/>
      <c r="H3700" s="31"/>
      <c r="I3700" s="30"/>
      <c r="J3700" s="36"/>
      <c r="K3700" s="30"/>
      <c r="L3700" s="32"/>
      <c r="M3700" s="30"/>
      <c r="N3700" s="30"/>
      <c r="O3700" s="30"/>
      <c r="P3700" s="30"/>
      <c r="AF3700" s="30"/>
      <c r="AG3700" s="37"/>
      <c r="AH3700" s="30"/>
      <c r="AI3700" s="30"/>
      <c r="AJ3700" s="30"/>
      <c r="AK3700" s="30"/>
      <c r="AL3700" s="30"/>
    </row>
    <row r="3701" spans="1:38" x14ac:dyDescent="0.25">
      <c r="A3701" s="30"/>
      <c r="B3701" s="30"/>
      <c r="C3701" s="30"/>
      <c r="D3701" s="30"/>
      <c r="H3701" s="31"/>
      <c r="I3701" s="30"/>
      <c r="J3701" s="36"/>
      <c r="K3701" s="30"/>
      <c r="L3701" s="32"/>
      <c r="M3701" s="30"/>
      <c r="N3701" s="30"/>
      <c r="O3701" s="30"/>
      <c r="P3701" s="30"/>
      <c r="AF3701" s="30"/>
      <c r="AG3701" s="37"/>
      <c r="AH3701" s="30"/>
      <c r="AI3701" s="30"/>
      <c r="AJ3701" s="30"/>
      <c r="AK3701" s="30"/>
      <c r="AL3701" s="30"/>
    </row>
    <row r="3702" spans="1:38" x14ac:dyDescent="0.25">
      <c r="A3702" s="30"/>
      <c r="B3702" s="30"/>
      <c r="C3702" s="30"/>
      <c r="D3702" s="30"/>
      <c r="H3702" s="31"/>
      <c r="I3702" s="30"/>
      <c r="J3702" s="36"/>
      <c r="K3702" s="30"/>
      <c r="L3702" s="32"/>
      <c r="M3702" s="30"/>
      <c r="N3702" s="30"/>
      <c r="O3702" s="30"/>
      <c r="P3702" s="30"/>
      <c r="AF3702" s="30"/>
      <c r="AG3702" s="37"/>
      <c r="AH3702" s="30"/>
      <c r="AI3702" s="30"/>
      <c r="AJ3702" s="30"/>
      <c r="AK3702" s="30"/>
      <c r="AL3702" s="30"/>
    </row>
    <row r="3703" spans="1:38" x14ac:dyDescent="0.25">
      <c r="A3703" s="30"/>
      <c r="B3703" s="30"/>
      <c r="C3703" s="30"/>
      <c r="D3703" s="30"/>
      <c r="H3703" s="31"/>
      <c r="I3703" s="30"/>
      <c r="J3703" s="36"/>
      <c r="K3703" s="30"/>
      <c r="L3703" s="32"/>
      <c r="M3703" s="30"/>
      <c r="N3703" s="30"/>
      <c r="O3703" s="30"/>
      <c r="P3703" s="30"/>
      <c r="AF3703" s="30"/>
      <c r="AG3703" s="37"/>
      <c r="AH3703" s="30"/>
      <c r="AI3703" s="30"/>
      <c r="AJ3703" s="30"/>
      <c r="AK3703" s="30"/>
      <c r="AL3703" s="30"/>
    </row>
    <row r="3704" spans="1:38" x14ac:dyDescent="0.25">
      <c r="A3704" s="30"/>
      <c r="B3704" s="30"/>
      <c r="C3704" s="30"/>
      <c r="D3704" s="30"/>
      <c r="H3704" s="31"/>
      <c r="I3704" s="30"/>
      <c r="J3704" s="36"/>
      <c r="K3704" s="30"/>
      <c r="L3704" s="32"/>
      <c r="M3704" s="30"/>
      <c r="N3704" s="30"/>
      <c r="O3704" s="30"/>
      <c r="P3704" s="30"/>
      <c r="AF3704" s="30"/>
      <c r="AG3704" s="37"/>
      <c r="AH3704" s="30"/>
      <c r="AI3704" s="30"/>
      <c r="AJ3704" s="30"/>
      <c r="AK3704" s="30"/>
      <c r="AL3704" s="30"/>
    </row>
    <row r="3705" spans="1:38" x14ac:dyDescent="0.25">
      <c r="A3705" s="30"/>
      <c r="B3705" s="30"/>
      <c r="C3705" s="30"/>
      <c r="D3705" s="30"/>
      <c r="H3705" s="31"/>
      <c r="I3705" s="30"/>
      <c r="J3705" s="36"/>
      <c r="K3705" s="30"/>
      <c r="L3705" s="32"/>
      <c r="M3705" s="30"/>
      <c r="N3705" s="30"/>
      <c r="O3705" s="30"/>
      <c r="P3705" s="30"/>
      <c r="AF3705" s="30"/>
      <c r="AG3705" s="37"/>
      <c r="AH3705" s="30"/>
      <c r="AI3705" s="30"/>
      <c r="AJ3705" s="30"/>
      <c r="AK3705" s="30"/>
      <c r="AL3705" s="30"/>
    </row>
    <row r="3706" spans="1:38" x14ac:dyDescent="0.25">
      <c r="A3706" s="30"/>
      <c r="B3706" s="30"/>
      <c r="C3706" s="30"/>
      <c r="D3706" s="30"/>
      <c r="H3706" s="31"/>
      <c r="I3706" s="30"/>
      <c r="J3706" s="36"/>
      <c r="K3706" s="30"/>
      <c r="L3706" s="32"/>
      <c r="M3706" s="30"/>
      <c r="N3706" s="30"/>
      <c r="O3706" s="30"/>
      <c r="P3706" s="30"/>
      <c r="AF3706" s="30"/>
      <c r="AG3706" s="37"/>
      <c r="AH3706" s="30"/>
      <c r="AI3706" s="30"/>
      <c r="AJ3706" s="30"/>
      <c r="AK3706" s="30"/>
      <c r="AL3706" s="30"/>
    </row>
    <row r="3707" spans="1:38" x14ac:dyDescent="0.25">
      <c r="A3707" s="30"/>
      <c r="B3707" s="30"/>
      <c r="C3707" s="30"/>
      <c r="D3707" s="30"/>
      <c r="H3707" s="31"/>
      <c r="I3707" s="30"/>
      <c r="J3707" s="36"/>
      <c r="K3707" s="30"/>
      <c r="L3707" s="32"/>
      <c r="M3707" s="30"/>
      <c r="N3707" s="30"/>
      <c r="O3707" s="30"/>
      <c r="P3707" s="30"/>
      <c r="AF3707" s="30"/>
      <c r="AG3707" s="37"/>
      <c r="AH3707" s="30"/>
      <c r="AI3707" s="30"/>
      <c r="AJ3707" s="30"/>
      <c r="AK3707" s="30"/>
      <c r="AL3707" s="30"/>
    </row>
    <row r="3708" spans="1:38" x14ac:dyDescent="0.25">
      <c r="A3708" s="30"/>
      <c r="B3708" s="30"/>
      <c r="C3708" s="30"/>
      <c r="D3708" s="30"/>
      <c r="H3708" s="31"/>
      <c r="I3708" s="30"/>
      <c r="J3708" s="36"/>
      <c r="K3708" s="30"/>
      <c r="L3708" s="32"/>
      <c r="M3708" s="30"/>
      <c r="N3708" s="30"/>
      <c r="O3708" s="30"/>
      <c r="P3708" s="30"/>
      <c r="AF3708" s="30"/>
      <c r="AG3708" s="37"/>
      <c r="AH3708" s="30"/>
      <c r="AI3708" s="30"/>
      <c r="AJ3708" s="30"/>
      <c r="AK3708" s="30"/>
      <c r="AL3708" s="30"/>
    </row>
    <row r="3709" spans="1:38" x14ac:dyDescent="0.25">
      <c r="A3709" s="30"/>
      <c r="B3709" s="30"/>
      <c r="C3709" s="30"/>
      <c r="D3709" s="30"/>
      <c r="H3709" s="31"/>
      <c r="I3709" s="30"/>
      <c r="J3709" s="36"/>
      <c r="K3709" s="30"/>
      <c r="L3709" s="32"/>
      <c r="M3709" s="30"/>
      <c r="N3709" s="30"/>
      <c r="O3709" s="30"/>
      <c r="P3709" s="30"/>
      <c r="AF3709" s="30"/>
      <c r="AG3709" s="37"/>
      <c r="AH3709" s="30"/>
      <c r="AI3709" s="30"/>
      <c r="AJ3709" s="30"/>
      <c r="AK3709" s="30"/>
      <c r="AL3709" s="30"/>
    </row>
    <row r="3710" spans="1:38" x14ac:dyDescent="0.25">
      <c r="A3710" s="30"/>
      <c r="B3710" s="30"/>
      <c r="C3710" s="30"/>
      <c r="D3710" s="30"/>
      <c r="H3710" s="31"/>
      <c r="I3710" s="30"/>
      <c r="J3710" s="36"/>
      <c r="K3710" s="30"/>
      <c r="L3710" s="32"/>
      <c r="M3710" s="30"/>
      <c r="N3710" s="30"/>
      <c r="O3710" s="30"/>
      <c r="P3710" s="30"/>
      <c r="AF3710" s="30"/>
      <c r="AG3710" s="37"/>
      <c r="AH3710" s="30"/>
      <c r="AI3710" s="30"/>
      <c r="AJ3710" s="30"/>
      <c r="AK3710" s="30"/>
      <c r="AL3710" s="30"/>
    </row>
    <row r="3711" spans="1:38" x14ac:dyDescent="0.25">
      <c r="A3711" s="30"/>
      <c r="B3711" s="30"/>
      <c r="C3711" s="30"/>
      <c r="D3711" s="30"/>
      <c r="H3711" s="31"/>
      <c r="I3711" s="30"/>
      <c r="J3711" s="36"/>
      <c r="K3711" s="30"/>
      <c r="L3711" s="32"/>
      <c r="M3711" s="30"/>
      <c r="N3711" s="30"/>
      <c r="O3711" s="30"/>
      <c r="P3711" s="30"/>
      <c r="AF3711" s="30"/>
      <c r="AG3711" s="37"/>
      <c r="AH3711" s="30"/>
      <c r="AI3711" s="30"/>
      <c r="AJ3711" s="30"/>
      <c r="AK3711" s="30"/>
      <c r="AL3711" s="30"/>
    </row>
    <row r="3712" spans="1:38" x14ac:dyDescent="0.25">
      <c r="A3712" s="30"/>
      <c r="B3712" s="30"/>
      <c r="C3712" s="30"/>
      <c r="D3712" s="30"/>
      <c r="H3712" s="31"/>
      <c r="I3712" s="30"/>
      <c r="J3712" s="36"/>
      <c r="K3712" s="30"/>
      <c r="L3712" s="32"/>
      <c r="M3712" s="30"/>
      <c r="N3712" s="30"/>
      <c r="O3712" s="30"/>
      <c r="P3712" s="30"/>
      <c r="AF3712" s="30"/>
      <c r="AG3712" s="37"/>
      <c r="AH3712" s="30"/>
      <c r="AI3712" s="30"/>
      <c r="AJ3712" s="30"/>
      <c r="AK3712" s="30"/>
      <c r="AL3712" s="30"/>
    </row>
    <row r="3713" spans="1:38" x14ac:dyDescent="0.25">
      <c r="A3713" s="30"/>
      <c r="B3713" s="30"/>
      <c r="C3713" s="30"/>
      <c r="D3713" s="30"/>
      <c r="H3713" s="31"/>
      <c r="I3713" s="30"/>
      <c r="J3713" s="36"/>
      <c r="K3713" s="30"/>
      <c r="L3713" s="32"/>
      <c r="M3713" s="30"/>
      <c r="N3713" s="30"/>
      <c r="O3713" s="30"/>
      <c r="P3713" s="30"/>
      <c r="AF3713" s="30"/>
      <c r="AG3713" s="37"/>
      <c r="AH3713" s="30"/>
      <c r="AI3713" s="30"/>
      <c r="AJ3713" s="30"/>
      <c r="AK3713" s="30"/>
      <c r="AL3713" s="30"/>
    </row>
    <row r="3714" spans="1:38" x14ac:dyDescent="0.25">
      <c r="A3714" s="30"/>
      <c r="B3714" s="30"/>
      <c r="C3714" s="30"/>
      <c r="D3714" s="30"/>
      <c r="H3714" s="31"/>
      <c r="I3714" s="30"/>
      <c r="J3714" s="36"/>
      <c r="K3714" s="30"/>
      <c r="L3714" s="32"/>
      <c r="M3714" s="30"/>
      <c r="N3714" s="30"/>
      <c r="O3714" s="30"/>
      <c r="P3714" s="30"/>
      <c r="AF3714" s="30"/>
      <c r="AG3714" s="37"/>
      <c r="AH3714" s="30"/>
      <c r="AI3714" s="30"/>
      <c r="AJ3714" s="30"/>
      <c r="AK3714" s="30"/>
      <c r="AL3714" s="30"/>
    </row>
    <row r="3715" spans="1:38" x14ac:dyDescent="0.25">
      <c r="A3715" s="30"/>
      <c r="B3715" s="30"/>
      <c r="C3715" s="30"/>
      <c r="D3715" s="30"/>
      <c r="H3715" s="31"/>
      <c r="I3715" s="30"/>
      <c r="J3715" s="36"/>
      <c r="K3715" s="30"/>
      <c r="L3715" s="32"/>
      <c r="M3715" s="30"/>
      <c r="N3715" s="30"/>
      <c r="O3715" s="30"/>
      <c r="P3715" s="30"/>
      <c r="AF3715" s="30"/>
      <c r="AG3715" s="37"/>
      <c r="AH3715" s="30"/>
      <c r="AI3715" s="30"/>
      <c r="AJ3715" s="30"/>
      <c r="AK3715" s="30"/>
      <c r="AL3715" s="30"/>
    </row>
    <row r="3716" spans="1:38" x14ac:dyDescent="0.25">
      <c r="A3716" s="30"/>
      <c r="B3716" s="30"/>
      <c r="C3716" s="30"/>
      <c r="D3716" s="30"/>
      <c r="H3716" s="31"/>
      <c r="I3716" s="30"/>
      <c r="J3716" s="36"/>
      <c r="K3716" s="30"/>
      <c r="L3716" s="32"/>
      <c r="M3716" s="30"/>
      <c r="N3716" s="30"/>
      <c r="O3716" s="30"/>
      <c r="P3716" s="30"/>
      <c r="AF3716" s="30"/>
      <c r="AG3716" s="37"/>
      <c r="AH3716" s="30"/>
      <c r="AI3716" s="30"/>
      <c r="AJ3716" s="30"/>
      <c r="AK3716" s="30"/>
      <c r="AL3716" s="30"/>
    </row>
    <row r="3717" spans="1:38" x14ac:dyDescent="0.25">
      <c r="A3717" s="30"/>
      <c r="B3717" s="30"/>
      <c r="C3717" s="30"/>
      <c r="D3717" s="30"/>
      <c r="H3717" s="31"/>
      <c r="I3717" s="30"/>
      <c r="J3717" s="36"/>
      <c r="K3717" s="30"/>
      <c r="L3717" s="32"/>
      <c r="M3717" s="30"/>
      <c r="N3717" s="30"/>
      <c r="O3717" s="30"/>
      <c r="P3717" s="30"/>
      <c r="AF3717" s="30"/>
      <c r="AG3717" s="37"/>
      <c r="AH3717" s="30"/>
      <c r="AI3717" s="30"/>
      <c r="AJ3717" s="30"/>
      <c r="AK3717" s="30"/>
      <c r="AL3717" s="30"/>
    </row>
    <row r="3718" spans="1:38" x14ac:dyDescent="0.25">
      <c r="A3718" s="30"/>
      <c r="B3718" s="30"/>
      <c r="C3718" s="30"/>
      <c r="D3718" s="30"/>
      <c r="H3718" s="31"/>
      <c r="I3718" s="30"/>
      <c r="J3718" s="36"/>
      <c r="K3718" s="30"/>
      <c r="L3718" s="32"/>
      <c r="M3718" s="30"/>
      <c r="N3718" s="30"/>
      <c r="O3718" s="30"/>
      <c r="P3718" s="30"/>
      <c r="AF3718" s="30"/>
      <c r="AG3718" s="37"/>
      <c r="AH3718" s="30"/>
      <c r="AI3718" s="30"/>
      <c r="AJ3718" s="30"/>
      <c r="AK3718" s="30"/>
      <c r="AL3718" s="30"/>
    </row>
    <row r="3719" spans="1:38" x14ac:dyDescent="0.25">
      <c r="A3719" s="30"/>
      <c r="B3719" s="30"/>
      <c r="C3719" s="30"/>
      <c r="D3719" s="30"/>
      <c r="H3719" s="31"/>
      <c r="I3719" s="30"/>
      <c r="J3719" s="36"/>
      <c r="K3719" s="30"/>
      <c r="L3719" s="32"/>
      <c r="M3719" s="30"/>
      <c r="N3719" s="30"/>
      <c r="O3719" s="30"/>
      <c r="P3719" s="30"/>
      <c r="AF3719" s="30"/>
      <c r="AG3719" s="37"/>
      <c r="AH3719" s="30"/>
      <c r="AI3719" s="30"/>
      <c r="AJ3719" s="30"/>
      <c r="AK3719" s="30"/>
      <c r="AL3719" s="30"/>
    </row>
    <row r="3720" spans="1:38" x14ac:dyDescent="0.25">
      <c r="A3720" s="30"/>
      <c r="B3720" s="30"/>
      <c r="C3720" s="30"/>
      <c r="D3720" s="30"/>
      <c r="H3720" s="31"/>
      <c r="I3720" s="30"/>
      <c r="J3720" s="36"/>
      <c r="K3720" s="30"/>
      <c r="L3720" s="32"/>
      <c r="M3720" s="30"/>
      <c r="N3720" s="30"/>
      <c r="O3720" s="30"/>
      <c r="P3720" s="30"/>
      <c r="AF3720" s="30"/>
      <c r="AG3720" s="37"/>
      <c r="AH3720" s="30"/>
      <c r="AI3720" s="30"/>
      <c r="AJ3720" s="30"/>
      <c r="AK3720" s="30"/>
      <c r="AL3720" s="30"/>
    </row>
    <row r="3721" spans="1:38" x14ac:dyDescent="0.25">
      <c r="A3721" s="30"/>
      <c r="B3721" s="30"/>
      <c r="C3721" s="30"/>
      <c r="D3721" s="30"/>
      <c r="H3721" s="31"/>
      <c r="I3721" s="30"/>
      <c r="J3721" s="36"/>
      <c r="K3721" s="30"/>
      <c r="L3721" s="32"/>
      <c r="M3721" s="30"/>
      <c r="N3721" s="30"/>
      <c r="O3721" s="30"/>
      <c r="P3721" s="30"/>
      <c r="AF3721" s="30"/>
      <c r="AG3721" s="37"/>
      <c r="AH3721" s="30"/>
      <c r="AI3721" s="30"/>
      <c r="AJ3721" s="30"/>
      <c r="AK3721" s="30"/>
      <c r="AL3721" s="30"/>
    </row>
    <row r="3722" spans="1:38" x14ac:dyDescent="0.25">
      <c r="A3722" s="30"/>
      <c r="B3722" s="30"/>
      <c r="C3722" s="30"/>
      <c r="D3722" s="30"/>
      <c r="H3722" s="31"/>
      <c r="I3722" s="30"/>
      <c r="J3722" s="36"/>
      <c r="K3722" s="30"/>
      <c r="L3722" s="32"/>
      <c r="M3722" s="30"/>
      <c r="N3722" s="30"/>
      <c r="O3722" s="30"/>
      <c r="P3722" s="30"/>
      <c r="AF3722" s="30"/>
      <c r="AG3722" s="37"/>
      <c r="AH3722" s="30"/>
      <c r="AI3722" s="30"/>
      <c r="AJ3722" s="30"/>
      <c r="AK3722" s="30"/>
      <c r="AL3722" s="30"/>
    </row>
    <row r="3723" spans="1:38" x14ac:dyDescent="0.25">
      <c r="A3723" s="30"/>
      <c r="B3723" s="30"/>
      <c r="C3723" s="30"/>
      <c r="D3723" s="30"/>
      <c r="H3723" s="31"/>
      <c r="I3723" s="30"/>
      <c r="J3723" s="36"/>
      <c r="K3723" s="30"/>
      <c r="L3723" s="32"/>
      <c r="M3723" s="30"/>
      <c r="N3723" s="30"/>
      <c r="O3723" s="30"/>
      <c r="P3723" s="30"/>
      <c r="AF3723" s="30"/>
      <c r="AG3723" s="37"/>
      <c r="AH3723" s="30"/>
      <c r="AI3723" s="30"/>
      <c r="AJ3723" s="30"/>
      <c r="AK3723" s="30"/>
      <c r="AL3723" s="30"/>
    </row>
    <row r="3724" spans="1:38" x14ac:dyDescent="0.25">
      <c r="A3724" s="30"/>
      <c r="B3724" s="30"/>
      <c r="C3724" s="30"/>
      <c r="D3724" s="30"/>
      <c r="H3724" s="31"/>
      <c r="I3724" s="30"/>
      <c r="J3724" s="36"/>
      <c r="K3724" s="30"/>
      <c r="L3724" s="32"/>
      <c r="M3724" s="30"/>
      <c r="N3724" s="30"/>
      <c r="O3724" s="30"/>
      <c r="P3724" s="30"/>
      <c r="AF3724" s="30"/>
      <c r="AG3724" s="37"/>
      <c r="AH3724" s="30"/>
      <c r="AI3724" s="30"/>
      <c r="AJ3724" s="30"/>
      <c r="AK3724" s="30"/>
      <c r="AL3724" s="30"/>
    </row>
    <row r="3725" spans="1:38" x14ac:dyDescent="0.25">
      <c r="A3725" s="30"/>
      <c r="B3725" s="30"/>
      <c r="C3725" s="30"/>
      <c r="D3725" s="30"/>
      <c r="H3725" s="31"/>
      <c r="I3725" s="30"/>
      <c r="J3725" s="36"/>
      <c r="K3725" s="30"/>
      <c r="L3725" s="32"/>
      <c r="M3725" s="30"/>
      <c r="N3725" s="30"/>
      <c r="O3725" s="30"/>
      <c r="P3725" s="30"/>
      <c r="AF3725" s="30"/>
      <c r="AG3725" s="37"/>
      <c r="AH3725" s="30"/>
      <c r="AI3725" s="30"/>
      <c r="AJ3725" s="30"/>
      <c r="AK3725" s="30"/>
      <c r="AL3725" s="30"/>
    </row>
    <row r="3726" spans="1:38" x14ac:dyDescent="0.25">
      <c r="A3726" s="30"/>
      <c r="B3726" s="30"/>
      <c r="C3726" s="30"/>
      <c r="D3726" s="30"/>
      <c r="H3726" s="31"/>
      <c r="I3726" s="30"/>
      <c r="J3726" s="36"/>
      <c r="K3726" s="30"/>
      <c r="L3726" s="32"/>
      <c r="M3726" s="30"/>
      <c r="N3726" s="30"/>
      <c r="O3726" s="30"/>
      <c r="P3726" s="30"/>
      <c r="AF3726" s="30"/>
      <c r="AG3726" s="37"/>
      <c r="AH3726" s="30"/>
      <c r="AI3726" s="30"/>
      <c r="AJ3726" s="30"/>
      <c r="AK3726" s="30"/>
      <c r="AL3726" s="30"/>
    </row>
    <row r="3727" spans="1:38" x14ac:dyDescent="0.25">
      <c r="A3727" s="30"/>
      <c r="B3727" s="30"/>
      <c r="C3727" s="30"/>
      <c r="D3727" s="30"/>
      <c r="H3727" s="31"/>
      <c r="I3727" s="30"/>
      <c r="J3727" s="36"/>
      <c r="K3727" s="30"/>
      <c r="L3727" s="32"/>
      <c r="M3727" s="30"/>
      <c r="N3727" s="30"/>
      <c r="O3727" s="30"/>
      <c r="P3727" s="30"/>
      <c r="AF3727" s="30"/>
      <c r="AG3727" s="37"/>
      <c r="AH3727" s="30"/>
      <c r="AI3727" s="30"/>
      <c r="AJ3727" s="30"/>
      <c r="AK3727" s="30"/>
      <c r="AL3727" s="30"/>
    </row>
    <row r="3728" spans="1:38" x14ac:dyDescent="0.25">
      <c r="A3728" s="30"/>
      <c r="B3728" s="30"/>
      <c r="C3728" s="30"/>
      <c r="D3728" s="30"/>
      <c r="H3728" s="31"/>
      <c r="I3728" s="30"/>
      <c r="J3728" s="36"/>
      <c r="K3728" s="30"/>
      <c r="L3728" s="32"/>
      <c r="M3728" s="30"/>
      <c r="N3728" s="30"/>
      <c r="O3728" s="30"/>
      <c r="P3728" s="30"/>
      <c r="AF3728" s="30"/>
      <c r="AG3728" s="37"/>
      <c r="AH3728" s="30"/>
      <c r="AI3728" s="30"/>
      <c r="AJ3728" s="30"/>
      <c r="AK3728" s="30"/>
      <c r="AL3728" s="30"/>
    </row>
    <row r="3729" spans="1:38" x14ac:dyDescent="0.25">
      <c r="A3729" s="30"/>
      <c r="B3729" s="30"/>
      <c r="C3729" s="30"/>
      <c r="D3729" s="30"/>
      <c r="H3729" s="31"/>
      <c r="I3729" s="30"/>
      <c r="J3729" s="36"/>
      <c r="K3729" s="30"/>
      <c r="L3729" s="32"/>
      <c r="M3729" s="30"/>
      <c r="N3729" s="30"/>
      <c r="O3729" s="30"/>
      <c r="P3729" s="30"/>
      <c r="AF3729" s="30"/>
      <c r="AG3729" s="37"/>
      <c r="AH3729" s="30"/>
      <c r="AI3729" s="30"/>
      <c r="AJ3729" s="30"/>
      <c r="AK3729" s="30"/>
      <c r="AL3729" s="30"/>
    </row>
    <row r="3730" spans="1:38" x14ac:dyDescent="0.25">
      <c r="A3730" s="30"/>
      <c r="B3730" s="30"/>
      <c r="C3730" s="30"/>
      <c r="D3730" s="30"/>
      <c r="H3730" s="31"/>
      <c r="I3730" s="30"/>
      <c r="J3730" s="36"/>
      <c r="K3730" s="30"/>
      <c r="L3730" s="32"/>
      <c r="M3730" s="30"/>
      <c r="N3730" s="30"/>
      <c r="O3730" s="30"/>
      <c r="P3730" s="30"/>
      <c r="AF3730" s="30"/>
      <c r="AG3730" s="37"/>
      <c r="AH3730" s="30"/>
      <c r="AI3730" s="30"/>
      <c r="AJ3730" s="30"/>
      <c r="AK3730" s="30"/>
      <c r="AL3730" s="30"/>
    </row>
    <row r="3731" spans="1:38" x14ac:dyDescent="0.25">
      <c r="A3731" s="30"/>
      <c r="B3731" s="30"/>
      <c r="C3731" s="30"/>
      <c r="D3731" s="30"/>
      <c r="H3731" s="31"/>
      <c r="I3731" s="30"/>
      <c r="J3731" s="36"/>
      <c r="K3731" s="30"/>
      <c r="L3731" s="32"/>
      <c r="M3731" s="30"/>
      <c r="N3731" s="30"/>
      <c r="O3731" s="30"/>
      <c r="P3731" s="30"/>
      <c r="AF3731" s="30"/>
      <c r="AG3731" s="37"/>
      <c r="AH3731" s="30"/>
      <c r="AI3731" s="30"/>
      <c r="AJ3731" s="30"/>
      <c r="AK3731" s="30"/>
      <c r="AL3731" s="30"/>
    </row>
    <row r="3732" spans="1:38" x14ac:dyDescent="0.25">
      <c r="A3732" s="30"/>
      <c r="B3732" s="30"/>
      <c r="C3732" s="30"/>
      <c r="D3732" s="30"/>
      <c r="H3732" s="31"/>
      <c r="I3732" s="30"/>
      <c r="J3732" s="36"/>
      <c r="K3732" s="30"/>
      <c r="L3732" s="32"/>
      <c r="M3732" s="30"/>
      <c r="N3732" s="30"/>
      <c r="O3732" s="30"/>
      <c r="P3732" s="30"/>
      <c r="AF3732" s="30"/>
      <c r="AG3732" s="37"/>
      <c r="AH3732" s="30"/>
      <c r="AI3732" s="30"/>
      <c r="AJ3732" s="30"/>
      <c r="AK3732" s="30"/>
      <c r="AL3732" s="30"/>
    </row>
    <row r="3733" spans="1:38" x14ac:dyDescent="0.25">
      <c r="A3733" s="30"/>
      <c r="B3733" s="30"/>
      <c r="C3733" s="30"/>
      <c r="D3733" s="30"/>
      <c r="H3733" s="31"/>
      <c r="I3733" s="30"/>
      <c r="J3733" s="36"/>
      <c r="K3733" s="30"/>
      <c r="L3733" s="32"/>
      <c r="M3733" s="30"/>
      <c r="N3733" s="30"/>
      <c r="O3733" s="30"/>
      <c r="P3733" s="30"/>
      <c r="AF3733" s="30"/>
      <c r="AG3733" s="37"/>
      <c r="AH3733" s="30"/>
      <c r="AI3733" s="30"/>
      <c r="AJ3733" s="30"/>
      <c r="AK3733" s="30"/>
      <c r="AL3733" s="30"/>
    </row>
    <row r="3734" spans="1:38" x14ac:dyDescent="0.25">
      <c r="A3734" s="30"/>
      <c r="B3734" s="30"/>
      <c r="C3734" s="30"/>
      <c r="D3734" s="30"/>
      <c r="H3734" s="31"/>
      <c r="I3734" s="30"/>
      <c r="J3734" s="36"/>
      <c r="K3734" s="30"/>
      <c r="L3734" s="32"/>
      <c r="M3734" s="30"/>
      <c r="N3734" s="30"/>
      <c r="O3734" s="30"/>
      <c r="P3734" s="30"/>
      <c r="AF3734" s="30"/>
      <c r="AG3734" s="37"/>
      <c r="AH3734" s="30"/>
      <c r="AI3734" s="30"/>
      <c r="AJ3734" s="30"/>
      <c r="AK3734" s="30"/>
      <c r="AL3734" s="30"/>
    </row>
    <row r="3735" spans="1:38" x14ac:dyDescent="0.25">
      <c r="A3735" s="30"/>
      <c r="B3735" s="30"/>
      <c r="C3735" s="30"/>
      <c r="D3735" s="30"/>
      <c r="H3735" s="31"/>
      <c r="I3735" s="30"/>
      <c r="J3735" s="36"/>
      <c r="K3735" s="30"/>
      <c r="L3735" s="32"/>
      <c r="M3735" s="30"/>
      <c r="N3735" s="30"/>
      <c r="O3735" s="30"/>
      <c r="P3735" s="30"/>
      <c r="AF3735" s="30"/>
      <c r="AG3735" s="37"/>
      <c r="AH3735" s="30"/>
      <c r="AI3735" s="30"/>
      <c r="AJ3735" s="30"/>
      <c r="AK3735" s="30"/>
      <c r="AL3735" s="30"/>
    </row>
    <row r="3736" spans="1:38" x14ac:dyDescent="0.25">
      <c r="A3736" s="30"/>
      <c r="B3736" s="30"/>
      <c r="C3736" s="30"/>
      <c r="D3736" s="30"/>
      <c r="H3736" s="31"/>
      <c r="I3736" s="30"/>
      <c r="J3736" s="36"/>
      <c r="K3736" s="30"/>
      <c r="L3736" s="32"/>
      <c r="M3736" s="30"/>
      <c r="N3736" s="30"/>
      <c r="O3736" s="30"/>
      <c r="P3736" s="30"/>
      <c r="AF3736" s="30"/>
      <c r="AG3736" s="37"/>
      <c r="AH3736" s="30"/>
      <c r="AI3736" s="30"/>
      <c r="AJ3736" s="30"/>
      <c r="AK3736" s="30"/>
      <c r="AL3736" s="30"/>
    </row>
    <row r="3737" spans="1:38" x14ac:dyDescent="0.25">
      <c r="A3737" s="30"/>
      <c r="B3737" s="30"/>
      <c r="C3737" s="30"/>
      <c r="D3737" s="30"/>
      <c r="H3737" s="31"/>
      <c r="I3737" s="30"/>
      <c r="J3737" s="36"/>
      <c r="K3737" s="30"/>
      <c r="L3737" s="32"/>
      <c r="M3737" s="30"/>
      <c r="N3737" s="30"/>
      <c r="O3737" s="30"/>
      <c r="P3737" s="30"/>
      <c r="AF3737" s="30"/>
      <c r="AG3737" s="37"/>
      <c r="AH3737" s="30"/>
      <c r="AI3737" s="30"/>
      <c r="AJ3737" s="30"/>
      <c r="AK3737" s="30"/>
      <c r="AL3737" s="30"/>
    </row>
    <row r="3738" spans="1:38" x14ac:dyDescent="0.25">
      <c r="A3738" s="30"/>
      <c r="B3738" s="30"/>
      <c r="C3738" s="30"/>
      <c r="D3738" s="30"/>
      <c r="H3738" s="31"/>
      <c r="I3738" s="30"/>
      <c r="J3738" s="36"/>
      <c r="K3738" s="30"/>
      <c r="L3738" s="32"/>
      <c r="M3738" s="30"/>
      <c r="N3738" s="30"/>
      <c r="O3738" s="30"/>
      <c r="P3738" s="30"/>
      <c r="AF3738" s="30"/>
      <c r="AG3738" s="37"/>
      <c r="AH3738" s="30"/>
      <c r="AI3738" s="30"/>
      <c r="AJ3738" s="30"/>
      <c r="AK3738" s="30"/>
      <c r="AL3738" s="30"/>
    </row>
    <row r="3739" spans="1:38" x14ac:dyDescent="0.25">
      <c r="A3739" s="30"/>
      <c r="B3739" s="30"/>
      <c r="C3739" s="30"/>
      <c r="D3739" s="30"/>
      <c r="H3739" s="31"/>
      <c r="I3739" s="30"/>
      <c r="J3739" s="36"/>
      <c r="K3739" s="30"/>
      <c r="L3739" s="32"/>
      <c r="M3739" s="30"/>
      <c r="N3739" s="30"/>
      <c r="O3739" s="30"/>
      <c r="P3739" s="30"/>
      <c r="AF3739" s="30"/>
      <c r="AG3739" s="37"/>
      <c r="AH3739" s="30"/>
      <c r="AI3739" s="30"/>
      <c r="AJ3739" s="30"/>
      <c r="AK3739" s="30"/>
      <c r="AL3739" s="30"/>
    </row>
    <row r="3740" spans="1:38" x14ac:dyDescent="0.25">
      <c r="A3740" s="30"/>
      <c r="B3740" s="30"/>
      <c r="C3740" s="30"/>
      <c r="D3740" s="30"/>
      <c r="H3740" s="31"/>
      <c r="I3740" s="30"/>
      <c r="J3740" s="36"/>
      <c r="K3740" s="30"/>
      <c r="L3740" s="32"/>
      <c r="M3740" s="30"/>
      <c r="N3740" s="30"/>
      <c r="O3740" s="30"/>
      <c r="P3740" s="30"/>
      <c r="AF3740" s="30"/>
      <c r="AG3740" s="37"/>
      <c r="AH3740" s="30"/>
      <c r="AI3740" s="30"/>
      <c r="AJ3740" s="30"/>
      <c r="AK3740" s="30"/>
      <c r="AL3740" s="30"/>
    </row>
    <row r="3741" spans="1:38" x14ac:dyDescent="0.25">
      <c r="A3741" s="30"/>
      <c r="B3741" s="30"/>
      <c r="C3741" s="30"/>
      <c r="D3741" s="30"/>
      <c r="H3741" s="31"/>
      <c r="I3741" s="30"/>
      <c r="J3741" s="36"/>
      <c r="K3741" s="30"/>
      <c r="L3741" s="32"/>
      <c r="M3741" s="30"/>
      <c r="N3741" s="30"/>
      <c r="O3741" s="30"/>
      <c r="P3741" s="30"/>
      <c r="AF3741" s="30"/>
      <c r="AG3741" s="37"/>
      <c r="AH3741" s="30"/>
      <c r="AI3741" s="30"/>
      <c r="AJ3741" s="30"/>
      <c r="AK3741" s="30"/>
      <c r="AL3741" s="30"/>
    </row>
    <row r="3742" spans="1:38" x14ac:dyDescent="0.25">
      <c r="A3742" s="30"/>
      <c r="B3742" s="30"/>
      <c r="C3742" s="30"/>
      <c r="D3742" s="30"/>
      <c r="H3742" s="31"/>
      <c r="I3742" s="30"/>
      <c r="J3742" s="36"/>
      <c r="K3742" s="30"/>
      <c r="L3742" s="32"/>
      <c r="M3742" s="30"/>
      <c r="N3742" s="30"/>
      <c r="O3742" s="30"/>
      <c r="P3742" s="30"/>
      <c r="AF3742" s="30"/>
      <c r="AG3742" s="37"/>
      <c r="AH3742" s="30"/>
      <c r="AI3742" s="30"/>
      <c r="AJ3742" s="30"/>
      <c r="AK3742" s="30"/>
      <c r="AL3742" s="30"/>
    </row>
    <row r="3743" spans="1:38" x14ac:dyDescent="0.25">
      <c r="A3743" s="30"/>
      <c r="B3743" s="30"/>
      <c r="C3743" s="30"/>
      <c r="D3743" s="30"/>
      <c r="H3743" s="31"/>
      <c r="I3743" s="30"/>
      <c r="J3743" s="36"/>
      <c r="K3743" s="30"/>
      <c r="L3743" s="32"/>
      <c r="M3743" s="30"/>
      <c r="N3743" s="30"/>
      <c r="O3743" s="30"/>
      <c r="P3743" s="30"/>
      <c r="AF3743" s="30"/>
      <c r="AG3743" s="37"/>
      <c r="AH3743" s="30"/>
      <c r="AI3743" s="30"/>
      <c r="AJ3743" s="30"/>
      <c r="AK3743" s="30"/>
      <c r="AL3743" s="30"/>
    </row>
    <row r="3744" spans="1:38" x14ac:dyDescent="0.25">
      <c r="A3744" s="30"/>
      <c r="B3744" s="30"/>
      <c r="C3744" s="30"/>
      <c r="D3744" s="30"/>
      <c r="H3744" s="31"/>
      <c r="I3744" s="30"/>
      <c r="J3744" s="36"/>
      <c r="K3744" s="30"/>
      <c r="L3744" s="32"/>
      <c r="M3744" s="30"/>
      <c r="N3744" s="30"/>
      <c r="O3744" s="30"/>
      <c r="P3744" s="30"/>
      <c r="AF3744" s="30"/>
      <c r="AG3744" s="37"/>
      <c r="AH3744" s="30"/>
      <c r="AI3744" s="30"/>
      <c r="AJ3744" s="30"/>
      <c r="AK3744" s="30"/>
      <c r="AL3744" s="30"/>
    </row>
    <row r="3745" spans="1:38" x14ac:dyDescent="0.25">
      <c r="A3745" s="30"/>
      <c r="B3745" s="30"/>
      <c r="C3745" s="30"/>
      <c r="D3745" s="30"/>
      <c r="H3745" s="31"/>
      <c r="I3745" s="30"/>
      <c r="J3745" s="36"/>
      <c r="K3745" s="30"/>
      <c r="L3745" s="32"/>
      <c r="M3745" s="30"/>
      <c r="N3745" s="30"/>
      <c r="O3745" s="30"/>
      <c r="P3745" s="30"/>
      <c r="AF3745" s="30"/>
      <c r="AG3745" s="37"/>
      <c r="AH3745" s="30"/>
      <c r="AI3745" s="30"/>
      <c r="AJ3745" s="30"/>
      <c r="AK3745" s="30"/>
      <c r="AL3745" s="30"/>
    </row>
    <row r="3746" spans="1:38" x14ac:dyDescent="0.25">
      <c r="A3746" s="30"/>
      <c r="B3746" s="30"/>
      <c r="C3746" s="30"/>
      <c r="D3746" s="30"/>
      <c r="H3746" s="31"/>
      <c r="I3746" s="30"/>
      <c r="J3746" s="36"/>
      <c r="K3746" s="30"/>
      <c r="L3746" s="32"/>
      <c r="M3746" s="30"/>
      <c r="N3746" s="30"/>
      <c r="O3746" s="30"/>
      <c r="P3746" s="30"/>
      <c r="AF3746" s="30"/>
      <c r="AG3746" s="37"/>
      <c r="AH3746" s="30"/>
      <c r="AI3746" s="30"/>
      <c r="AJ3746" s="30"/>
      <c r="AK3746" s="30"/>
      <c r="AL3746" s="30"/>
    </row>
    <row r="3747" spans="1:38" x14ac:dyDescent="0.25">
      <c r="A3747" s="30"/>
      <c r="B3747" s="30"/>
      <c r="C3747" s="30"/>
      <c r="D3747" s="30"/>
      <c r="H3747" s="31"/>
      <c r="I3747" s="30"/>
      <c r="J3747" s="36"/>
      <c r="K3747" s="30"/>
      <c r="L3747" s="32"/>
      <c r="M3747" s="30"/>
      <c r="N3747" s="30"/>
      <c r="O3747" s="30"/>
      <c r="P3747" s="30"/>
      <c r="AF3747" s="30"/>
      <c r="AG3747" s="37"/>
      <c r="AH3747" s="30"/>
      <c r="AI3747" s="30"/>
      <c r="AJ3747" s="30"/>
      <c r="AK3747" s="30"/>
      <c r="AL3747" s="30"/>
    </row>
    <row r="3748" spans="1:38" x14ac:dyDescent="0.25">
      <c r="A3748" s="30"/>
      <c r="B3748" s="30"/>
      <c r="C3748" s="30"/>
      <c r="D3748" s="30"/>
      <c r="H3748" s="31"/>
      <c r="I3748" s="30"/>
      <c r="J3748" s="36"/>
      <c r="K3748" s="30"/>
      <c r="L3748" s="32"/>
      <c r="M3748" s="30"/>
      <c r="N3748" s="30"/>
      <c r="O3748" s="30"/>
      <c r="P3748" s="30"/>
      <c r="AF3748" s="30"/>
      <c r="AG3748" s="37"/>
      <c r="AH3748" s="30"/>
      <c r="AI3748" s="30"/>
      <c r="AJ3748" s="30"/>
      <c r="AK3748" s="30"/>
      <c r="AL3748" s="30"/>
    </row>
    <row r="3749" spans="1:38" x14ac:dyDescent="0.25">
      <c r="A3749" s="30"/>
      <c r="B3749" s="30"/>
      <c r="C3749" s="30"/>
      <c r="D3749" s="30"/>
      <c r="H3749" s="31"/>
      <c r="I3749" s="30"/>
      <c r="J3749" s="36"/>
      <c r="K3749" s="30"/>
      <c r="L3749" s="32"/>
      <c r="M3749" s="30"/>
      <c r="N3749" s="30"/>
      <c r="O3749" s="30"/>
      <c r="P3749" s="30"/>
      <c r="AF3749" s="30"/>
      <c r="AG3749" s="37"/>
      <c r="AH3749" s="30"/>
      <c r="AI3749" s="30"/>
      <c r="AJ3749" s="30"/>
      <c r="AK3749" s="30"/>
      <c r="AL3749" s="30"/>
    </row>
    <row r="3750" spans="1:38" x14ac:dyDescent="0.25">
      <c r="A3750" s="30"/>
      <c r="B3750" s="30"/>
      <c r="C3750" s="30"/>
      <c r="D3750" s="30"/>
      <c r="H3750" s="31"/>
      <c r="I3750" s="30"/>
      <c r="J3750" s="36"/>
      <c r="K3750" s="30"/>
      <c r="L3750" s="32"/>
      <c r="M3750" s="30"/>
      <c r="N3750" s="30"/>
      <c r="O3750" s="30"/>
      <c r="P3750" s="30"/>
      <c r="AF3750" s="30"/>
      <c r="AG3750" s="37"/>
      <c r="AH3750" s="30"/>
      <c r="AI3750" s="30"/>
      <c r="AJ3750" s="30"/>
      <c r="AK3750" s="30"/>
      <c r="AL3750" s="30"/>
    </row>
    <row r="3751" spans="1:38" x14ac:dyDescent="0.25">
      <c r="A3751" s="30"/>
      <c r="B3751" s="30"/>
      <c r="C3751" s="30"/>
      <c r="D3751" s="30"/>
      <c r="H3751" s="31"/>
      <c r="I3751" s="30"/>
      <c r="J3751" s="36"/>
      <c r="K3751" s="30"/>
      <c r="L3751" s="32"/>
      <c r="M3751" s="30"/>
      <c r="N3751" s="30"/>
      <c r="O3751" s="30"/>
      <c r="P3751" s="30"/>
      <c r="AF3751" s="30"/>
      <c r="AG3751" s="37"/>
      <c r="AH3751" s="30"/>
      <c r="AI3751" s="30"/>
      <c r="AJ3751" s="30"/>
      <c r="AK3751" s="30"/>
      <c r="AL3751" s="30"/>
    </row>
    <row r="3752" spans="1:38" x14ac:dyDescent="0.25">
      <c r="A3752" s="30"/>
      <c r="B3752" s="30"/>
      <c r="C3752" s="30"/>
      <c r="D3752" s="30"/>
      <c r="H3752" s="31"/>
      <c r="I3752" s="30"/>
      <c r="J3752" s="36"/>
      <c r="K3752" s="30"/>
      <c r="L3752" s="32"/>
      <c r="M3752" s="30"/>
      <c r="N3752" s="30"/>
      <c r="O3752" s="30"/>
      <c r="P3752" s="30"/>
      <c r="AF3752" s="30"/>
      <c r="AG3752" s="37"/>
      <c r="AH3752" s="30"/>
      <c r="AI3752" s="30"/>
      <c r="AJ3752" s="30"/>
      <c r="AK3752" s="30"/>
      <c r="AL3752" s="30"/>
    </row>
    <row r="3753" spans="1:38" x14ac:dyDescent="0.25">
      <c r="A3753" s="30"/>
      <c r="B3753" s="30"/>
      <c r="C3753" s="30"/>
      <c r="D3753" s="30"/>
      <c r="H3753" s="31"/>
      <c r="I3753" s="30"/>
      <c r="J3753" s="36"/>
      <c r="K3753" s="30"/>
      <c r="L3753" s="32"/>
      <c r="M3753" s="30"/>
      <c r="N3753" s="30"/>
      <c r="O3753" s="30"/>
      <c r="P3753" s="30"/>
      <c r="AF3753" s="30"/>
      <c r="AG3753" s="37"/>
      <c r="AH3753" s="30"/>
      <c r="AI3753" s="30"/>
      <c r="AJ3753" s="30"/>
      <c r="AK3753" s="30"/>
      <c r="AL3753" s="30"/>
    </row>
    <row r="3754" spans="1:38" x14ac:dyDescent="0.25">
      <c r="A3754" s="30"/>
      <c r="B3754" s="30"/>
      <c r="C3754" s="30"/>
      <c r="D3754" s="30"/>
      <c r="H3754" s="31"/>
      <c r="I3754" s="30"/>
      <c r="J3754" s="36"/>
      <c r="K3754" s="30"/>
      <c r="L3754" s="32"/>
      <c r="M3754" s="30"/>
      <c r="N3754" s="30"/>
      <c r="O3754" s="30"/>
      <c r="P3754" s="30"/>
      <c r="AF3754" s="30"/>
      <c r="AG3754" s="37"/>
      <c r="AH3754" s="30"/>
      <c r="AI3754" s="30"/>
      <c r="AJ3754" s="30"/>
      <c r="AK3754" s="30"/>
      <c r="AL3754" s="30"/>
    </row>
    <row r="3755" spans="1:38" x14ac:dyDescent="0.25">
      <c r="A3755" s="30"/>
      <c r="B3755" s="30"/>
      <c r="C3755" s="30"/>
      <c r="D3755" s="30"/>
      <c r="H3755" s="31"/>
      <c r="I3755" s="30"/>
      <c r="J3755" s="36"/>
      <c r="K3755" s="30"/>
      <c r="L3755" s="32"/>
      <c r="M3755" s="30"/>
      <c r="N3755" s="30"/>
      <c r="O3755" s="30"/>
      <c r="P3755" s="30"/>
      <c r="AF3755" s="30"/>
      <c r="AG3755" s="37"/>
      <c r="AH3755" s="30"/>
      <c r="AI3755" s="30"/>
      <c r="AJ3755" s="30"/>
      <c r="AK3755" s="30"/>
      <c r="AL3755" s="30"/>
    </row>
    <row r="3756" spans="1:38" x14ac:dyDescent="0.25">
      <c r="A3756" s="30"/>
      <c r="B3756" s="30"/>
      <c r="C3756" s="30"/>
      <c r="D3756" s="30"/>
      <c r="H3756" s="31"/>
      <c r="I3756" s="30"/>
      <c r="J3756" s="36"/>
      <c r="K3756" s="30"/>
      <c r="L3756" s="32"/>
      <c r="M3756" s="30"/>
      <c r="N3756" s="30"/>
      <c r="O3756" s="30"/>
      <c r="P3756" s="30"/>
      <c r="AF3756" s="30"/>
      <c r="AG3756" s="37"/>
      <c r="AH3756" s="30"/>
      <c r="AI3756" s="30"/>
      <c r="AJ3756" s="30"/>
      <c r="AK3756" s="30"/>
      <c r="AL3756" s="30"/>
    </row>
    <row r="3757" spans="1:38" x14ac:dyDescent="0.25">
      <c r="A3757" s="30"/>
      <c r="B3757" s="30"/>
      <c r="C3757" s="30"/>
      <c r="D3757" s="30"/>
      <c r="H3757" s="31"/>
      <c r="I3757" s="30"/>
      <c r="J3757" s="36"/>
      <c r="K3757" s="30"/>
      <c r="L3757" s="32"/>
      <c r="M3757" s="30"/>
      <c r="N3757" s="30"/>
      <c r="O3757" s="30"/>
      <c r="P3757" s="30"/>
      <c r="AF3757" s="30"/>
      <c r="AG3757" s="37"/>
      <c r="AH3757" s="30"/>
      <c r="AI3757" s="30"/>
      <c r="AJ3757" s="30"/>
      <c r="AK3757" s="30"/>
      <c r="AL3757" s="30"/>
    </row>
    <row r="3758" spans="1:38" x14ac:dyDescent="0.25">
      <c r="A3758" s="30"/>
      <c r="B3758" s="30"/>
      <c r="C3758" s="30"/>
      <c r="D3758" s="30"/>
      <c r="H3758" s="31"/>
      <c r="I3758" s="30"/>
      <c r="J3758" s="36"/>
      <c r="K3758" s="30"/>
      <c r="L3758" s="32"/>
      <c r="M3758" s="30"/>
      <c r="N3758" s="30"/>
      <c r="O3758" s="30"/>
      <c r="P3758" s="30"/>
      <c r="AF3758" s="30"/>
      <c r="AG3758" s="37"/>
      <c r="AH3758" s="30"/>
      <c r="AI3758" s="30"/>
      <c r="AJ3758" s="30"/>
      <c r="AK3758" s="30"/>
      <c r="AL3758" s="30"/>
    </row>
    <row r="3759" spans="1:38" x14ac:dyDescent="0.25">
      <c r="A3759" s="30"/>
      <c r="B3759" s="30"/>
      <c r="C3759" s="30"/>
      <c r="D3759" s="30"/>
      <c r="H3759" s="31"/>
      <c r="I3759" s="30"/>
      <c r="J3759" s="36"/>
      <c r="K3759" s="30"/>
      <c r="L3759" s="32"/>
      <c r="M3759" s="30"/>
      <c r="N3759" s="30"/>
      <c r="O3759" s="30"/>
      <c r="P3759" s="30"/>
      <c r="AF3759" s="30"/>
      <c r="AG3759" s="37"/>
      <c r="AH3759" s="30"/>
      <c r="AI3759" s="30"/>
      <c r="AJ3759" s="30"/>
      <c r="AK3759" s="30"/>
      <c r="AL3759" s="30"/>
    </row>
    <row r="3760" spans="1:38" x14ac:dyDescent="0.25">
      <c r="A3760" s="30"/>
      <c r="B3760" s="30"/>
      <c r="C3760" s="30"/>
      <c r="D3760" s="30"/>
      <c r="H3760" s="31"/>
      <c r="I3760" s="30"/>
      <c r="J3760" s="36"/>
      <c r="K3760" s="30"/>
      <c r="L3760" s="32"/>
      <c r="M3760" s="30"/>
      <c r="N3760" s="30"/>
      <c r="O3760" s="30"/>
      <c r="P3760" s="30"/>
      <c r="AF3760" s="30"/>
      <c r="AG3760" s="37"/>
      <c r="AH3760" s="30"/>
      <c r="AI3760" s="30"/>
      <c r="AJ3760" s="30"/>
      <c r="AK3760" s="30"/>
      <c r="AL3760" s="30"/>
    </row>
    <row r="3761" spans="1:38" x14ac:dyDescent="0.25">
      <c r="A3761" s="30"/>
      <c r="B3761" s="30"/>
      <c r="C3761" s="30"/>
      <c r="D3761" s="30"/>
      <c r="H3761" s="31"/>
      <c r="I3761" s="30"/>
      <c r="J3761" s="36"/>
      <c r="K3761" s="30"/>
      <c r="L3761" s="32"/>
      <c r="M3761" s="30"/>
      <c r="N3761" s="30"/>
      <c r="O3761" s="30"/>
      <c r="P3761" s="30"/>
      <c r="AF3761" s="30"/>
      <c r="AG3761" s="37"/>
      <c r="AH3761" s="30"/>
      <c r="AI3761" s="30"/>
      <c r="AJ3761" s="30"/>
      <c r="AK3761" s="30"/>
      <c r="AL3761" s="30"/>
    </row>
    <row r="3762" spans="1:38" x14ac:dyDescent="0.25">
      <c r="A3762" s="30"/>
      <c r="B3762" s="30"/>
      <c r="C3762" s="30"/>
      <c r="D3762" s="30"/>
      <c r="H3762" s="31"/>
      <c r="I3762" s="30"/>
      <c r="J3762" s="36"/>
      <c r="K3762" s="30"/>
      <c r="L3762" s="32"/>
      <c r="M3762" s="30"/>
      <c r="N3762" s="30"/>
      <c r="O3762" s="30"/>
      <c r="P3762" s="30"/>
      <c r="AF3762" s="30"/>
      <c r="AG3762" s="37"/>
      <c r="AH3762" s="30"/>
      <c r="AI3762" s="30"/>
      <c r="AJ3762" s="30"/>
      <c r="AK3762" s="30"/>
      <c r="AL3762" s="30"/>
    </row>
    <row r="3763" spans="1:38" x14ac:dyDescent="0.25">
      <c r="A3763" s="30"/>
      <c r="B3763" s="30"/>
      <c r="C3763" s="30"/>
      <c r="D3763" s="30"/>
      <c r="H3763" s="31"/>
      <c r="I3763" s="30"/>
      <c r="J3763" s="36"/>
      <c r="K3763" s="30"/>
      <c r="L3763" s="32"/>
      <c r="M3763" s="30"/>
      <c r="N3763" s="30"/>
      <c r="O3763" s="30"/>
      <c r="P3763" s="30"/>
      <c r="AF3763" s="30"/>
      <c r="AG3763" s="37"/>
      <c r="AH3763" s="30"/>
      <c r="AI3763" s="30"/>
      <c r="AJ3763" s="30"/>
      <c r="AK3763" s="30"/>
      <c r="AL3763" s="30"/>
    </row>
    <row r="3764" spans="1:38" x14ac:dyDescent="0.25">
      <c r="A3764" s="30"/>
      <c r="B3764" s="30"/>
      <c r="C3764" s="30"/>
      <c r="D3764" s="30"/>
      <c r="H3764" s="31"/>
      <c r="I3764" s="30"/>
      <c r="J3764" s="36"/>
      <c r="K3764" s="30"/>
      <c r="L3764" s="32"/>
      <c r="M3764" s="30"/>
      <c r="N3764" s="30"/>
      <c r="O3764" s="30"/>
      <c r="P3764" s="30"/>
      <c r="AF3764" s="30"/>
      <c r="AG3764" s="37"/>
      <c r="AH3764" s="30"/>
      <c r="AI3764" s="30"/>
      <c r="AJ3764" s="30"/>
      <c r="AK3764" s="30"/>
      <c r="AL3764" s="30"/>
    </row>
    <row r="3765" spans="1:38" x14ac:dyDescent="0.25">
      <c r="A3765" s="30"/>
      <c r="B3765" s="30"/>
      <c r="C3765" s="30"/>
      <c r="D3765" s="30"/>
      <c r="H3765" s="31"/>
      <c r="I3765" s="30"/>
      <c r="J3765" s="36"/>
      <c r="K3765" s="30"/>
      <c r="L3765" s="32"/>
      <c r="M3765" s="30"/>
      <c r="N3765" s="30"/>
      <c r="O3765" s="30"/>
      <c r="P3765" s="30"/>
      <c r="AF3765" s="30"/>
      <c r="AG3765" s="37"/>
      <c r="AH3765" s="30"/>
      <c r="AI3765" s="30"/>
      <c r="AJ3765" s="30"/>
      <c r="AK3765" s="30"/>
      <c r="AL3765" s="30"/>
    </row>
    <row r="3766" spans="1:38" x14ac:dyDescent="0.25">
      <c r="A3766" s="30"/>
      <c r="B3766" s="30"/>
      <c r="C3766" s="30"/>
      <c r="D3766" s="30"/>
      <c r="H3766" s="31"/>
      <c r="I3766" s="30"/>
      <c r="J3766" s="36"/>
      <c r="K3766" s="30"/>
      <c r="L3766" s="32"/>
      <c r="M3766" s="30"/>
      <c r="N3766" s="30"/>
      <c r="O3766" s="30"/>
      <c r="P3766" s="30"/>
      <c r="AF3766" s="30"/>
      <c r="AG3766" s="37"/>
      <c r="AH3766" s="30"/>
      <c r="AI3766" s="30"/>
      <c r="AJ3766" s="30"/>
      <c r="AK3766" s="30"/>
      <c r="AL3766" s="30"/>
    </row>
    <row r="3767" spans="1:38" x14ac:dyDescent="0.25">
      <c r="A3767" s="30"/>
      <c r="B3767" s="30"/>
      <c r="C3767" s="30"/>
      <c r="D3767" s="30"/>
      <c r="H3767" s="31"/>
      <c r="I3767" s="30"/>
      <c r="J3767" s="36"/>
      <c r="K3767" s="30"/>
      <c r="L3767" s="32"/>
      <c r="M3767" s="30"/>
      <c r="N3767" s="30"/>
      <c r="O3767" s="30"/>
      <c r="P3767" s="30"/>
      <c r="AF3767" s="30"/>
      <c r="AG3767" s="37"/>
      <c r="AH3767" s="30"/>
      <c r="AI3767" s="30"/>
      <c r="AJ3767" s="30"/>
      <c r="AK3767" s="30"/>
      <c r="AL3767" s="30"/>
    </row>
    <row r="3768" spans="1:38" x14ac:dyDescent="0.25">
      <c r="A3768" s="30"/>
      <c r="B3768" s="30"/>
      <c r="C3768" s="30"/>
      <c r="D3768" s="30"/>
      <c r="H3768" s="31"/>
      <c r="I3768" s="30"/>
      <c r="J3768" s="36"/>
      <c r="K3768" s="30"/>
      <c r="L3768" s="32"/>
      <c r="M3768" s="30"/>
      <c r="N3768" s="30"/>
      <c r="O3768" s="30"/>
      <c r="P3768" s="30"/>
      <c r="AF3768" s="30"/>
      <c r="AG3768" s="37"/>
      <c r="AH3768" s="30"/>
      <c r="AI3768" s="30"/>
      <c r="AJ3768" s="30"/>
      <c r="AK3768" s="30"/>
      <c r="AL3768" s="30"/>
    </row>
    <row r="3769" spans="1:38" x14ac:dyDescent="0.25">
      <c r="A3769" s="30"/>
      <c r="B3769" s="30"/>
      <c r="C3769" s="30"/>
      <c r="D3769" s="30"/>
      <c r="H3769" s="31"/>
      <c r="I3769" s="30"/>
      <c r="J3769" s="36"/>
      <c r="K3769" s="30"/>
      <c r="L3769" s="32"/>
      <c r="M3769" s="30"/>
      <c r="N3769" s="30"/>
      <c r="O3769" s="30"/>
      <c r="P3769" s="30"/>
      <c r="AF3769" s="30"/>
      <c r="AG3769" s="37"/>
      <c r="AH3769" s="30"/>
      <c r="AI3769" s="30"/>
      <c r="AJ3769" s="30"/>
      <c r="AK3769" s="30"/>
      <c r="AL3769" s="30"/>
    </row>
    <row r="3770" spans="1:38" x14ac:dyDescent="0.25">
      <c r="A3770" s="30"/>
      <c r="B3770" s="30"/>
      <c r="C3770" s="30"/>
      <c r="D3770" s="30"/>
      <c r="H3770" s="31"/>
      <c r="I3770" s="30"/>
      <c r="J3770" s="36"/>
      <c r="K3770" s="30"/>
      <c r="L3770" s="32"/>
      <c r="M3770" s="30"/>
      <c r="N3770" s="30"/>
      <c r="O3770" s="30"/>
      <c r="P3770" s="30"/>
      <c r="AF3770" s="30"/>
      <c r="AG3770" s="37"/>
      <c r="AH3770" s="30"/>
      <c r="AI3770" s="30"/>
      <c r="AJ3770" s="30"/>
      <c r="AK3770" s="30"/>
      <c r="AL3770" s="30"/>
    </row>
    <row r="3771" spans="1:38" x14ac:dyDescent="0.25">
      <c r="A3771" s="30"/>
      <c r="B3771" s="30"/>
      <c r="C3771" s="30"/>
      <c r="D3771" s="30"/>
      <c r="H3771" s="31"/>
      <c r="I3771" s="30"/>
      <c r="J3771" s="36"/>
      <c r="K3771" s="30"/>
      <c r="L3771" s="32"/>
      <c r="M3771" s="30"/>
      <c r="N3771" s="30"/>
      <c r="O3771" s="30"/>
      <c r="P3771" s="30"/>
      <c r="AF3771" s="30"/>
      <c r="AG3771" s="37"/>
      <c r="AH3771" s="30"/>
      <c r="AI3771" s="30"/>
      <c r="AJ3771" s="30"/>
      <c r="AK3771" s="30"/>
      <c r="AL3771" s="30"/>
    </row>
    <row r="3772" spans="1:38" x14ac:dyDescent="0.25">
      <c r="A3772" s="30"/>
      <c r="B3772" s="30"/>
      <c r="C3772" s="30"/>
      <c r="D3772" s="30"/>
      <c r="H3772" s="31"/>
      <c r="I3772" s="30"/>
      <c r="J3772" s="36"/>
      <c r="K3772" s="30"/>
      <c r="L3772" s="32"/>
      <c r="M3772" s="30"/>
      <c r="N3772" s="30"/>
      <c r="O3772" s="30"/>
      <c r="P3772" s="30"/>
      <c r="AF3772" s="30"/>
      <c r="AG3772" s="37"/>
      <c r="AH3772" s="30"/>
      <c r="AI3772" s="30"/>
      <c r="AJ3772" s="30"/>
      <c r="AK3772" s="30"/>
      <c r="AL3772" s="30"/>
    </row>
    <row r="3773" spans="1:38" x14ac:dyDescent="0.25">
      <c r="A3773" s="30"/>
      <c r="B3773" s="30"/>
      <c r="C3773" s="30"/>
      <c r="D3773" s="30"/>
      <c r="H3773" s="31"/>
      <c r="I3773" s="30"/>
      <c r="J3773" s="36"/>
      <c r="K3773" s="30"/>
      <c r="L3773" s="32"/>
      <c r="M3773" s="30"/>
      <c r="N3773" s="30"/>
      <c r="O3773" s="30"/>
      <c r="P3773" s="30"/>
      <c r="AF3773" s="30"/>
      <c r="AG3773" s="37"/>
      <c r="AH3773" s="30"/>
      <c r="AI3773" s="30"/>
      <c r="AJ3773" s="30"/>
      <c r="AK3773" s="30"/>
      <c r="AL3773" s="30"/>
    </row>
    <row r="3774" spans="1:38" x14ac:dyDescent="0.25">
      <c r="A3774" s="30"/>
      <c r="B3774" s="30"/>
      <c r="C3774" s="30"/>
      <c r="D3774" s="30"/>
      <c r="H3774" s="31"/>
      <c r="I3774" s="30"/>
      <c r="J3774" s="36"/>
      <c r="K3774" s="30"/>
      <c r="L3774" s="32"/>
      <c r="M3774" s="30"/>
      <c r="N3774" s="30"/>
      <c r="O3774" s="30"/>
      <c r="P3774" s="30"/>
      <c r="AF3774" s="30"/>
      <c r="AG3774" s="37"/>
      <c r="AH3774" s="30"/>
      <c r="AI3774" s="30"/>
      <c r="AJ3774" s="30"/>
      <c r="AK3774" s="30"/>
      <c r="AL3774" s="30"/>
    </row>
    <row r="3775" spans="1:38" x14ac:dyDescent="0.25">
      <c r="A3775" s="30"/>
      <c r="B3775" s="30"/>
      <c r="C3775" s="30"/>
      <c r="D3775" s="30"/>
      <c r="H3775" s="31"/>
      <c r="I3775" s="30"/>
      <c r="J3775" s="36"/>
      <c r="K3775" s="30"/>
      <c r="L3775" s="32"/>
      <c r="M3775" s="30"/>
      <c r="N3775" s="30"/>
      <c r="O3775" s="30"/>
      <c r="P3775" s="30"/>
      <c r="AF3775" s="30"/>
      <c r="AG3775" s="37"/>
      <c r="AH3775" s="30"/>
      <c r="AI3775" s="30"/>
      <c r="AJ3775" s="30"/>
      <c r="AK3775" s="30"/>
      <c r="AL3775" s="30"/>
    </row>
    <row r="3776" spans="1:38" x14ac:dyDescent="0.25">
      <c r="A3776" s="30"/>
      <c r="B3776" s="30"/>
      <c r="C3776" s="30"/>
      <c r="D3776" s="30"/>
      <c r="H3776" s="31"/>
      <c r="I3776" s="30"/>
      <c r="J3776" s="36"/>
      <c r="K3776" s="30"/>
      <c r="L3776" s="32"/>
      <c r="M3776" s="30"/>
      <c r="N3776" s="30"/>
      <c r="O3776" s="30"/>
      <c r="P3776" s="30"/>
      <c r="AF3776" s="30"/>
      <c r="AG3776" s="37"/>
      <c r="AH3776" s="30"/>
      <c r="AI3776" s="30"/>
      <c r="AJ3776" s="30"/>
      <c r="AK3776" s="30"/>
      <c r="AL3776" s="30"/>
    </row>
    <row r="3777" spans="1:38" x14ac:dyDescent="0.25">
      <c r="A3777" s="30"/>
      <c r="B3777" s="30"/>
      <c r="C3777" s="30"/>
      <c r="D3777" s="30"/>
      <c r="H3777" s="31"/>
      <c r="I3777" s="30"/>
      <c r="J3777" s="36"/>
      <c r="K3777" s="30"/>
      <c r="L3777" s="32"/>
      <c r="M3777" s="30"/>
      <c r="N3777" s="30"/>
      <c r="O3777" s="30"/>
      <c r="P3777" s="30"/>
      <c r="AF3777" s="30"/>
      <c r="AG3777" s="37"/>
      <c r="AH3777" s="30"/>
      <c r="AI3777" s="30"/>
      <c r="AJ3777" s="30"/>
      <c r="AK3777" s="30"/>
      <c r="AL3777" s="30"/>
    </row>
    <row r="3778" spans="1:38" x14ac:dyDescent="0.25">
      <c r="A3778" s="30"/>
      <c r="B3778" s="30"/>
      <c r="C3778" s="30"/>
      <c r="D3778" s="30"/>
      <c r="H3778" s="31"/>
      <c r="I3778" s="30"/>
      <c r="J3778" s="36"/>
      <c r="K3778" s="30"/>
      <c r="L3778" s="32"/>
      <c r="M3778" s="30"/>
      <c r="N3778" s="30"/>
      <c r="O3778" s="30"/>
      <c r="P3778" s="30"/>
      <c r="AF3778" s="30"/>
      <c r="AG3778" s="37"/>
      <c r="AH3778" s="30"/>
      <c r="AI3778" s="30"/>
      <c r="AJ3778" s="30"/>
      <c r="AK3778" s="30"/>
      <c r="AL3778" s="30"/>
    </row>
    <row r="3779" spans="1:38" x14ac:dyDescent="0.25">
      <c r="A3779" s="30"/>
      <c r="B3779" s="30"/>
      <c r="C3779" s="30"/>
      <c r="D3779" s="30"/>
      <c r="H3779" s="31"/>
      <c r="I3779" s="30"/>
      <c r="J3779" s="36"/>
      <c r="K3779" s="30"/>
      <c r="L3779" s="32"/>
      <c r="M3779" s="30"/>
      <c r="N3779" s="30"/>
      <c r="O3779" s="30"/>
      <c r="P3779" s="30"/>
      <c r="AF3779" s="30"/>
      <c r="AG3779" s="37"/>
      <c r="AH3779" s="30"/>
      <c r="AI3779" s="30"/>
      <c r="AJ3779" s="30"/>
      <c r="AK3779" s="30"/>
      <c r="AL3779" s="30"/>
    </row>
    <row r="3780" spans="1:38" x14ac:dyDescent="0.25">
      <c r="A3780" s="30"/>
      <c r="B3780" s="30"/>
      <c r="C3780" s="30"/>
      <c r="D3780" s="30"/>
      <c r="H3780" s="31"/>
      <c r="I3780" s="30"/>
      <c r="J3780" s="36"/>
      <c r="K3780" s="30"/>
      <c r="L3780" s="32"/>
      <c r="M3780" s="30"/>
      <c r="N3780" s="30"/>
      <c r="O3780" s="30"/>
      <c r="P3780" s="30"/>
      <c r="AF3780" s="30"/>
      <c r="AG3780" s="37"/>
      <c r="AH3780" s="30"/>
      <c r="AI3780" s="30"/>
      <c r="AJ3780" s="30"/>
      <c r="AK3780" s="30"/>
      <c r="AL3780" s="30"/>
    </row>
    <row r="3781" spans="1:38" x14ac:dyDescent="0.25">
      <c r="A3781" s="30"/>
      <c r="B3781" s="30"/>
      <c r="C3781" s="30"/>
      <c r="D3781" s="30"/>
      <c r="H3781" s="31"/>
      <c r="I3781" s="30"/>
      <c r="J3781" s="36"/>
      <c r="K3781" s="30"/>
      <c r="L3781" s="32"/>
      <c r="M3781" s="30"/>
      <c r="N3781" s="30"/>
      <c r="O3781" s="30"/>
      <c r="P3781" s="30"/>
      <c r="AF3781" s="30"/>
      <c r="AG3781" s="37"/>
      <c r="AH3781" s="30"/>
      <c r="AI3781" s="30"/>
      <c r="AJ3781" s="30"/>
      <c r="AK3781" s="30"/>
      <c r="AL3781" s="30"/>
    </row>
    <row r="3782" spans="1:38" x14ac:dyDescent="0.25">
      <c r="A3782" s="30"/>
      <c r="B3782" s="30"/>
      <c r="C3782" s="30"/>
      <c r="D3782" s="30"/>
      <c r="H3782" s="31"/>
      <c r="I3782" s="30"/>
      <c r="J3782" s="36"/>
      <c r="K3782" s="30"/>
      <c r="L3782" s="32"/>
      <c r="M3782" s="30"/>
      <c r="N3782" s="30"/>
      <c r="O3782" s="30"/>
      <c r="P3782" s="30"/>
      <c r="AF3782" s="30"/>
      <c r="AG3782" s="37"/>
      <c r="AH3782" s="30"/>
      <c r="AI3782" s="30"/>
      <c r="AJ3782" s="30"/>
      <c r="AK3782" s="30"/>
      <c r="AL3782" s="30"/>
    </row>
    <row r="3783" spans="1:38" x14ac:dyDescent="0.25">
      <c r="A3783" s="30"/>
      <c r="B3783" s="30"/>
      <c r="C3783" s="30"/>
      <c r="D3783" s="30"/>
      <c r="H3783" s="31"/>
      <c r="I3783" s="30"/>
      <c r="J3783" s="36"/>
      <c r="K3783" s="30"/>
      <c r="L3783" s="32"/>
      <c r="M3783" s="30"/>
      <c r="N3783" s="30"/>
      <c r="O3783" s="30"/>
      <c r="P3783" s="30"/>
      <c r="AF3783" s="30"/>
      <c r="AG3783" s="37"/>
      <c r="AH3783" s="30"/>
      <c r="AI3783" s="30"/>
      <c r="AJ3783" s="30"/>
      <c r="AK3783" s="30"/>
      <c r="AL3783" s="30"/>
    </row>
    <row r="3784" spans="1:38" x14ac:dyDescent="0.25">
      <c r="A3784" s="30"/>
      <c r="B3784" s="30"/>
      <c r="C3784" s="30"/>
      <c r="D3784" s="30"/>
      <c r="H3784" s="31"/>
      <c r="I3784" s="30"/>
      <c r="J3784" s="36"/>
      <c r="K3784" s="30"/>
      <c r="L3784" s="32"/>
      <c r="M3784" s="30"/>
      <c r="N3784" s="30"/>
      <c r="O3784" s="30"/>
      <c r="P3784" s="30"/>
      <c r="AF3784" s="30"/>
      <c r="AG3784" s="37"/>
      <c r="AH3784" s="30"/>
      <c r="AI3784" s="30"/>
      <c r="AJ3784" s="30"/>
      <c r="AK3784" s="30"/>
      <c r="AL3784" s="30"/>
    </row>
    <row r="3785" spans="1:38" x14ac:dyDescent="0.25">
      <c r="A3785" s="30"/>
      <c r="B3785" s="30"/>
      <c r="C3785" s="30"/>
      <c r="D3785" s="30"/>
      <c r="H3785" s="31"/>
      <c r="I3785" s="30"/>
      <c r="J3785" s="36"/>
      <c r="K3785" s="30"/>
      <c r="L3785" s="32"/>
      <c r="M3785" s="30"/>
      <c r="N3785" s="30"/>
      <c r="O3785" s="30"/>
      <c r="P3785" s="30"/>
      <c r="AF3785" s="30"/>
      <c r="AG3785" s="37"/>
      <c r="AH3785" s="30"/>
      <c r="AI3785" s="30"/>
      <c r="AJ3785" s="30"/>
      <c r="AK3785" s="30"/>
      <c r="AL3785" s="30"/>
    </row>
    <row r="3786" spans="1:38" x14ac:dyDescent="0.25">
      <c r="A3786" s="30"/>
      <c r="B3786" s="30"/>
      <c r="C3786" s="30"/>
      <c r="D3786" s="30"/>
      <c r="H3786" s="31"/>
      <c r="I3786" s="30"/>
      <c r="J3786" s="36"/>
      <c r="K3786" s="30"/>
      <c r="L3786" s="32"/>
      <c r="M3786" s="30"/>
      <c r="N3786" s="30"/>
      <c r="O3786" s="30"/>
      <c r="P3786" s="30"/>
      <c r="AF3786" s="30"/>
      <c r="AG3786" s="37"/>
      <c r="AH3786" s="30"/>
      <c r="AI3786" s="30"/>
      <c r="AJ3786" s="30"/>
      <c r="AK3786" s="30"/>
      <c r="AL3786" s="30"/>
    </row>
    <row r="3787" spans="1:38" x14ac:dyDescent="0.25">
      <c r="A3787" s="30"/>
      <c r="B3787" s="30"/>
      <c r="C3787" s="30"/>
      <c r="D3787" s="30"/>
      <c r="H3787" s="31"/>
      <c r="I3787" s="30"/>
      <c r="J3787" s="36"/>
      <c r="K3787" s="30"/>
      <c r="L3787" s="32"/>
      <c r="M3787" s="30"/>
      <c r="N3787" s="30"/>
      <c r="O3787" s="30"/>
      <c r="P3787" s="30"/>
      <c r="AF3787" s="30"/>
      <c r="AG3787" s="37"/>
      <c r="AH3787" s="30"/>
      <c r="AI3787" s="30"/>
      <c r="AJ3787" s="30"/>
      <c r="AK3787" s="30"/>
      <c r="AL3787" s="30"/>
    </row>
    <row r="3788" spans="1:38" x14ac:dyDescent="0.25">
      <c r="A3788" s="30"/>
      <c r="B3788" s="30"/>
      <c r="C3788" s="30"/>
      <c r="D3788" s="30"/>
      <c r="H3788" s="31"/>
      <c r="I3788" s="30"/>
      <c r="J3788" s="36"/>
      <c r="K3788" s="30"/>
      <c r="L3788" s="32"/>
      <c r="M3788" s="30"/>
      <c r="N3788" s="30"/>
      <c r="O3788" s="30"/>
      <c r="P3788" s="30"/>
      <c r="AF3788" s="30"/>
      <c r="AG3788" s="37"/>
      <c r="AH3788" s="30"/>
      <c r="AI3788" s="30"/>
      <c r="AJ3788" s="30"/>
      <c r="AK3788" s="30"/>
      <c r="AL3788" s="30"/>
    </row>
    <row r="3789" spans="1:38" x14ac:dyDescent="0.25">
      <c r="A3789" s="30"/>
      <c r="B3789" s="30"/>
      <c r="C3789" s="30"/>
      <c r="D3789" s="30"/>
      <c r="H3789" s="31"/>
      <c r="I3789" s="30"/>
      <c r="J3789" s="36"/>
      <c r="K3789" s="30"/>
      <c r="L3789" s="32"/>
      <c r="M3789" s="30"/>
      <c r="N3789" s="30"/>
      <c r="O3789" s="30"/>
      <c r="P3789" s="30"/>
      <c r="AF3789" s="30"/>
      <c r="AG3789" s="37"/>
      <c r="AH3789" s="30"/>
      <c r="AI3789" s="30"/>
      <c r="AJ3789" s="30"/>
      <c r="AK3789" s="30"/>
      <c r="AL3789" s="30"/>
    </row>
    <row r="3790" spans="1:38" x14ac:dyDescent="0.25">
      <c r="A3790" s="30"/>
      <c r="B3790" s="30"/>
      <c r="C3790" s="30"/>
      <c r="D3790" s="30"/>
      <c r="H3790" s="31"/>
      <c r="I3790" s="30"/>
      <c r="J3790" s="36"/>
      <c r="K3790" s="30"/>
      <c r="L3790" s="32"/>
      <c r="M3790" s="30"/>
      <c r="N3790" s="30"/>
      <c r="O3790" s="30"/>
      <c r="P3790" s="30"/>
      <c r="AF3790" s="30"/>
      <c r="AG3790" s="37"/>
      <c r="AH3790" s="30"/>
      <c r="AI3790" s="30"/>
      <c r="AJ3790" s="30"/>
      <c r="AK3790" s="30"/>
      <c r="AL3790" s="30"/>
    </row>
    <row r="3791" spans="1:38" x14ac:dyDescent="0.25">
      <c r="A3791" s="30"/>
      <c r="B3791" s="30"/>
      <c r="C3791" s="30"/>
      <c r="D3791" s="30"/>
      <c r="H3791" s="31"/>
      <c r="I3791" s="30"/>
      <c r="J3791" s="36"/>
      <c r="K3791" s="30"/>
      <c r="L3791" s="32"/>
      <c r="M3791" s="30"/>
      <c r="N3791" s="30"/>
      <c r="O3791" s="30"/>
      <c r="P3791" s="30"/>
      <c r="AF3791" s="30"/>
      <c r="AG3791" s="37"/>
      <c r="AH3791" s="30"/>
      <c r="AI3791" s="30"/>
      <c r="AJ3791" s="30"/>
      <c r="AK3791" s="30"/>
      <c r="AL3791" s="30"/>
    </row>
    <row r="3792" spans="1:38" x14ac:dyDescent="0.25">
      <c r="A3792" s="30"/>
      <c r="B3792" s="30"/>
      <c r="C3792" s="30"/>
      <c r="D3792" s="30"/>
      <c r="H3792" s="31"/>
      <c r="I3792" s="30"/>
      <c r="J3792" s="36"/>
      <c r="K3792" s="30"/>
      <c r="L3792" s="32"/>
      <c r="M3792" s="30"/>
      <c r="N3792" s="30"/>
      <c r="O3792" s="30"/>
      <c r="P3792" s="30"/>
      <c r="AF3792" s="30"/>
      <c r="AG3792" s="37"/>
      <c r="AH3792" s="30"/>
      <c r="AI3792" s="30"/>
      <c r="AJ3792" s="30"/>
      <c r="AK3792" s="30"/>
      <c r="AL3792" s="30"/>
    </row>
    <row r="3793" spans="1:38" x14ac:dyDescent="0.25">
      <c r="A3793" s="30"/>
      <c r="B3793" s="30"/>
      <c r="C3793" s="30"/>
      <c r="D3793" s="30"/>
      <c r="H3793" s="31"/>
      <c r="I3793" s="30"/>
      <c r="J3793" s="36"/>
      <c r="K3793" s="30"/>
      <c r="L3793" s="32"/>
      <c r="M3793" s="30"/>
      <c r="N3793" s="30"/>
      <c r="O3793" s="30"/>
      <c r="P3793" s="30"/>
      <c r="AF3793" s="30"/>
      <c r="AG3793" s="37"/>
      <c r="AH3793" s="30"/>
      <c r="AI3793" s="30"/>
      <c r="AJ3793" s="30"/>
      <c r="AK3793" s="30"/>
      <c r="AL3793" s="30"/>
    </row>
    <row r="3794" spans="1:38" x14ac:dyDescent="0.25">
      <c r="A3794" s="30"/>
      <c r="B3794" s="30"/>
      <c r="C3794" s="30"/>
      <c r="D3794" s="30"/>
      <c r="H3794" s="31"/>
      <c r="I3794" s="30"/>
      <c r="J3794" s="36"/>
      <c r="K3794" s="30"/>
      <c r="L3794" s="32"/>
      <c r="M3794" s="30"/>
      <c r="N3794" s="30"/>
      <c r="O3794" s="30"/>
      <c r="P3794" s="30"/>
      <c r="AF3794" s="30"/>
      <c r="AG3794" s="37"/>
      <c r="AH3794" s="30"/>
      <c r="AI3794" s="30"/>
      <c r="AJ3794" s="30"/>
      <c r="AK3794" s="30"/>
      <c r="AL3794" s="30"/>
    </row>
    <row r="3795" spans="1:38" x14ac:dyDescent="0.25">
      <c r="A3795" s="30"/>
      <c r="B3795" s="30"/>
      <c r="C3795" s="30"/>
      <c r="D3795" s="30"/>
      <c r="H3795" s="31"/>
      <c r="I3795" s="30"/>
      <c r="J3795" s="36"/>
      <c r="K3795" s="30"/>
      <c r="L3795" s="32"/>
      <c r="M3795" s="30"/>
      <c r="N3795" s="30"/>
      <c r="O3795" s="30"/>
      <c r="P3795" s="30"/>
      <c r="AF3795" s="30"/>
      <c r="AG3795" s="37"/>
      <c r="AH3795" s="30"/>
      <c r="AI3795" s="30"/>
      <c r="AJ3795" s="30"/>
      <c r="AK3795" s="30"/>
      <c r="AL3795" s="30"/>
    </row>
    <row r="3796" spans="1:38" x14ac:dyDescent="0.25">
      <c r="A3796" s="30"/>
      <c r="B3796" s="30"/>
      <c r="C3796" s="30"/>
      <c r="D3796" s="30"/>
      <c r="H3796" s="31"/>
      <c r="I3796" s="30"/>
      <c r="J3796" s="36"/>
      <c r="K3796" s="30"/>
      <c r="L3796" s="32"/>
      <c r="M3796" s="30"/>
      <c r="N3796" s="30"/>
      <c r="O3796" s="30"/>
      <c r="P3796" s="30"/>
      <c r="AF3796" s="30"/>
      <c r="AG3796" s="37"/>
      <c r="AH3796" s="30"/>
      <c r="AI3796" s="30"/>
      <c r="AJ3796" s="30"/>
      <c r="AK3796" s="30"/>
      <c r="AL3796" s="30"/>
    </row>
    <row r="3797" spans="1:38" x14ac:dyDescent="0.25">
      <c r="A3797" s="30"/>
      <c r="B3797" s="30"/>
      <c r="C3797" s="30"/>
      <c r="D3797" s="30"/>
      <c r="H3797" s="31"/>
      <c r="I3797" s="30"/>
      <c r="J3797" s="36"/>
      <c r="K3797" s="30"/>
      <c r="L3797" s="32"/>
      <c r="M3797" s="30"/>
      <c r="N3797" s="30"/>
      <c r="O3797" s="30"/>
      <c r="P3797" s="30"/>
      <c r="AF3797" s="30"/>
      <c r="AG3797" s="37"/>
      <c r="AH3797" s="30"/>
      <c r="AI3797" s="30"/>
      <c r="AJ3797" s="30"/>
      <c r="AK3797" s="30"/>
      <c r="AL3797" s="30"/>
    </row>
    <row r="3798" spans="1:38" x14ac:dyDescent="0.25">
      <c r="A3798" s="30"/>
      <c r="B3798" s="30"/>
      <c r="C3798" s="30"/>
      <c r="D3798" s="30"/>
      <c r="H3798" s="31"/>
      <c r="I3798" s="30"/>
      <c r="J3798" s="36"/>
      <c r="K3798" s="30"/>
      <c r="L3798" s="32"/>
      <c r="M3798" s="30"/>
      <c r="N3798" s="30"/>
      <c r="O3798" s="30"/>
      <c r="P3798" s="30"/>
      <c r="AF3798" s="30"/>
      <c r="AG3798" s="37"/>
      <c r="AH3798" s="30"/>
      <c r="AI3798" s="30"/>
      <c r="AJ3798" s="30"/>
      <c r="AK3798" s="30"/>
      <c r="AL3798" s="30"/>
    </row>
    <row r="3799" spans="1:38" x14ac:dyDescent="0.25">
      <c r="A3799" s="30"/>
      <c r="B3799" s="30"/>
      <c r="C3799" s="30"/>
      <c r="D3799" s="30"/>
      <c r="H3799" s="31"/>
      <c r="I3799" s="30"/>
      <c r="J3799" s="36"/>
      <c r="K3799" s="30"/>
      <c r="L3799" s="32"/>
      <c r="M3799" s="30"/>
      <c r="N3799" s="30"/>
      <c r="O3799" s="30"/>
      <c r="P3799" s="30"/>
      <c r="AF3799" s="30"/>
      <c r="AG3799" s="37"/>
      <c r="AH3799" s="30"/>
      <c r="AI3799" s="30"/>
      <c r="AJ3799" s="30"/>
      <c r="AK3799" s="30"/>
      <c r="AL3799" s="30"/>
    </row>
    <row r="3800" spans="1:38" x14ac:dyDescent="0.25">
      <c r="A3800" s="30"/>
      <c r="B3800" s="30"/>
      <c r="C3800" s="30"/>
      <c r="D3800" s="30"/>
      <c r="H3800" s="31"/>
      <c r="I3800" s="30"/>
      <c r="J3800" s="36"/>
      <c r="K3800" s="30"/>
      <c r="L3800" s="32"/>
      <c r="M3800" s="30"/>
      <c r="N3800" s="30"/>
      <c r="O3800" s="30"/>
      <c r="P3800" s="30"/>
      <c r="AF3800" s="30"/>
      <c r="AG3800" s="37"/>
      <c r="AH3800" s="30"/>
      <c r="AI3800" s="30"/>
      <c r="AJ3800" s="30"/>
      <c r="AK3800" s="30"/>
      <c r="AL3800" s="30"/>
    </row>
    <row r="3801" spans="1:38" x14ac:dyDescent="0.25">
      <c r="A3801" s="30"/>
      <c r="B3801" s="30"/>
      <c r="C3801" s="30"/>
      <c r="D3801" s="30"/>
      <c r="H3801" s="31"/>
      <c r="I3801" s="30"/>
      <c r="J3801" s="36"/>
      <c r="K3801" s="30"/>
      <c r="L3801" s="32"/>
      <c r="M3801" s="30"/>
      <c r="N3801" s="30"/>
      <c r="O3801" s="30"/>
      <c r="P3801" s="30"/>
      <c r="AF3801" s="30"/>
      <c r="AG3801" s="37"/>
      <c r="AH3801" s="30"/>
      <c r="AI3801" s="30"/>
      <c r="AJ3801" s="30"/>
      <c r="AK3801" s="30"/>
      <c r="AL3801" s="30"/>
    </row>
    <row r="3802" spans="1:38" x14ac:dyDescent="0.25">
      <c r="A3802" s="30"/>
      <c r="B3802" s="30"/>
      <c r="C3802" s="30"/>
      <c r="D3802" s="30"/>
      <c r="H3802" s="31"/>
      <c r="I3802" s="30"/>
      <c r="J3802" s="36"/>
      <c r="K3802" s="30"/>
      <c r="L3802" s="32"/>
      <c r="M3802" s="30"/>
      <c r="N3802" s="30"/>
      <c r="O3802" s="30"/>
      <c r="P3802" s="30"/>
      <c r="AF3802" s="30"/>
      <c r="AG3802" s="37"/>
      <c r="AH3802" s="30"/>
      <c r="AI3802" s="30"/>
      <c r="AJ3802" s="30"/>
      <c r="AK3802" s="30"/>
      <c r="AL3802" s="30"/>
    </row>
    <row r="3803" spans="1:38" x14ac:dyDescent="0.25">
      <c r="A3803" s="30"/>
      <c r="B3803" s="30"/>
      <c r="C3803" s="30"/>
      <c r="D3803" s="30"/>
      <c r="H3803" s="31"/>
      <c r="I3803" s="30"/>
      <c r="J3803" s="36"/>
      <c r="K3803" s="30"/>
      <c r="L3803" s="32"/>
      <c r="M3803" s="30"/>
      <c r="N3803" s="30"/>
      <c r="O3803" s="30"/>
      <c r="P3803" s="30"/>
      <c r="AF3803" s="30"/>
      <c r="AG3803" s="37"/>
      <c r="AH3803" s="30"/>
      <c r="AI3803" s="30"/>
      <c r="AJ3803" s="30"/>
      <c r="AK3803" s="30"/>
      <c r="AL3803" s="30"/>
    </row>
    <row r="3804" spans="1:38" x14ac:dyDescent="0.25">
      <c r="A3804" s="30"/>
      <c r="B3804" s="30"/>
      <c r="C3804" s="30"/>
      <c r="D3804" s="30"/>
      <c r="H3804" s="31"/>
      <c r="I3804" s="30"/>
      <c r="J3804" s="36"/>
      <c r="K3804" s="30"/>
      <c r="L3804" s="32"/>
      <c r="M3804" s="30"/>
      <c r="N3804" s="30"/>
      <c r="O3804" s="30"/>
      <c r="P3804" s="30"/>
      <c r="AF3804" s="30"/>
      <c r="AG3804" s="37"/>
      <c r="AH3804" s="30"/>
      <c r="AI3804" s="30"/>
      <c r="AJ3804" s="30"/>
      <c r="AK3804" s="30"/>
      <c r="AL3804" s="30"/>
    </row>
    <row r="3805" spans="1:38" x14ac:dyDescent="0.25">
      <c r="A3805" s="30"/>
      <c r="B3805" s="30"/>
      <c r="C3805" s="30"/>
      <c r="D3805" s="30"/>
      <c r="H3805" s="31"/>
      <c r="I3805" s="30"/>
      <c r="J3805" s="36"/>
      <c r="K3805" s="30"/>
      <c r="L3805" s="32"/>
      <c r="M3805" s="30"/>
      <c r="N3805" s="30"/>
      <c r="O3805" s="30"/>
      <c r="P3805" s="30"/>
      <c r="AF3805" s="30"/>
      <c r="AG3805" s="37"/>
      <c r="AH3805" s="30"/>
      <c r="AI3805" s="30"/>
      <c r="AJ3805" s="30"/>
      <c r="AK3805" s="30"/>
      <c r="AL3805" s="30"/>
    </row>
    <row r="3806" spans="1:38" x14ac:dyDescent="0.25">
      <c r="A3806" s="30"/>
      <c r="B3806" s="30"/>
      <c r="C3806" s="30"/>
      <c r="D3806" s="30"/>
      <c r="H3806" s="31"/>
      <c r="I3806" s="30"/>
      <c r="J3806" s="36"/>
      <c r="K3806" s="30"/>
      <c r="L3806" s="32"/>
      <c r="M3806" s="30"/>
      <c r="N3806" s="30"/>
      <c r="O3806" s="30"/>
      <c r="P3806" s="30"/>
      <c r="AF3806" s="30"/>
      <c r="AG3806" s="37"/>
      <c r="AH3806" s="30"/>
      <c r="AI3806" s="30"/>
      <c r="AJ3806" s="30"/>
      <c r="AK3806" s="30"/>
      <c r="AL3806" s="30"/>
    </row>
    <row r="3807" spans="1:38" x14ac:dyDescent="0.25">
      <c r="A3807" s="30"/>
      <c r="B3807" s="30"/>
      <c r="C3807" s="30"/>
      <c r="D3807" s="30"/>
      <c r="H3807" s="31"/>
      <c r="I3807" s="30"/>
      <c r="J3807" s="36"/>
      <c r="K3807" s="30"/>
      <c r="L3807" s="32"/>
      <c r="M3807" s="30"/>
      <c r="N3807" s="30"/>
      <c r="O3807" s="30"/>
      <c r="P3807" s="30"/>
      <c r="AF3807" s="30"/>
      <c r="AG3807" s="37"/>
      <c r="AH3807" s="30"/>
      <c r="AI3807" s="30"/>
      <c r="AJ3807" s="30"/>
      <c r="AK3807" s="30"/>
      <c r="AL3807" s="30"/>
    </row>
    <row r="3808" spans="1:38" x14ac:dyDescent="0.25">
      <c r="A3808" s="30"/>
      <c r="B3808" s="30"/>
      <c r="C3808" s="30"/>
      <c r="D3808" s="30"/>
      <c r="H3808" s="31"/>
      <c r="I3808" s="30"/>
      <c r="J3808" s="36"/>
      <c r="K3808" s="30"/>
      <c r="L3808" s="32"/>
      <c r="M3808" s="30"/>
      <c r="N3808" s="30"/>
      <c r="O3808" s="30"/>
      <c r="P3808" s="30"/>
      <c r="AF3808" s="30"/>
      <c r="AG3808" s="37"/>
      <c r="AH3808" s="30"/>
      <c r="AI3808" s="30"/>
      <c r="AJ3808" s="30"/>
      <c r="AK3808" s="30"/>
      <c r="AL3808" s="30"/>
    </row>
    <row r="3809" spans="1:38" x14ac:dyDescent="0.25">
      <c r="A3809" s="30"/>
      <c r="B3809" s="30"/>
      <c r="C3809" s="30"/>
      <c r="D3809" s="30"/>
      <c r="H3809" s="31"/>
      <c r="I3809" s="30"/>
      <c r="J3809" s="36"/>
      <c r="K3809" s="30"/>
      <c r="L3809" s="32"/>
      <c r="M3809" s="30"/>
      <c r="N3809" s="30"/>
      <c r="O3809" s="30"/>
      <c r="P3809" s="30"/>
      <c r="AF3809" s="30"/>
      <c r="AG3809" s="37"/>
      <c r="AH3809" s="30"/>
      <c r="AI3809" s="30"/>
      <c r="AJ3809" s="30"/>
      <c r="AK3809" s="30"/>
      <c r="AL3809" s="30"/>
    </row>
    <row r="3810" spans="1:38" x14ac:dyDescent="0.25">
      <c r="A3810" s="30"/>
      <c r="B3810" s="30"/>
      <c r="C3810" s="30"/>
      <c r="D3810" s="30"/>
      <c r="H3810" s="31"/>
      <c r="I3810" s="30"/>
      <c r="J3810" s="36"/>
      <c r="K3810" s="30"/>
      <c r="L3810" s="32"/>
      <c r="M3810" s="30"/>
      <c r="N3810" s="30"/>
      <c r="O3810" s="30"/>
      <c r="P3810" s="30"/>
      <c r="AF3810" s="30"/>
      <c r="AG3810" s="37"/>
      <c r="AH3810" s="30"/>
      <c r="AI3810" s="30"/>
      <c r="AJ3810" s="30"/>
      <c r="AK3810" s="30"/>
      <c r="AL3810" s="30"/>
    </row>
    <row r="3811" spans="1:38" x14ac:dyDescent="0.25">
      <c r="A3811" s="30"/>
      <c r="B3811" s="30"/>
      <c r="C3811" s="30"/>
      <c r="D3811" s="30"/>
      <c r="H3811" s="31"/>
      <c r="I3811" s="30"/>
      <c r="J3811" s="36"/>
      <c r="K3811" s="30"/>
      <c r="L3811" s="32"/>
      <c r="M3811" s="30"/>
      <c r="N3811" s="30"/>
      <c r="O3811" s="30"/>
      <c r="P3811" s="30"/>
      <c r="AF3811" s="30"/>
      <c r="AG3811" s="37"/>
      <c r="AH3811" s="30"/>
      <c r="AI3811" s="30"/>
      <c r="AJ3811" s="30"/>
      <c r="AK3811" s="30"/>
      <c r="AL3811" s="30"/>
    </row>
    <row r="3812" spans="1:38" x14ac:dyDescent="0.25">
      <c r="A3812" s="30"/>
      <c r="B3812" s="30"/>
      <c r="C3812" s="30"/>
      <c r="D3812" s="30"/>
      <c r="H3812" s="31"/>
      <c r="I3812" s="30"/>
      <c r="J3812" s="36"/>
      <c r="K3812" s="30"/>
      <c r="L3812" s="32"/>
      <c r="M3812" s="30"/>
      <c r="N3812" s="30"/>
      <c r="O3812" s="30"/>
      <c r="P3812" s="30"/>
      <c r="AF3812" s="30"/>
      <c r="AG3812" s="37"/>
      <c r="AH3812" s="30"/>
      <c r="AI3812" s="30"/>
      <c r="AJ3812" s="30"/>
      <c r="AK3812" s="30"/>
      <c r="AL3812" s="30"/>
    </row>
    <row r="3813" spans="1:38" x14ac:dyDescent="0.25">
      <c r="A3813" s="30"/>
      <c r="B3813" s="30"/>
      <c r="C3813" s="30"/>
      <c r="D3813" s="30"/>
      <c r="H3813" s="31"/>
      <c r="I3813" s="30"/>
      <c r="J3813" s="36"/>
      <c r="K3813" s="30"/>
      <c r="L3813" s="32"/>
      <c r="M3813" s="30"/>
      <c r="N3813" s="30"/>
      <c r="O3813" s="30"/>
      <c r="P3813" s="30"/>
      <c r="AF3813" s="30"/>
      <c r="AG3813" s="37"/>
      <c r="AH3813" s="30"/>
      <c r="AI3813" s="30"/>
      <c r="AJ3813" s="30"/>
      <c r="AK3813" s="30"/>
      <c r="AL3813" s="30"/>
    </row>
    <row r="3814" spans="1:38" x14ac:dyDescent="0.25">
      <c r="A3814" s="30"/>
      <c r="B3814" s="30"/>
      <c r="C3814" s="30"/>
      <c r="D3814" s="30"/>
      <c r="H3814" s="31"/>
      <c r="I3814" s="30"/>
      <c r="J3814" s="36"/>
      <c r="K3814" s="30"/>
      <c r="L3814" s="32"/>
      <c r="M3814" s="30"/>
      <c r="N3814" s="30"/>
      <c r="O3814" s="30"/>
      <c r="P3814" s="30"/>
      <c r="AF3814" s="30"/>
      <c r="AG3814" s="37"/>
      <c r="AH3814" s="30"/>
      <c r="AI3814" s="30"/>
      <c r="AJ3814" s="30"/>
      <c r="AK3814" s="30"/>
      <c r="AL3814" s="30"/>
    </row>
    <row r="3815" spans="1:38" x14ac:dyDescent="0.25">
      <c r="A3815" s="30"/>
      <c r="B3815" s="30"/>
      <c r="C3815" s="30"/>
      <c r="D3815" s="30"/>
      <c r="H3815" s="31"/>
      <c r="I3815" s="30"/>
      <c r="J3815" s="36"/>
      <c r="K3815" s="30"/>
      <c r="L3815" s="32"/>
      <c r="M3815" s="30"/>
      <c r="N3815" s="30"/>
      <c r="O3815" s="30"/>
      <c r="P3815" s="30"/>
      <c r="AF3815" s="30"/>
      <c r="AG3815" s="37"/>
      <c r="AH3815" s="30"/>
      <c r="AI3815" s="30"/>
      <c r="AJ3815" s="30"/>
      <c r="AK3815" s="30"/>
      <c r="AL3815" s="30"/>
    </row>
    <row r="3816" spans="1:38" x14ac:dyDescent="0.25">
      <c r="A3816" s="30"/>
      <c r="B3816" s="30"/>
      <c r="C3816" s="30"/>
      <c r="D3816" s="30"/>
      <c r="H3816" s="31"/>
      <c r="I3816" s="30"/>
      <c r="J3816" s="36"/>
      <c r="K3816" s="30"/>
      <c r="L3816" s="32"/>
      <c r="M3816" s="30"/>
      <c r="N3816" s="30"/>
      <c r="O3816" s="30"/>
      <c r="P3816" s="30"/>
      <c r="AF3816" s="30"/>
      <c r="AG3816" s="37"/>
      <c r="AH3816" s="30"/>
      <c r="AI3816" s="30"/>
      <c r="AJ3816" s="30"/>
      <c r="AK3816" s="30"/>
      <c r="AL3816" s="30"/>
    </row>
    <row r="3817" spans="1:38" x14ac:dyDescent="0.25">
      <c r="A3817" s="30"/>
      <c r="B3817" s="30"/>
      <c r="C3817" s="30"/>
      <c r="D3817" s="30"/>
      <c r="H3817" s="31"/>
      <c r="I3817" s="30"/>
      <c r="J3817" s="36"/>
      <c r="K3817" s="30"/>
      <c r="L3817" s="32"/>
      <c r="M3817" s="30"/>
      <c r="N3817" s="30"/>
      <c r="O3817" s="30"/>
      <c r="P3817" s="30"/>
      <c r="AF3817" s="30"/>
      <c r="AG3817" s="37"/>
      <c r="AH3817" s="30"/>
      <c r="AI3817" s="30"/>
      <c r="AJ3817" s="30"/>
      <c r="AK3817" s="30"/>
      <c r="AL3817" s="30"/>
    </row>
    <row r="3818" spans="1:38" x14ac:dyDescent="0.25">
      <c r="A3818" s="30"/>
      <c r="B3818" s="30"/>
      <c r="C3818" s="30"/>
      <c r="D3818" s="30"/>
      <c r="H3818" s="31"/>
      <c r="I3818" s="30"/>
      <c r="J3818" s="36"/>
      <c r="K3818" s="30"/>
      <c r="L3818" s="32"/>
      <c r="M3818" s="30"/>
      <c r="N3818" s="30"/>
      <c r="O3818" s="30"/>
      <c r="P3818" s="30"/>
      <c r="AF3818" s="30"/>
      <c r="AG3818" s="37"/>
      <c r="AH3818" s="30"/>
      <c r="AI3818" s="30"/>
      <c r="AJ3818" s="30"/>
      <c r="AK3818" s="30"/>
      <c r="AL3818" s="30"/>
    </row>
    <row r="3819" spans="1:38" x14ac:dyDescent="0.25">
      <c r="A3819" s="30"/>
      <c r="B3819" s="30"/>
      <c r="C3819" s="30"/>
      <c r="D3819" s="30"/>
      <c r="H3819" s="31"/>
      <c r="I3819" s="30"/>
      <c r="J3819" s="36"/>
      <c r="K3819" s="30"/>
      <c r="L3819" s="32"/>
      <c r="M3819" s="30"/>
      <c r="N3819" s="30"/>
      <c r="O3819" s="30"/>
      <c r="P3819" s="30"/>
      <c r="AF3819" s="30"/>
      <c r="AG3819" s="37"/>
      <c r="AH3819" s="30"/>
      <c r="AI3819" s="30"/>
      <c r="AJ3819" s="30"/>
      <c r="AK3819" s="30"/>
      <c r="AL3819" s="30"/>
    </row>
    <row r="3820" spans="1:38" x14ac:dyDescent="0.25">
      <c r="A3820" s="30"/>
      <c r="B3820" s="30"/>
      <c r="C3820" s="30"/>
      <c r="D3820" s="30"/>
      <c r="H3820" s="31"/>
      <c r="I3820" s="30"/>
      <c r="J3820" s="36"/>
      <c r="K3820" s="30"/>
      <c r="L3820" s="32"/>
      <c r="M3820" s="30"/>
      <c r="N3820" s="30"/>
      <c r="O3820" s="30"/>
      <c r="P3820" s="30"/>
      <c r="AF3820" s="30"/>
      <c r="AG3820" s="37"/>
      <c r="AH3820" s="30"/>
      <c r="AI3820" s="30"/>
      <c r="AJ3820" s="30"/>
      <c r="AK3820" s="30"/>
      <c r="AL3820" s="30"/>
    </row>
    <row r="3821" spans="1:38" x14ac:dyDescent="0.25">
      <c r="A3821" s="30"/>
      <c r="B3821" s="30"/>
      <c r="C3821" s="30"/>
      <c r="D3821" s="30"/>
      <c r="H3821" s="31"/>
      <c r="I3821" s="30"/>
      <c r="J3821" s="36"/>
      <c r="K3821" s="30"/>
      <c r="L3821" s="32"/>
      <c r="M3821" s="30"/>
      <c r="N3821" s="30"/>
      <c r="O3821" s="30"/>
      <c r="P3821" s="30"/>
      <c r="AF3821" s="30"/>
      <c r="AG3821" s="37"/>
      <c r="AH3821" s="30"/>
      <c r="AI3821" s="30"/>
      <c r="AJ3821" s="30"/>
      <c r="AK3821" s="30"/>
      <c r="AL3821" s="30"/>
    </row>
    <row r="3822" spans="1:38" x14ac:dyDescent="0.25">
      <c r="A3822" s="30"/>
      <c r="B3822" s="30"/>
      <c r="C3822" s="30"/>
      <c r="D3822" s="30"/>
      <c r="H3822" s="31"/>
      <c r="I3822" s="30"/>
      <c r="J3822" s="36"/>
      <c r="K3822" s="30"/>
      <c r="L3822" s="32"/>
      <c r="M3822" s="30"/>
      <c r="N3822" s="30"/>
      <c r="O3822" s="30"/>
      <c r="P3822" s="30"/>
      <c r="AF3822" s="30"/>
      <c r="AG3822" s="37"/>
      <c r="AH3822" s="30"/>
      <c r="AI3822" s="30"/>
      <c r="AJ3822" s="30"/>
      <c r="AK3822" s="30"/>
      <c r="AL3822" s="30"/>
    </row>
    <row r="3823" spans="1:38" x14ac:dyDescent="0.25">
      <c r="A3823" s="30"/>
      <c r="B3823" s="30"/>
      <c r="C3823" s="30"/>
      <c r="D3823" s="30"/>
      <c r="H3823" s="31"/>
      <c r="I3823" s="30"/>
      <c r="J3823" s="36"/>
      <c r="K3823" s="30"/>
      <c r="L3823" s="32"/>
      <c r="M3823" s="30"/>
      <c r="N3823" s="30"/>
      <c r="O3823" s="30"/>
      <c r="P3823" s="30"/>
      <c r="AF3823" s="30"/>
      <c r="AG3823" s="37"/>
      <c r="AH3823" s="30"/>
      <c r="AI3823" s="30"/>
      <c r="AJ3823" s="30"/>
      <c r="AK3823" s="30"/>
      <c r="AL3823" s="30"/>
    </row>
    <row r="3824" spans="1:38" x14ac:dyDescent="0.25">
      <c r="A3824" s="30"/>
      <c r="B3824" s="30"/>
      <c r="C3824" s="30"/>
      <c r="D3824" s="30"/>
      <c r="H3824" s="31"/>
      <c r="I3824" s="30"/>
      <c r="J3824" s="36"/>
      <c r="K3824" s="30"/>
      <c r="L3824" s="32"/>
      <c r="M3824" s="30"/>
      <c r="N3824" s="30"/>
      <c r="O3824" s="30"/>
      <c r="P3824" s="30"/>
      <c r="AF3824" s="30"/>
      <c r="AG3824" s="37"/>
      <c r="AH3824" s="30"/>
      <c r="AI3824" s="30"/>
      <c r="AJ3824" s="30"/>
      <c r="AK3824" s="30"/>
      <c r="AL3824" s="30"/>
    </row>
    <row r="3825" spans="1:38" x14ac:dyDescent="0.25">
      <c r="A3825" s="30"/>
      <c r="B3825" s="30"/>
      <c r="C3825" s="30"/>
      <c r="D3825" s="30"/>
      <c r="H3825" s="31"/>
      <c r="I3825" s="30"/>
      <c r="J3825" s="36"/>
      <c r="K3825" s="30"/>
      <c r="L3825" s="32"/>
      <c r="M3825" s="30"/>
      <c r="N3825" s="30"/>
      <c r="O3825" s="30"/>
      <c r="P3825" s="30"/>
      <c r="AF3825" s="30"/>
      <c r="AG3825" s="37"/>
      <c r="AH3825" s="30"/>
      <c r="AI3825" s="30"/>
      <c r="AJ3825" s="30"/>
      <c r="AK3825" s="30"/>
      <c r="AL3825" s="30"/>
    </row>
    <row r="3826" spans="1:38" x14ac:dyDescent="0.25">
      <c r="A3826" s="30"/>
      <c r="B3826" s="30"/>
      <c r="C3826" s="30"/>
      <c r="D3826" s="30"/>
      <c r="H3826" s="31"/>
      <c r="I3826" s="30"/>
      <c r="J3826" s="36"/>
      <c r="K3826" s="30"/>
      <c r="L3826" s="32"/>
      <c r="M3826" s="30"/>
      <c r="N3826" s="30"/>
      <c r="O3826" s="30"/>
      <c r="P3826" s="30"/>
      <c r="AF3826" s="30"/>
      <c r="AG3826" s="37"/>
      <c r="AH3826" s="30"/>
      <c r="AI3826" s="30"/>
      <c r="AJ3826" s="30"/>
      <c r="AK3826" s="30"/>
      <c r="AL3826" s="30"/>
    </row>
    <row r="3827" spans="1:38" x14ac:dyDescent="0.25">
      <c r="A3827" s="30"/>
      <c r="B3827" s="30"/>
      <c r="C3827" s="30"/>
      <c r="D3827" s="30"/>
      <c r="H3827" s="31"/>
      <c r="I3827" s="30"/>
      <c r="J3827" s="36"/>
      <c r="K3827" s="30"/>
      <c r="L3827" s="32"/>
      <c r="M3827" s="30"/>
      <c r="N3827" s="30"/>
      <c r="O3827" s="30"/>
      <c r="P3827" s="30"/>
      <c r="AF3827" s="30"/>
      <c r="AG3827" s="37"/>
      <c r="AH3827" s="30"/>
      <c r="AI3827" s="30"/>
      <c r="AJ3827" s="30"/>
      <c r="AK3827" s="30"/>
      <c r="AL3827" s="30"/>
    </row>
    <row r="3828" spans="1:38" x14ac:dyDescent="0.25">
      <c r="A3828" s="30"/>
      <c r="B3828" s="30"/>
      <c r="C3828" s="30"/>
      <c r="D3828" s="30"/>
      <c r="H3828" s="31"/>
      <c r="I3828" s="30"/>
      <c r="J3828" s="36"/>
      <c r="K3828" s="30"/>
      <c r="L3828" s="32"/>
      <c r="M3828" s="30"/>
      <c r="N3828" s="30"/>
      <c r="O3828" s="30"/>
      <c r="P3828" s="30"/>
      <c r="AF3828" s="30"/>
      <c r="AG3828" s="37"/>
      <c r="AH3828" s="30"/>
      <c r="AI3828" s="30"/>
      <c r="AJ3828" s="30"/>
      <c r="AK3828" s="30"/>
      <c r="AL3828" s="30"/>
    </row>
    <row r="3829" spans="1:38" x14ac:dyDescent="0.25">
      <c r="A3829" s="30"/>
      <c r="B3829" s="30"/>
      <c r="C3829" s="30"/>
      <c r="D3829" s="30"/>
      <c r="H3829" s="31"/>
      <c r="I3829" s="30"/>
      <c r="J3829" s="36"/>
      <c r="K3829" s="30"/>
      <c r="L3829" s="32"/>
      <c r="M3829" s="30"/>
      <c r="N3829" s="30"/>
      <c r="O3829" s="30"/>
      <c r="P3829" s="30"/>
      <c r="AF3829" s="30"/>
      <c r="AG3829" s="37"/>
      <c r="AH3829" s="30"/>
      <c r="AI3829" s="30"/>
      <c r="AJ3829" s="30"/>
      <c r="AK3829" s="30"/>
      <c r="AL3829" s="30"/>
    </row>
    <row r="3830" spans="1:38" x14ac:dyDescent="0.25">
      <c r="A3830" s="30"/>
      <c r="B3830" s="30"/>
      <c r="C3830" s="30"/>
      <c r="D3830" s="30"/>
      <c r="H3830" s="31"/>
      <c r="I3830" s="30"/>
      <c r="J3830" s="36"/>
      <c r="K3830" s="30"/>
      <c r="L3830" s="32"/>
      <c r="M3830" s="30"/>
      <c r="N3830" s="30"/>
      <c r="O3830" s="30"/>
      <c r="P3830" s="30"/>
      <c r="AF3830" s="30"/>
      <c r="AG3830" s="37"/>
      <c r="AH3830" s="30"/>
      <c r="AI3830" s="30"/>
      <c r="AJ3830" s="30"/>
      <c r="AK3830" s="30"/>
      <c r="AL3830" s="30"/>
    </row>
    <row r="3831" spans="1:38" x14ac:dyDescent="0.25">
      <c r="A3831" s="30"/>
      <c r="B3831" s="30"/>
      <c r="C3831" s="30"/>
      <c r="D3831" s="30"/>
      <c r="H3831" s="31"/>
      <c r="I3831" s="30"/>
      <c r="J3831" s="36"/>
      <c r="K3831" s="30"/>
      <c r="L3831" s="32"/>
      <c r="M3831" s="30"/>
      <c r="N3831" s="30"/>
      <c r="O3831" s="30"/>
      <c r="P3831" s="30"/>
      <c r="AF3831" s="30"/>
      <c r="AG3831" s="37"/>
      <c r="AH3831" s="30"/>
      <c r="AI3831" s="30"/>
      <c r="AJ3831" s="30"/>
      <c r="AK3831" s="30"/>
      <c r="AL3831" s="30"/>
    </row>
    <row r="3832" spans="1:38" x14ac:dyDescent="0.25">
      <c r="A3832" s="30"/>
      <c r="B3832" s="30"/>
      <c r="C3832" s="30"/>
      <c r="D3832" s="30"/>
      <c r="H3832" s="31"/>
      <c r="I3832" s="30"/>
      <c r="J3832" s="36"/>
      <c r="K3832" s="30"/>
      <c r="L3832" s="32"/>
      <c r="M3832" s="30"/>
      <c r="N3832" s="30"/>
      <c r="O3832" s="30"/>
      <c r="P3832" s="30"/>
      <c r="AF3832" s="30"/>
      <c r="AG3832" s="37"/>
      <c r="AH3832" s="30"/>
      <c r="AI3832" s="30"/>
      <c r="AJ3832" s="30"/>
      <c r="AK3832" s="30"/>
      <c r="AL3832" s="30"/>
    </row>
    <row r="3833" spans="1:38" x14ac:dyDescent="0.25">
      <c r="A3833" s="30"/>
      <c r="B3833" s="30"/>
      <c r="C3833" s="30"/>
      <c r="D3833" s="30"/>
      <c r="H3833" s="31"/>
      <c r="I3833" s="30"/>
      <c r="J3833" s="36"/>
      <c r="K3833" s="30"/>
      <c r="L3833" s="32"/>
      <c r="M3833" s="30"/>
      <c r="N3833" s="30"/>
      <c r="O3833" s="30"/>
      <c r="P3833" s="30"/>
      <c r="AF3833" s="30"/>
      <c r="AG3833" s="37"/>
      <c r="AH3833" s="30"/>
      <c r="AI3833" s="30"/>
      <c r="AJ3833" s="30"/>
      <c r="AK3833" s="30"/>
      <c r="AL3833" s="30"/>
    </row>
    <row r="3834" spans="1:38" x14ac:dyDescent="0.25">
      <c r="A3834" s="30"/>
      <c r="B3834" s="30"/>
      <c r="C3834" s="30"/>
      <c r="D3834" s="30"/>
      <c r="H3834" s="31"/>
      <c r="I3834" s="30"/>
      <c r="J3834" s="36"/>
      <c r="K3834" s="30"/>
      <c r="L3834" s="32"/>
      <c r="M3834" s="30"/>
      <c r="N3834" s="30"/>
      <c r="O3834" s="30"/>
      <c r="P3834" s="30"/>
      <c r="AF3834" s="30"/>
      <c r="AG3834" s="37"/>
      <c r="AH3834" s="30"/>
      <c r="AI3834" s="30"/>
      <c r="AJ3834" s="30"/>
      <c r="AK3834" s="30"/>
      <c r="AL3834" s="30"/>
    </row>
    <row r="3835" spans="1:38" x14ac:dyDescent="0.25">
      <c r="A3835" s="30"/>
      <c r="B3835" s="30"/>
      <c r="C3835" s="30"/>
      <c r="D3835" s="30"/>
      <c r="H3835" s="31"/>
      <c r="I3835" s="30"/>
      <c r="J3835" s="36"/>
      <c r="K3835" s="30"/>
      <c r="L3835" s="32"/>
      <c r="M3835" s="30"/>
      <c r="N3835" s="30"/>
      <c r="O3835" s="30"/>
      <c r="P3835" s="30"/>
      <c r="AF3835" s="30"/>
      <c r="AG3835" s="37"/>
      <c r="AH3835" s="30"/>
      <c r="AI3835" s="30"/>
      <c r="AJ3835" s="30"/>
      <c r="AK3835" s="30"/>
      <c r="AL3835" s="30"/>
    </row>
    <row r="3836" spans="1:38" x14ac:dyDescent="0.25">
      <c r="A3836" s="30"/>
      <c r="B3836" s="30"/>
      <c r="C3836" s="30"/>
      <c r="D3836" s="30"/>
      <c r="H3836" s="31"/>
      <c r="I3836" s="30"/>
      <c r="J3836" s="36"/>
      <c r="K3836" s="30"/>
      <c r="L3836" s="32"/>
      <c r="M3836" s="30"/>
      <c r="N3836" s="30"/>
      <c r="O3836" s="30"/>
      <c r="P3836" s="30"/>
      <c r="AF3836" s="30"/>
      <c r="AG3836" s="37"/>
      <c r="AH3836" s="30"/>
      <c r="AI3836" s="30"/>
      <c r="AJ3836" s="30"/>
      <c r="AK3836" s="30"/>
      <c r="AL3836" s="30"/>
    </row>
    <row r="3837" spans="1:38" x14ac:dyDescent="0.25">
      <c r="A3837" s="30"/>
      <c r="B3837" s="30"/>
      <c r="C3837" s="30"/>
      <c r="D3837" s="30"/>
      <c r="H3837" s="31"/>
      <c r="I3837" s="30"/>
      <c r="J3837" s="36"/>
      <c r="K3837" s="30"/>
      <c r="L3837" s="32"/>
      <c r="M3837" s="30"/>
      <c r="N3837" s="30"/>
      <c r="O3837" s="30"/>
      <c r="P3837" s="30"/>
      <c r="AF3837" s="30"/>
      <c r="AG3837" s="37"/>
      <c r="AH3837" s="30"/>
      <c r="AI3837" s="30"/>
      <c r="AJ3837" s="30"/>
      <c r="AK3837" s="30"/>
      <c r="AL3837" s="30"/>
    </row>
    <row r="3838" spans="1:38" x14ac:dyDescent="0.25">
      <c r="A3838" s="30"/>
      <c r="B3838" s="30"/>
      <c r="C3838" s="30"/>
      <c r="D3838" s="30"/>
      <c r="H3838" s="31"/>
      <c r="I3838" s="30"/>
      <c r="J3838" s="36"/>
      <c r="K3838" s="30"/>
      <c r="L3838" s="32"/>
      <c r="M3838" s="30"/>
      <c r="N3838" s="30"/>
      <c r="O3838" s="30"/>
      <c r="P3838" s="30"/>
      <c r="AF3838" s="30"/>
      <c r="AG3838" s="37"/>
      <c r="AH3838" s="30"/>
      <c r="AI3838" s="30"/>
      <c r="AJ3838" s="30"/>
      <c r="AK3838" s="30"/>
      <c r="AL3838" s="30"/>
    </row>
    <row r="3839" spans="1:38" x14ac:dyDescent="0.25">
      <c r="A3839" s="30"/>
      <c r="B3839" s="30"/>
      <c r="C3839" s="30"/>
      <c r="D3839" s="30"/>
      <c r="H3839" s="31"/>
      <c r="I3839" s="30"/>
      <c r="J3839" s="36"/>
      <c r="K3839" s="30"/>
      <c r="L3839" s="32"/>
      <c r="M3839" s="30"/>
      <c r="N3839" s="30"/>
      <c r="O3839" s="30"/>
      <c r="P3839" s="30"/>
      <c r="AF3839" s="30"/>
      <c r="AG3839" s="37"/>
      <c r="AH3839" s="30"/>
      <c r="AI3839" s="30"/>
      <c r="AJ3839" s="30"/>
      <c r="AK3839" s="30"/>
      <c r="AL3839" s="30"/>
    </row>
    <row r="3840" spans="1:38" x14ac:dyDescent="0.25">
      <c r="A3840" s="30"/>
      <c r="B3840" s="30"/>
      <c r="C3840" s="30"/>
      <c r="D3840" s="30"/>
      <c r="H3840" s="31"/>
      <c r="I3840" s="30"/>
      <c r="J3840" s="36"/>
      <c r="K3840" s="30"/>
      <c r="L3840" s="32"/>
      <c r="M3840" s="30"/>
      <c r="N3840" s="30"/>
      <c r="O3840" s="30"/>
      <c r="P3840" s="30"/>
      <c r="AF3840" s="30"/>
      <c r="AG3840" s="37"/>
      <c r="AH3840" s="30"/>
      <c r="AI3840" s="30"/>
      <c r="AJ3840" s="30"/>
      <c r="AK3840" s="30"/>
      <c r="AL3840" s="30"/>
    </row>
    <row r="3841" spans="1:38" x14ac:dyDescent="0.25">
      <c r="A3841" s="30"/>
      <c r="B3841" s="30"/>
      <c r="C3841" s="30"/>
      <c r="D3841" s="30"/>
      <c r="H3841" s="31"/>
      <c r="I3841" s="30"/>
      <c r="J3841" s="36"/>
      <c r="K3841" s="30"/>
      <c r="L3841" s="32"/>
      <c r="M3841" s="30"/>
      <c r="N3841" s="30"/>
      <c r="O3841" s="30"/>
      <c r="P3841" s="30"/>
      <c r="AF3841" s="30"/>
      <c r="AG3841" s="37"/>
      <c r="AH3841" s="30"/>
      <c r="AI3841" s="30"/>
      <c r="AJ3841" s="30"/>
      <c r="AK3841" s="30"/>
      <c r="AL3841" s="30"/>
    </row>
    <row r="3842" spans="1:38" x14ac:dyDescent="0.25">
      <c r="A3842" s="30"/>
      <c r="B3842" s="30"/>
      <c r="C3842" s="30"/>
      <c r="D3842" s="30"/>
      <c r="H3842" s="31"/>
      <c r="I3842" s="30"/>
      <c r="J3842" s="36"/>
      <c r="K3842" s="30"/>
      <c r="L3842" s="32"/>
      <c r="M3842" s="30"/>
      <c r="N3842" s="30"/>
      <c r="O3842" s="30"/>
      <c r="P3842" s="30"/>
      <c r="AF3842" s="30"/>
      <c r="AG3842" s="37"/>
      <c r="AH3842" s="30"/>
      <c r="AI3842" s="30"/>
      <c r="AJ3842" s="30"/>
      <c r="AK3842" s="30"/>
      <c r="AL3842" s="30"/>
    </row>
    <row r="3843" spans="1:38" x14ac:dyDescent="0.25">
      <c r="A3843" s="30"/>
      <c r="B3843" s="30"/>
      <c r="C3843" s="30"/>
      <c r="D3843" s="30"/>
      <c r="H3843" s="31"/>
      <c r="I3843" s="30"/>
      <c r="J3843" s="36"/>
      <c r="K3843" s="30"/>
      <c r="L3843" s="32"/>
      <c r="M3843" s="30"/>
      <c r="N3843" s="30"/>
      <c r="O3843" s="30"/>
      <c r="P3843" s="30"/>
      <c r="AF3843" s="30"/>
      <c r="AG3843" s="37"/>
      <c r="AH3843" s="30"/>
      <c r="AI3843" s="30"/>
      <c r="AJ3843" s="30"/>
      <c r="AK3843" s="30"/>
      <c r="AL3843" s="30"/>
    </row>
    <row r="3844" spans="1:38" x14ac:dyDescent="0.25">
      <c r="A3844" s="30"/>
      <c r="B3844" s="30"/>
      <c r="C3844" s="30"/>
      <c r="D3844" s="30"/>
      <c r="H3844" s="31"/>
      <c r="I3844" s="30"/>
      <c r="J3844" s="36"/>
      <c r="K3844" s="30"/>
      <c r="L3844" s="32"/>
      <c r="M3844" s="30"/>
      <c r="N3844" s="30"/>
      <c r="O3844" s="30"/>
      <c r="P3844" s="30"/>
      <c r="AF3844" s="30"/>
      <c r="AG3844" s="37"/>
      <c r="AH3844" s="30"/>
      <c r="AI3844" s="30"/>
      <c r="AJ3844" s="30"/>
      <c r="AK3844" s="30"/>
      <c r="AL3844" s="30"/>
    </row>
    <row r="3845" spans="1:38" x14ac:dyDescent="0.25">
      <c r="A3845" s="30"/>
      <c r="B3845" s="30"/>
      <c r="C3845" s="30"/>
      <c r="D3845" s="30"/>
      <c r="H3845" s="31"/>
      <c r="I3845" s="30"/>
      <c r="J3845" s="36"/>
      <c r="K3845" s="30"/>
      <c r="L3845" s="32"/>
      <c r="M3845" s="30"/>
      <c r="N3845" s="30"/>
      <c r="O3845" s="30"/>
      <c r="P3845" s="30"/>
      <c r="AF3845" s="30"/>
      <c r="AG3845" s="37"/>
      <c r="AH3845" s="30"/>
      <c r="AI3845" s="30"/>
      <c r="AJ3845" s="30"/>
      <c r="AK3845" s="30"/>
      <c r="AL3845" s="30"/>
    </row>
    <row r="3846" spans="1:38" x14ac:dyDescent="0.25">
      <c r="A3846" s="30"/>
      <c r="B3846" s="30"/>
      <c r="C3846" s="30"/>
      <c r="D3846" s="30"/>
      <c r="H3846" s="31"/>
      <c r="I3846" s="30"/>
      <c r="J3846" s="36"/>
      <c r="K3846" s="30"/>
      <c r="L3846" s="32"/>
      <c r="M3846" s="30"/>
      <c r="N3846" s="30"/>
      <c r="O3846" s="30"/>
      <c r="P3846" s="30"/>
      <c r="AF3846" s="30"/>
      <c r="AG3846" s="37"/>
      <c r="AH3846" s="30"/>
      <c r="AI3846" s="30"/>
      <c r="AJ3846" s="30"/>
      <c r="AK3846" s="30"/>
      <c r="AL3846" s="30"/>
    </row>
    <row r="3847" spans="1:38" x14ac:dyDescent="0.25">
      <c r="A3847" s="30"/>
      <c r="B3847" s="30"/>
      <c r="C3847" s="30"/>
      <c r="D3847" s="30"/>
      <c r="H3847" s="31"/>
      <c r="I3847" s="30"/>
      <c r="J3847" s="36"/>
      <c r="K3847" s="30"/>
      <c r="L3847" s="32"/>
      <c r="M3847" s="30"/>
      <c r="N3847" s="30"/>
      <c r="O3847" s="30"/>
      <c r="P3847" s="30"/>
      <c r="AF3847" s="30"/>
      <c r="AG3847" s="37"/>
      <c r="AH3847" s="30"/>
      <c r="AI3847" s="30"/>
      <c r="AJ3847" s="30"/>
      <c r="AK3847" s="30"/>
      <c r="AL3847" s="30"/>
    </row>
    <row r="3848" spans="1:38" x14ac:dyDescent="0.25">
      <c r="A3848" s="30"/>
      <c r="B3848" s="30"/>
      <c r="C3848" s="30"/>
      <c r="D3848" s="30"/>
      <c r="H3848" s="31"/>
      <c r="I3848" s="30"/>
      <c r="J3848" s="36"/>
      <c r="K3848" s="30"/>
      <c r="L3848" s="32"/>
      <c r="M3848" s="30"/>
      <c r="N3848" s="30"/>
      <c r="O3848" s="30"/>
      <c r="P3848" s="30"/>
      <c r="AF3848" s="30"/>
      <c r="AG3848" s="37"/>
      <c r="AH3848" s="30"/>
      <c r="AI3848" s="30"/>
      <c r="AJ3848" s="30"/>
      <c r="AK3848" s="30"/>
      <c r="AL3848" s="30"/>
    </row>
    <row r="3849" spans="1:38" x14ac:dyDescent="0.25">
      <c r="A3849" s="30"/>
      <c r="B3849" s="30"/>
      <c r="C3849" s="30"/>
      <c r="D3849" s="30"/>
      <c r="H3849" s="31"/>
      <c r="I3849" s="30"/>
      <c r="J3849" s="36"/>
      <c r="K3849" s="30"/>
      <c r="L3849" s="32"/>
      <c r="M3849" s="30"/>
      <c r="N3849" s="30"/>
      <c r="O3849" s="30"/>
      <c r="P3849" s="30"/>
      <c r="AF3849" s="30"/>
      <c r="AG3849" s="37"/>
      <c r="AH3849" s="30"/>
      <c r="AI3849" s="30"/>
      <c r="AJ3849" s="30"/>
      <c r="AK3849" s="30"/>
      <c r="AL3849" s="30"/>
    </row>
    <row r="3850" spans="1:38" x14ac:dyDescent="0.25">
      <c r="A3850" s="30"/>
      <c r="B3850" s="30"/>
      <c r="C3850" s="30"/>
      <c r="D3850" s="30"/>
      <c r="H3850" s="31"/>
      <c r="I3850" s="30"/>
      <c r="J3850" s="36"/>
      <c r="K3850" s="30"/>
      <c r="L3850" s="32"/>
      <c r="M3850" s="30"/>
      <c r="N3850" s="30"/>
      <c r="O3850" s="30"/>
      <c r="P3850" s="30"/>
      <c r="AF3850" s="30"/>
      <c r="AG3850" s="37"/>
      <c r="AH3850" s="30"/>
      <c r="AI3850" s="30"/>
      <c r="AJ3850" s="30"/>
      <c r="AK3850" s="30"/>
      <c r="AL3850" s="30"/>
    </row>
    <row r="3851" spans="1:38" x14ac:dyDescent="0.25">
      <c r="A3851" s="30"/>
      <c r="B3851" s="30"/>
      <c r="C3851" s="30"/>
      <c r="D3851" s="30"/>
      <c r="H3851" s="31"/>
      <c r="I3851" s="30"/>
      <c r="J3851" s="36"/>
      <c r="K3851" s="30"/>
      <c r="L3851" s="32"/>
      <c r="M3851" s="30"/>
      <c r="N3851" s="30"/>
      <c r="O3851" s="30"/>
      <c r="P3851" s="30"/>
      <c r="AF3851" s="30"/>
      <c r="AG3851" s="37"/>
      <c r="AH3851" s="30"/>
      <c r="AI3851" s="30"/>
      <c r="AJ3851" s="30"/>
      <c r="AK3851" s="30"/>
      <c r="AL3851" s="30"/>
    </row>
    <row r="3852" spans="1:38" x14ac:dyDescent="0.25">
      <c r="A3852" s="30"/>
      <c r="B3852" s="30"/>
      <c r="C3852" s="30"/>
      <c r="D3852" s="30"/>
      <c r="H3852" s="31"/>
      <c r="I3852" s="30"/>
      <c r="J3852" s="36"/>
      <c r="K3852" s="30"/>
      <c r="L3852" s="32"/>
      <c r="M3852" s="30"/>
      <c r="N3852" s="30"/>
      <c r="O3852" s="30"/>
      <c r="P3852" s="30"/>
      <c r="AF3852" s="30"/>
      <c r="AG3852" s="37"/>
      <c r="AH3852" s="30"/>
      <c r="AI3852" s="30"/>
      <c r="AJ3852" s="30"/>
      <c r="AK3852" s="30"/>
      <c r="AL3852" s="30"/>
    </row>
    <row r="3853" spans="1:38" x14ac:dyDescent="0.25">
      <c r="A3853" s="30"/>
      <c r="B3853" s="30"/>
      <c r="C3853" s="30"/>
      <c r="D3853" s="30"/>
      <c r="H3853" s="31"/>
      <c r="I3853" s="30"/>
      <c r="J3853" s="36"/>
      <c r="K3853" s="30"/>
      <c r="L3853" s="32"/>
      <c r="M3853" s="30"/>
      <c r="N3853" s="30"/>
      <c r="O3853" s="30"/>
      <c r="P3853" s="30"/>
      <c r="AF3853" s="30"/>
      <c r="AG3853" s="37"/>
      <c r="AH3853" s="30"/>
      <c r="AI3853" s="30"/>
      <c r="AJ3853" s="30"/>
      <c r="AK3853" s="30"/>
      <c r="AL3853" s="30"/>
    </row>
    <row r="3854" spans="1:38" x14ac:dyDescent="0.25">
      <c r="A3854" s="30"/>
      <c r="B3854" s="30"/>
      <c r="C3854" s="30"/>
      <c r="D3854" s="30"/>
      <c r="H3854" s="31"/>
      <c r="I3854" s="30"/>
      <c r="J3854" s="36"/>
      <c r="K3854" s="30"/>
      <c r="L3854" s="32"/>
      <c r="M3854" s="30"/>
      <c r="N3854" s="30"/>
      <c r="O3854" s="30"/>
      <c r="P3854" s="30"/>
      <c r="AF3854" s="30"/>
      <c r="AG3854" s="37"/>
      <c r="AH3854" s="30"/>
      <c r="AI3854" s="30"/>
      <c r="AJ3854" s="30"/>
      <c r="AK3854" s="30"/>
      <c r="AL3854" s="30"/>
    </row>
    <row r="3855" spans="1:38" x14ac:dyDescent="0.25">
      <c r="A3855" s="30"/>
      <c r="B3855" s="30"/>
      <c r="C3855" s="30"/>
      <c r="D3855" s="30"/>
      <c r="H3855" s="31"/>
      <c r="I3855" s="30"/>
      <c r="J3855" s="36"/>
      <c r="K3855" s="30"/>
      <c r="L3855" s="32"/>
      <c r="M3855" s="30"/>
      <c r="N3855" s="30"/>
      <c r="O3855" s="30"/>
      <c r="P3855" s="30"/>
      <c r="AF3855" s="30"/>
      <c r="AG3855" s="37"/>
      <c r="AH3855" s="30"/>
      <c r="AI3855" s="30"/>
      <c r="AJ3855" s="30"/>
      <c r="AK3855" s="30"/>
      <c r="AL3855" s="30"/>
    </row>
    <row r="3856" spans="1:38" x14ac:dyDescent="0.25">
      <c r="A3856" s="30"/>
      <c r="B3856" s="30"/>
      <c r="C3856" s="30"/>
      <c r="D3856" s="30"/>
      <c r="H3856" s="31"/>
      <c r="I3856" s="30"/>
      <c r="J3856" s="36"/>
      <c r="K3856" s="30"/>
      <c r="L3856" s="32"/>
      <c r="M3856" s="30"/>
      <c r="N3856" s="30"/>
      <c r="O3856" s="30"/>
      <c r="P3856" s="30"/>
      <c r="AF3856" s="30"/>
      <c r="AG3856" s="37"/>
      <c r="AH3856" s="30"/>
      <c r="AI3856" s="30"/>
      <c r="AJ3856" s="30"/>
      <c r="AK3856" s="30"/>
      <c r="AL3856" s="30"/>
    </row>
    <row r="3857" spans="1:38" x14ac:dyDescent="0.25">
      <c r="A3857" s="30"/>
      <c r="B3857" s="30"/>
      <c r="C3857" s="30"/>
      <c r="D3857" s="30"/>
      <c r="H3857" s="31"/>
      <c r="I3857" s="30"/>
      <c r="J3857" s="36"/>
      <c r="K3857" s="30"/>
      <c r="L3857" s="32"/>
      <c r="M3857" s="30"/>
      <c r="N3857" s="30"/>
      <c r="O3857" s="30"/>
      <c r="P3857" s="30"/>
      <c r="AF3857" s="30"/>
      <c r="AG3857" s="37"/>
      <c r="AH3857" s="30"/>
      <c r="AI3857" s="30"/>
      <c r="AJ3857" s="30"/>
      <c r="AK3857" s="30"/>
      <c r="AL3857" s="30"/>
    </row>
    <row r="3858" spans="1:38" x14ac:dyDescent="0.25">
      <c r="A3858" s="30"/>
      <c r="B3858" s="30"/>
      <c r="C3858" s="30"/>
      <c r="D3858" s="30"/>
      <c r="H3858" s="31"/>
      <c r="I3858" s="30"/>
      <c r="J3858" s="36"/>
      <c r="K3858" s="30"/>
      <c r="L3858" s="32"/>
      <c r="M3858" s="30"/>
      <c r="N3858" s="30"/>
      <c r="O3858" s="30"/>
      <c r="P3858" s="30"/>
      <c r="AF3858" s="30"/>
      <c r="AG3858" s="37"/>
      <c r="AH3858" s="30"/>
      <c r="AI3858" s="30"/>
      <c r="AJ3858" s="30"/>
      <c r="AK3858" s="30"/>
      <c r="AL3858" s="30"/>
    </row>
    <row r="3859" spans="1:38" x14ac:dyDescent="0.25">
      <c r="A3859" s="30"/>
      <c r="B3859" s="30"/>
      <c r="C3859" s="30"/>
      <c r="D3859" s="30"/>
      <c r="H3859" s="31"/>
      <c r="I3859" s="30"/>
      <c r="J3859" s="36"/>
      <c r="K3859" s="30"/>
      <c r="L3859" s="32"/>
      <c r="M3859" s="30"/>
      <c r="N3859" s="30"/>
      <c r="O3859" s="30"/>
      <c r="P3859" s="30"/>
      <c r="AF3859" s="30"/>
      <c r="AG3859" s="37"/>
      <c r="AH3859" s="30"/>
      <c r="AI3859" s="30"/>
      <c r="AJ3859" s="30"/>
      <c r="AK3859" s="30"/>
      <c r="AL3859" s="30"/>
    </row>
    <row r="3860" spans="1:38" x14ac:dyDescent="0.25">
      <c r="A3860" s="30"/>
      <c r="B3860" s="30"/>
      <c r="C3860" s="30"/>
      <c r="D3860" s="30"/>
      <c r="H3860" s="31"/>
      <c r="I3860" s="30"/>
      <c r="J3860" s="36"/>
      <c r="K3860" s="30"/>
      <c r="L3860" s="32"/>
      <c r="M3860" s="30"/>
      <c r="N3860" s="30"/>
      <c r="O3860" s="30"/>
      <c r="P3860" s="30"/>
      <c r="AF3860" s="30"/>
      <c r="AG3860" s="37"/>
      <c r="AH3860" s="30"/>
      <c r="AI3860" s="30"/>
      <c r="AJ3860" s="30"/>
      <c r="AK3860" s="30"/>
      <c r="AL3860" s="30"/>
    </row>
    <row r="3861" spans="1:38" x14ac:dyDescent="0.25">
      <c r="A3861" s="30"/>
      <c r="B3861" s="30"/>
      <c r="C3861" s="30"/>
      <c r="D3861" s="30"/>
      <c r="H3861" s="31"/>
      <c r="I3861" s="30"/>
      <c r="J3861" s="36"/>
      <c r="K3861" s="30"/>
      <c r="L3861" s="32"/>
      <c r="M3861" s="30"/>
      <c r="N3861" s="30"/>
      <c r="O3861" s="30"/>
      <c r="P3861" s="30"/>
      <c r="AF3861" s="30"/>
      <c r="AG3861" s="37"/>
      <c r="AH3861" s="30"/>
      <c r="AI3861" s="30"/>
      <c r="AJ3861" s="30"/>
      <c r="AK3861" s="30"/>
      <c r="AL3861" s="30"/>
    </row>
    <row r="3862" spans="1:38" x14ac:dyDescent="0.25">
      <c r="A3862" s="30"/>
      <c r="B3862" s="30"/>
      <c r="C3862" s="30"/>
      <c r="D3862" s="30"/>
      <c r="H3862" s="31"/>
      <c r="I3862" s="30"/>
      <c r="J3862" s="36"/>
      <c r="K3862" s="30"/>
      <c r="L3862" s="32"/>
      <c r="M3862" s="30"/>
      <c r="N3862" s="30"/>
      <c r="O3862" s="30"/>
      <c r="P3862" s="30"/>
      <c r="AF3862" s="30"/>
      <c r="AG3862" s="37"/>
      <c r="AH3862" s="30"/>
      <c r="AI3862" s="30"/>
      <c r="AJ3862" s="30"/>
      <c r="AK3862" s="30"/>
      <c r="AL3862" s="30"/>
    </row>
    <row r="3863" spans="1:38" x14ac:dyDescent="0.25">
      <c r="A3863" s="30"/>
      <c r="B3863" s="30"/>
      <c r="C3863" s="30"/>
      <c r="D3863" s="30"/>
      <c r="H3863" s="31"/>
      <c r="I3863" s="30"/>
      <c r="J3863" s="36"/>
      <c r="K3863" s="30"/>
      <c r="L3863" s="32"/>
      <c r="M3863" s="30"/>
      <c r="N3863" s="30"/>
      <c r="O3863" s="30"/>
      <c r="P3863" s="30"/>
      <c r="AF3863" s="30"/>
      <c r="AG3863" s="37"/>
      <c r="AH3863" s="30"/>
      <c r="AI3863" s="30"/>
      <c r="AJ3863" s="30"/>
      <c r="AK3863" s="30"/>
      <c r="AL3863" s="30"/>
    </row>
    <row r="3864" spans="1:38" x14ac:dyDescent="0.25">
      <c r="A3864" s="30"/>
      <c r="B3864" s="30"/>
      <c r="C3864" s="30"/>
      <c r="D3864" s="30"/>
      <c r="H3864" s="31"/>
      <c r="I3864" s="30"/>
      <c r="J3864" s="36"/>
      <c r="K3864" s="30"/>
      <c r="L3864" s="32"/>
      <c r="M3864" s="30"/>
      <c r="N3864" s="30"/>
      <c r="O3864" s="30"/>
      <c r="P3864" s="30"/>
      <c r="AF3864" s="30"/>
      <c r="AG3864" s="37"/>
      <c r="AH3864" s="30"/>
      <c r="AI3864" s="30"/>
      <c r="AJ3864" s="30"/>
      <c r="AK3864" s="30"/>
      <c r="AL3864" s="30"/>
    </row>
    <row r="3865" spans="1:38" x14ac:dyDescent="0.25">
      <c r="A3865" s="30"/>
      <c r="B3865" s="30"/>
      <c r="C3865" s="30"/>
      <c r="D3865" s="30"/>
      <c r="H3865" s="31"/>
      <c r="I3865" s="30"/>
      <c r="J3865" s="36"/>
      <c r="K3865" s="30"/>
      <c r="L3865" s="32"/>
      <c r="M3865" s="30"/>
      <c r="N3865" s="30"/>
      <c r="O3865" s="30"/>
      <c r="P3865" s="30"/>
      <c r="AF3865" s="30"/>
      <c r="AG3865" s="37"/>
      <c r="AH3865" s="30"/>
      <c r="AI3865" s="30"/>
      <c r="AJ3865" s="30"/>
      <c r="AK3865" s="30"/>
      <c r="AL3865" s="30"/>
    </row>
    <row r="3866" spans="1:38" x14ac:dyDescent="0.25">
      <c r="A3866" s="30"/>
      <c r="B3866" s="30"/>
      <c r="C3866" s="30"/>
      <c r="D3866" s="30"/>
      <c r="H3866" s="31"/>
      <c r="I3866" s="30"/>
      <c r="J3866" s="36"/>
      <c r="K3866" s="30"/>
      <c r="L3866" s="32"/>
      <c r="M3866" s="30"/>
      <c r="N3866" s="30"/>
      <c r="O3866" s="30"/>
      <c r="P3866" s="30"/>
      <c r="AF3866" s="30"/>
      <c r="AG3866" s="37"/>
      <c r="AH3866" s="30"/>
      <c r="AI3866" s="30"/>
      <c r="AJ3866" s="30"/>
      <c r="AK3866" s="30"/>
      <c r="AL3866" s="30"/>
    </row>
    <row r="3867" spans="1:38" x14ac:dyDescent="0.25">
      <c r="A3867" s="30"/>
      <c r="B3867" s="30"/>
      <c r="C3867" s="30"/>
      <c r="D3867" s="30"/>
      <c r="H3867" s="31"/>
      <c r="I3867" s="30"/>
      <c r="J3867" s="36"/>
      <c r="K3867" s="30"/>
      <c r="L3867" s="32"/>
      <c r="M3867" s="30"/>
      <c r="N3867" s="30"/>
      <c r="O3867" s="30"/>
      <c r="P3867" s="30"/>
      <c r="AF3867" s="30"/>
      <c r="AG3867" s="37"/>
      <c r="AH3867" s="30"/>
      <c r="AI3867" s="30"/>
      <c r="AJ3867" s="30"/>
      <c r="AK3867" s="30"/>
      <c r="AL3867" s="30"/>
    </row>
    <row r="3868" spans="1:38" x14ac:dyDescent="0.25">
      <c r="A3868" s="30"/>
      <c r="B3868" s="30"/>
      <c r="C3868" s="30"/>
      <c r="D3868" s="30"/>
      <c r="H3868" s="31"/>
      <c r="I3868" s="30"/>
      <c r="J3868" s="36"/>
      <c r="K3868" s="30"/>
      <c r="L3868" s="32"/>
      <c r="M3868" s="30"/>
      <c r="N3868" s="30"/>
      <c r="O3868" s="30"/>
      <c r="P3868" s="30"/>
      <c r="AF3868" s="30"/>
      <c r="AG3868" s="37"/>
      <c r="AH3868" s="30"/>
      <c r="AI3868" s="30"/>
      <c r="AJ3868" s="30"/>
      <c r="AK3868" s="30"/>
      <c r="AL3868" s="30"/>
    </row>
    <row r="3869" spans="1:38" x14ac:dyDescent="0.25">
      <c r="A3869" s="30"/>
      <c r="B3869" s="30"/>
      <c r="C3869" s="30"/>
      <c r="D3869" s="30"/>
      <c r="H3869" s="31"/>
      <c r="I3869" s="30"/>
      <c r="J3869" s="36"/>
      <c r="K3869" s="30"/>
      <c r="L3869" s="32"/>
      <c r="M3869" s="30"/>
      <c r="N3869" s="30"/>
      <c r="O3869" s="30"/>
      <c r="P3869" s="30"/>
      <c r="AF3869" s="30"/>
      <c r="AG3869" s="37"/>
      <c r="AH3869" s="30"/>
      <c r="AI3869" s="30"/>
      <c r="AJ3869" s="30"/>
      <c r="AK3869" s="30"/>
      <c r="AL3869" s="30"/>
    </row>
    <row r="3870" spans="1:38" x14ac:dyDescent="0.25">
      <c r="A3870" s="30"/>
      <c r="B3870" s="30"/>
      <c r="C3870" s="30"/>
      <c r="D3870" s="30"/>
      <c r="H3870" s="31"/>
      <c r="I3870" s="30"/>
      <c r="J3870" s="36"/>
      <c r="K3870" s="30"/>
      <c r="L3870" s="32"/>
      <c r="M3870" s="30"/>
      <c r="N3870" s="30"/>
      <c r="O3870" s="30"/>
      <c r="P3870" s="30"/>
      <c r="AF3870" s="30"/>
      <c r="AG3870" s="37"/>
      <c r="AH3870" s="30"/>
      <c r="AI3870" s="30"/>
      <c r="AJ3870" s="30"/>
      <c r="AK3870" s="30"/>
      <c r="AL3870" s="30"/>
    </row>
    <row r="3871" spans="1:38" x14ac:dyDescent="0.25">
      <c r="A3871" s="30"/>
      <c r="B3871" s="30"/>
      <c r="C3871" s="30"/>
      <c r="D3871" s="30"/>
      <c r="H3871" s="31"/>
      <c r="I3871" s="30"/>
      <c r="J3871" s="36"/>
      <c r="K3871" s="30"/>
      <c r="L3871" s="32"/>
      <c r="M3871" s="30"/>
      <c r="N3871" s="30"/>
      <c r="O3871" s="30"/>
      <c r="P3871" s="30"/>
      <c r="AF3871" s="30"/>
      <c r="AG3871" s="37"/>
      <c r="AH3871" s="30"/>
      <c r="AI3871" s="30"/>
      <c r="AJ3871" s="30"/>
      <c r="AK3871" s="30"/>
      <c r="AL3871" s="30"/>
    </row>
    <row r="3872" spans="1:38" x14ac:dyDescent="0.25">
      <c r="A3872" s="30"/>
      <c r="B3872" s="30"/>
      <c r="C3872" s="30"/>
      <c r="D3872" s="30"/>
      <c r="H3872" s="31"/>
      <c r="I3872" s="30"/>
      <c r="J3872" s="36"/>
      <c r="K3872" s="30"/>
      <c r="L3872" s="32"/>
      <c r="M3872" s="30"/>
      <c r="N3872" s="30"/>
      <c r="O3872" s="30"/>
      <c r="P3872" s="30"/>
      <c r="AF3872" s="30"/>
      <c r="AG3872" s="37"/>
      <c r="AH3872" s="30"/>
      <c r="AI3872" s="30"/>
      <c r="AJ3872" s="30"/>
      <c r="AK3872" s="30"/>
      <c r="AL3872" s="30"/>
    </row>
    <row r="3873" spans="1:38" x14ac:dyDescent="0.25">
      <c r="A3873" s="30"/>
      <c r="B3873" s="30"/>
      <c r="C3873" s="30"/>
      <c r="D3873" s="30"/>
      <c r="H3873" s="31"/>
      <c r="I3873" s="30"/>
      <c r="J3873" s="36"/>
      <c r="K3873" s="30"/>
      <c r="L3873" s="32"/>
      <c r="M3873" s="30"/>
      <c r="N3873" s="30"/>
      <c r="O3873" s="30"/>
      <c r="P3873" s="30"/>
      <c r="AF3873" s="30"/>
      <c r="AG3873" s="37"/>
      <c r="AH3873" s="30"/>
      <c r="AI3873" s="30"/>
      <c r="AJ3873" s="30"/>
      <c r="AK3873" s="30"/>
      <c r="AL3873" s="30"/>
    </row>
    <row r="3874" spans="1:38" x14ac:dyDescent="0.25">
      <c r="A3874" s="30"/>
      <c r="B3874" s="30"/>
      <c r="C3874" s="30"/>
      <c r="D3874" s="30"/>
      <c r="H3874" s="31"/>
      <c r="I3874" s="30"/>
      <c r="J3874" s="36"/>
      <c r="K3874" s="30"/>
      <c r="L3874" s="32"/>
      <c r="M3874" s="30"/>
      <c r="N3874" s="30"/>
      <c r="O3874" s="30"/>
      <c r="P3874" s="30"/>
      <c r="AF3874" s="30"/>
      <c r="AG3874" s="37"/>
      <c r="AH3874" s="30"/>
      <c r="AI3874" s="30"/>
      <c r="AJ3874" s="30"/>
      <c r="AK3874" s="30"/>
      <c r="AL3874" s="30"/>
    </row>
    <row r="3875" spans="1:38" x14ac:dyDescent="0.25">
      <c r="A3875" s="30"/>
      <c r="B3875" s="30"/>
      <c r="C3875" s="30"/>
      <c r="D3875" s="30"/>
      <c r="H3875" s="31"/>
      <c r="I3875" s="30"/>
      <c r="J3875" s="36"/>
      <c r="K3875" s="30"/>
      <c r="L3875" s="32"/>
      <c r="M3875" s="30"/>
      <c r="N3875" s="30"/>
      <c r="O3875" s="30"/>
      <c r="P3875" s="30"/>
      <c r="AF3875" s="30"/>
      <c r="AG3875" s="37"/>
      <c r="AH3875" s="30"/>
      <c r="AI3875" s="30"/>
      <c r="AJ3875" s="30"/>
      <c r="AK3875" s="30"/>
      <c r="AL3875" s="30"/>
    </row>
    <row r="3876" spans="1:38" x14ac:dyDescent="0.25">
      <c r="A3876" s="30"/>
      <c r="B3876" s="30"/>
      <c r="C3876" s="30"/>
      <c r="D3876" s="30"/>
      <c r="H3876" s="31"/>
      <c r="I3876" s="30"/>
      <c r="J3876" s="36"/>
      <c r="K3876" s="30"/>
      <c r="L3876" s="32"/>
      <c r="M3876" s="30"/>
      <c r="N3876" s="30"/>
      <c r="O3876" s="30"/>
      <c r="P3876" s="30"/>
      <c r="AF3876" s="30"/>
      <c r="AG3876" s="37"/>
      <c r="AH3876" s="30"/>
      <c r="AI3876" s="30"/>
      <c r="AJ3876" s="30"/>
      <c r="AK3876" s="30"/>
      <c r="AL3876" s="30"/>
    </row>
    <row r="3877" spans="1:38" x14ac:dyDescent="0.25">
      <c r="A3877" s="30"/>
      <c r="B3877" s="30"/>
      <c r="C3877" s="30"/>
      <c r="D3877" s="30"/>
      <c r="H3877" s="31"/>
      <c r="I3877" s="30"/>
      <c r="J3877" s="36"/>
      <c r="K3877" s="30"/>
      <c r="L3877" s="32"/>
      <c r="M3877" s="30"/>
      <c r="N3877" s="30"/>
      <c r="O3877" s="30"/>
      <c r="P3877" s="30"/>
      <c r="AF3877" s="30"/>
      <c r="AG3877" s="37"/>
      <c r="AH3877" s="30"/>
      <c r="AI3877" s="30"/>
      <c r="AJ3877" s="30"/>
      <c r="AK3877" s="30"/>
      <c r="AL3877" s="30"/>
    </row>
    <row r="3878" spans="1:38" x14ac:dyDescent="0.25">
      <c r="A3878" s="30"/>
      <c r="B3878" s="30"/>
      <c r="C3878" s="30"/>
      <c r="D3878" s="30"/>
      <c r="H3878" s="31"/>
      <c r="I3878" s="30"/>
      <c r="J3878" s="36"/>
      <c r="K3878" s="30"/>
      <c r="L3878" s="32"/>
      <c r="M3878" s="30"/>
      <c r="N3878" s="30"/>
      <c r="O3878" s="30"/>
      <c r="P3878" s="30"/>
      <c r="AF3878" s="30"/>
      <c r="AG3878" s="37"/>
      <c r="AH3878" s="30"/>
      <c r="AI3878" s="30"/>
      <c r="AJ3878" s="30"/>
      <c r="AK3878" s="30"/>
      <c r="AL3878" s="30"/>
    </row>
    <row r="3879" spans="1:38" x14ac:dyDescent="0.25">
      <c r="A3879" s="30"/>
      <c r="B3879" s="30"/>
      <c r="C3879" s="30"/>
      <c r="D3879" s="30"/>
      <c r="H3879" s="31"/>
      <c r="I3879" s="30"/>
      <c r="J3879" s="36"/>
      <c r="K3879" s="30"/>
      <c r="L3879" s="32"/>
      <c r="M3879" s="30"/>
      <c r="N3879" s="30"/>
      <c r="O3879" s="30"/>
      <c r="P3879" s="30"/>
      <c r="AF3879" s="30"/>
      <c r="AG3879" s="37"/>
      <c r="AH3879" s="30"/>
      <c r="AI3879" s="30"/>
      <c r="AJ3879" s="30"/>
      <c r="AK3879" s="30"/>
      <c r="AL3879" s="30"/>
    </row>
    <row r="3880" spans="1:38" x14ac:dyDescent="0.25">
      <c r="A3880" s="30"/>
      <c r="B3880" s="30"/>
      <c r="C3880" s="30"/>
      <c r="D3880" s="30"/>
      <c r="H3880" s="31"/>
      <c r="I3880" s="30"/>
      <c r="J3880" s="36"/>
      <c r="K3880" s="30"/>
      <c r="L3880" s="32"/>
      <c r="M3880" s="30"/>
      <c r="N3880" s="30"/>
      <c r="O3880" s="30"/>
      <c r="P3880" s="30"/>
      <c r="AF3880" s="30"/>
      <c r="AG3880" s="37"/>
      <c r="AH3880" s="30"/>
      <c r="AI3880" s="30"/>
      <c r="AJ3880" s="30"/>
      <c r="AK3880" s="30"/>
      <c r="AL3880" s="30"/>
    </row>
    <row r="3881" spans="1:38" x14ac:dyDescent="0.25">
      <c r="A3881" s="30"/>
      <c r="B3881" s="30"/>
      <c r="C3881" s="30"/>
      <c r="D3881" s="30"/>
      <c r="H3881" s="31"/>
      <c r="I3881" s="30"/>
      <c r="J3881" s="36"/>
      <c r="K3881" s="30"/>
      <c r="L3881" s="32"/>
      <c r="M3881" s="30"/>
      <c r="N3881" s="30"/>
      <c r="O3881" s="30"/>
      <c r="P3881" s="30"/>
      <c r="AF3881" s="30"/>
      <c r="AG3881" s="37"/>
      <c r="AH3881" s="30"/>
      <c r="AI3881" s="30"/>
      <c r="AJ3881" s="30"/>
      <c r="AK3881" s="30"/>
      <c r="AL3881" s="30"/>
    </row>
    <row r="3882" spans="1:38" x14ac:dyDescent="0.25">
      <c r="A3882" s="30"/>
      <c r="B3882" s="30"/>
      <c r="C3882" s="30"/>
      <c r="D3882" s="30"/>
      <c r="H3882" s="31"/>
      <c r="I3882" s="30"/>
      <c r="J3882" s="36"/>
      <c r="K3882" s="30"/>
      <c r="L3882" s="32"/>
      <c r="M3882" s="30"/>
      <c r="N3882" s="30"/>
      <c r="O3882" s="30"/>
      <c r="P3882" s="30"/>
      <c r="AF3882" s="30"/>
      <c r="AG3882" s="37"/>
      <c r="AH3882" s="30"/>
      <c r="AI3882" s="30"/>
      <c r="AJ3882" s="30"/>
      <c r="AK3882" s="30"/>
      <c r="AL3882" s="30"/>
    </row>
    <row r="3883" spans="1:38" x14ac:dyDescent="0.25">
      <c r="A3883" s="30"/>
      <c r="B3883" s="30"/>
      <c r="C3883" s="30"/>
      <c r="D3883" s="30"/>
      <c r="H3883" s="31"/>
      <c r="I3883" s="30"/>
      <c r="J3883" s="36"/>
      <c r="K3883" s="30"/>
      <c r="L3883" s="32"/>
      <c r="M3883" s="30"/>
      <c r="N3883" s="30"/>
      <c r="O3883" s="30"/>
      <c r="P3883" s="30"/>
      <c r="AF3883" s="30"/>
      <c r="AG3883" s="37"/>
      <c r="AH3883" s="30"/>
      <c r="AI3883" s="30"/>
      <c r="AJ3883" s="30"/>
      <c r="AK3883" s="30"/>
      <c r="AL3883" s="30"/>
    </row>
    <row r="3884" spans="1:38" x14ac:dyDescent="0.25">
      <c r="A3884" s="30"/>
      <c r="B3884" s="30"/>
      <c r="C3884" s="30"/>
      <c r="D3884" s="30"/>
      <c r="H3884" s="31"/>
      <c r="I3884" s="30"/>
      <c r="J3884" s="36"/>
      <c r="K3884" s="30"/>
      <c r="L3884" s="32"/>
      <c r="M3884" s="30"/>
      <c r="N3884" s="30"/>
      <c r="O3884" s="30"/>
      <c r="P3884" s="30"/>
      <c r="AF3884" s="30"/>
      <c r="AG3884" s="37"/>
      <c r="AH3884" s="30"/>
      <c r="AI3884" s="30"/>
      <c r="AJ3884" s="30"/>
      <c r="AK3884" s="30"/>
      <c r="AL3884" s="30"/>
    </row>
    <row r="3885" spans="1:38" x14ac:dyDescent="0.25">
      <c r="A3885" s="30"/>
      <c r="B3885" s="30"/>
      <c r="C3885" s="30"/>
      <c r="D3885" s="30"/>
      <c r="H3885" s="31"/>
      <c r="I3885" s="30"/>
      <c r="J3885" s="36"/>
      <c r="K3885" s="30"/>
      <c r="L3885" s="32"/>
      <c r="M3885" s="30"/>
      <c r="N3885" s="30"/>
      <c r="O3885" s="30"/>
      <c r="P3885" s="30"/>
      <c r="AF3885" s="30"/>
      <c r="AG3885" s="37"/>
      <c r="AH3885" s="30"/>
      <c r="AI3885" s="30"/>
      <c r="AJ3885" s="30"/>
      <c r="AK3885" s="30"/>
      <c r="AL3885" s="30"/>
    </row>
    <row r="3886" spans="1:38" x14ac:dyDescent="0.25">
      <c r="A3886" s="30"/>
      <c r="B3886" s="30"/>
      <c r="C3886" s="30"/>
      <c r="D3886" s="30"/>
      <c r="H3886" s="31"/>
      <c r="I3886" s="30"/>
      <c r="J3886" s="36"/>
      <c r="K3886" s="30"/>
      <c r="L3886" s="32"/>
      <c r="M3886" s="30"/>
      <c r="N3886" s="30"/>
      <c r="O3886" s="30"/>
      <c r="P3886" s="30"/>
      <c r="AF3886" s="30"/>
      <c r="AG3886" s="37"/>
      <c r="AH3886" s="30"/>
      <c r="AI3886" s="30"/>
      <c r="AJ3886" s="30"/>
      <c r="AK3886" s="30"/>
      <c r="AL3886" s="30"/>
    </row>
    <row r="3887" spans="1:38" x14ac:dyDescent="0.25">
      <c r="A3887" s="30"/>
      <c r="B3887" s="30"/>
      <c r="C3887" s="30"/>
      <c r="D3887" s="30"/>
      <c r="H3887" s="31"/>
      <c r="I3887" s="30"/>
      <c r="J3887" s="36"/>
      <c r="K3887" s="30"/>
      <c r="L3887" s="32"/>
      <c r="M3887" s="30"/>
      <c r="N3887" s="30"/>
      <c r="O3887" s="30"/>
      <c r="P3887" s="30"/>
      <c r="AF3887" s="30"/>
      <c r="AG3887" s="37"/>
      <c r="AH3887" s="30"/>
      <c r="AI3887" s="30"/>
      <c r="AJ3887" s="30"/>
      <c r="AK3887" s="30"/>
      <c r="AL3887" s="30"/>
    </row>
    <row r="3888" spans="1:38" x14ac:dyDescent="0.25">
      <c r="A3888" s="30"/>
      <c r="B3888" s="30"/>
      <c r="C3888" s="30"/>
      <c r="D3888" s="30"/>
      <c r="H3888" s="31"/>
      <c r="I3888" s="30"/>
      <c r="J3888" s="36"/>
      <c r="K3888" s="30"/>
      <c r="L3888" s="32"/>
      <c r="M3888" s="30"/>
      <c r="N3888" s="30"/>
      <c r="O3888" s="30"/>
      <c r="P3888" s="30"/>
      <c r="AF3888" s="30"/>
      <c r="AG3888" s="37"/>
      <c r="AH3888" s="30"/>
      <c r="AI3888" s="30"/>
      <c r="AJ3888" s="30"/>
      <c r="AK3888" s="30"/>
      <c r="AL3888" s="30"/>
    </row>
    <row r="3889" spans="1:38" x14ac:dyDescent="0.25">
      <c r="A3889" s="30"/>
      <c r="B3889" s="30"/>
      <c r="C3889" s="30"/>
      <c r="D3889" s="30"/>
      <c r="H3889" s="31"/>
      <c r="I3889" s="30"/>
      <c r="J3889" s="36"/>
      <c r="K3889" s="30"/>
      <c r="L3889" s="32"/>
      <c r="M3889" s="30"/>
      <c r="N3889" s="30"/>
      <c r="O3889" s="30"/>
      <c r="P3889" s="30"/>
      <c r="AF3889" s="30"/>
      <c r="AG3889" s="37"/>
      <c r="AH3889" s="30"/>
      <c r="AI3889" s="30"/>
      <c r="AJ3889" s="30"/>
      <c r="AK3889" s="30"/>
      <c r="AL3889" s="30"/>
    </row>
    <row r="3890" spans="1:38" x14ac:dyDescent="0.25">
      <c r="A3890" s="30"/>
      <c r="B3890" s="30"/>
      <c r="C3890" s="30"/>
      <c r="D3890" s="30"/>
      <c r="H3890" s="31"/>
      <c r="I3890" s="30"/>
      <c r="J3890" s="36"/>
      <c r="K3890" s="30"/>
      <c r="L3890" s="32"/>
      <c r="M3890" s="30"/>
      <c r="N3890" s="30"/>
      <c r="O3890" s="30"/>
      <c r="P3890" s="30"/>
      <c r="AF3890" s="30"/>
      <c r="AG3890" s="37"/>
      <c r="AH3890" s="30"/>
      <c r="AI3890" s="30"/>
      <c r="AJ3890" s="30"/>
      <c r="AK3890" s="30"/>
      <c r="AL3890" s="30"/>
    </row>
    <row r="3891" spans="1:38" x14ac:dyDescent="0.25">
      <c r="A3891" s="30"/>
      <c r="B3891" s="30"/>
      <c r="C3891" s="30"/>
      <c r="D3891" s="30"/>
      <c r="H3891" s="31"/>
      <c r="I3891" s="30"/>
      <c r="J3891" s="36"/>
      <c r="K3891" s="30"/>
      <c r="L3891" s="32"/>
      <c r="M3891" s="30"/>
      <c r="N3891" s="30"/>
      <c r="O3891" s="30"/>
      <c r="P3891" s="30"/>
      <c r="AF3891" s="30"/>
      <c r="AG3891" s="37"/>
      <c r="AH3891" s="30"/>
      <c r="AI3891" s="30"/>
      <c r="AJ3891" s="30"/>
      <c r="AK3891" s="30"/>
      <c r="AL3891" s="30"/>
    </row>
    <row r="3892" spans="1:38" x14ac:dyDescent="0.25">
      <c r="A3892" s="30"/>
      <c r="B3892" s="30"/>
      <c r="C3892" s="30"/>
      <c r="D3892" s="30"/>
      <c r="H3892" s="31"/>
      <c r="I3892" s="30"/>
      <c r="J3892" s="36"/>
      <c r="K3892" s="30"/>
      <c r="L3892" s="32"/>
      <c r="M3892" s="30"/>
      <c r="N3892" s="30"/>
      <c r="O3892" s="30"/>
      <c r="P3892" s="30"/>
      <c r="AF3892" s="30"/>
      <c r="AG3892" s="37"/>
      <c r="AH3892" s="30"/>
      <c r="AI3892" s="30"/>
      <c r="AJ3892" s="30"/>
      <c r="AK3892" s="30"/>
      <c r="AL3892" s="30"/>
    </row>
    <row r="3893" spans="1:38" x14ac:dyDescent="0.25">
      <c r="A3893" s="30"/>
      <c r="B3893" s="30"/>
      <c r="C3893" s="30"/>
      <c r="D3893" s="30"/>
      <c r="H3893" s="31"/>
      <c r="I3893" s="30"/>
      <c r="J3893" s="36"/>
      <c r="K3893" s="30"/>
      <c r="L3893" s="32"/>
      <c r="M3893" s="30"/>
      <c r="N3893" s="30"/>
      <c r="O3893" s="30"/>
      <c r="P3893" s="30"/>
      <c r="AF3893" s="30"/>
      <c r="AG3893" s="37"/>
      <c r="AH3893" s="30"/>
      <c r="AI3893" s="30"/>
      <c r="AJ3893" s="30"/>
      <c r="AK3893" s="30"/>
      <c r="AL3893" s="30"/>
    </row>
    <row r="3894" spans="1:38" x14ac:dyDescent="0.25">
      <c r="A3894" s="30"/>
      <c r="B3894" s="30"/>
      <c r="C3894" s="30"/>
      <c r="D3894" s="30"/>
      <c r="H3894" s="31"/>
      <c r="I3894" s="30"/>
      <c r="J3894" s="36"/>
      <c r="K3894" s="30"/>
      <c r="L3894" s="32"/>
      <c r="M3894" s="30"/>
      <c r="N3894" s="30"/>
      <c r="O3894" s="30"/>
      <c r="P3894" s="30"/>
      <c r="AF3894" s="30"/>
      <c r="AG3894" s="37"/>
      <c r="AH3894" s="30"/>
      <c r="AI3894" s="30"/>
      <c r="AJ3894" s="30"/>
      <c r="AK3894" s="30"/>
      <c r="AL3894" s="30"/>
    </row>
    <row r="3895" spans="1:38" x14ac:dyDescent="0.25">
      <c r="A3895" s="30"/>
      <c r="B3895" s="30"/>
      <c r="C3895" s="30"/>
      <c r="D3895" s="30"/>
      <c r="H3895" s="31"/>
      <c r="I3895" s="30"/>
      <c r="J3895" s="36"/>
      <c r="K3895" s="30"/>
      <c r="L3895" s="32"/>
      <c r="M3895" s="30"/>
      <c r="N3895" s="30"/>
      <c r="O3895" s="30"/>
      <c r="P3895" s="30"/>
      <c r="AF3895" s="30"/>
      <c r="AG3895" s="37"/>
      <c r="AH3895" s="30"/>
      <c r="AI3895" s="30"/>
      <c r="AJ3895" s="30"/>
      <c r="AK3895" s="30"/>
      <c r="AL3895" s="30"/>
    </row>
    <row r="3896" spans="1:38" x14ac:dyDescent="0.25">
      <c r="A3896" s="30"/>
      <c r="B3896" s="30"/>
      <c r="C3896" s="30"/>
      <c r="D3896" s="30"/>
      <c r="H3896" s="31"/>
      <c r="I3896" s="30"/>
      <c r="J3896" s="36"/>
      <c r="K3896" s="30"/>
      <c r="L3896" s="32"/>
      <c r="M3896" s="30"/>
      <c r="N3896" s="30"/>
      <c r="O3896" s="30"/>
      <c r="P3896" s="30"/>
      <c r="AF3896" s="30"/>
      <c r="AG3896" s="37"/>
      <c r="AH3896" s="30"/>
      <c r="AI3896" s="30"/>
      <c r="AJ3896" s="30"/>
      <c r="AK3896" s="30"/>
      <c r="AL3896" s="30"/>
    </row>
    <row r="3897" spans="1:38" x14ac:dyDescent="0.25">
      <c r="A3897" s="30"/>
      <c r="B3897" s="30"/>
      <c r="C3897" s="30"/>
      <c r="D3897" s="30"/>
      <c r="H3897" s="31"/>
      <c r="I3897" s="30"/>
      <c r="J3897" s="36"/>
      <c r="K3897" s="30"/>
      <c r="L3897" s="32"/>
      <c r="M3897" s="30"/>
      <c r="N3897" s="30"/>
      <c r="O3897" s="30"/>
      <c r="P3897" s="30"/>
      <c r="AF3897" s="30"/>
      <c r="AG3897" s="37"/>
      <c r="AH3897" s="30"/>
      <c r="AI3897" s="30"/>
      <c r="AJ3897" s="30"/>
      <c r="AK3897" s="30"/>
      <c r="AL3897" s="30"/>
    </row>
    <row r="3898" spans="1:38" x14ac:dyDescent="0.25">
      <c r="A3898" s="30"/>
      <c r="B3898" s="30"/>
      <c r="C3898" s="30"/>
      <c r="D3898" s="30"/>
      <c r="H3898" s="31"/>
      <c r="I3898" s="30"/>
      <c r="J3898" s="36"/>
      <c r="K3898" s="30"/>
      <c r="L3898" s="32"/>
      <c r="M3898" s="30"/>
      <c r="N3898" s="30"/>
      <c r="O3898" s="30"/>
      <c r="P3898" s="30"/>
      <c r="AF3898" s="30"/>
      <c r="AG3898" s="37"/>
      <c r="AH3898" s="30"/>
      <c r="AI3898" s="30"/>
      <c r="AJ3898" s="30"/>
      <c r="AK3898" s="30"/>
      <c r="AL3898" s="30"/>
    </row>
    <row r="3899" spans="1:38" x14ac:dyDescent="0.25">
      <c r="A3899" s="30"/>
      <c r="B3899" s="30"/>
      <c r="C3899" s="30"/>
      <c r="D3899" s="30"/>
      <c r="H3899" s="31"/>
      <c r="I3899" s="30"/>
      <c r="J3899" s="36"/>
      <c r="K3899" s="30"/>
      <c r="L3899" s="32"/>
      <c r="M3899" s="30"/>
      <c r="N3899" s="30"/>
      <c r="O3899" s="30"/>
      <c r="P3899" s="30"/>
      <c r="AF3899" s="30"/>
      <c r="AG3899" s="37"/>
      <c r="AH3899" s="30"/>
      <c r="AI3899" s="30"/>
      <c r="AJ3899" s="30"/>
      <c r="AK3899" s="30"/>
      <c r="AL3899" s="30"/>
    </row>
    <row r="3900" spans="1:38" x14ac:dyDescent="0.25">
      <c r="A3900" s="30"/>
      <c r="B3900" s="30"/>
      <c r="C3900" s="30"/>
      <c r="D3900" s="30"/>
      <c r="H3900" s="31"/>
      <c r="I3900" s="30"/>
      <c r="J3900" s="36"/>
      <c r="K3900" s="30"/>
      <c r="L3900" s="32"/>
      <c r="M3900" s="30"/>
      <c r="N3900" s="30"/>
      <c r="O3900" s="30"/>
      <c r="P3900" s="30"/>
      <c r="AF3900" s="30"/>
      <c r="AG3900" s="37"/>
      <c r="AH3900" s="30"/>
      <c r="AI3900" s="30"/>
      <c r="AJ3900" s="30"/>
      <c r="AK3900" s="30"/>
      <c r="AL3900" s="30"/>
    </row>
    <row r="3901" spans="1:38" x14ac:dyDescent="0.25">
      <c r="A3901" s="30"/>
      <c r="B3901" s="30"/>
      <c r="C3901" s="30"/>
      <c r="D3901" s="30"/>
      <c r="H3901" s="31"/>
      <c r="I3901" s="30"/>
      <c r="J3901" s="36"/>
      <c r="K3901" s="30"/>
      <c r="L3901" s="32"/>
      <c r="M3901" s="30"/>
      <c r="N3901" s="30"/>
      <c r="O3901" s="30"/>
      <c r="P3901" s="30"/>
      <c r="AF3901" s="30"/>
      <c r="AG3901" s="37"/>
      <c r="AH3901" s="30"/>
      <c r="AI3901" s="30"/>
      <c r="AJ3901" s="30"/>
      <c r="AK3901" s="30"/>
      <c r="AL3901" s="30"/>
    </row>
    <row r="3902" spans="1:38" x14ac:dyDescent="0.25">
      <c r="A3902" s="30"/>
      <c r="B3902" s="30"/>
      <c r="C3902" s="30"/>
      <c r="D3902" s="30"/>
      <c r="H3902" s="31"/>
      <c r="I3902" s="30"/>
      <c r="J3902" s="36"/>
      <c r="K3902" s="30"/>
      <c r="L3902" s="32"/>
      <c r="M3902" s="30"/>
      <c r="N3902" s="30"/>
      <c r="O3902" s="30"/>
      <c r="P3902" s="30"/>
      <c r="AF3902" s="30"/>
      <c r="AG3902" s="37"/>
      <c r="AH3902" s="30"/>
      <c r="AI3902" s="30"/>
      <c r="AJ3902" s="30"/>
      <c r="AK3902" s="30"/>
      <c r="AL3902" s="30"/>
    </row>
    <row r="3903" spans="1:38" x14ac:dyDescent="0.25">
      <c r="A3903" s="30"/>
      <c r="B3903" s="30"/>
      <c r="C3903" s="30"/>
      <c r="D3903" s="30"/>
      <c r="H3903" s="31"/>
      <c r="I3903" s="30"/>
      <c r="J3903" s="36"/>
      <c r="K3903" s="30"/>
      <c r="L3903" s="32"/>
      <c r="M3903" s="30"/>
      <c r="N3903" s="30"/>
      <c r="O3903" s="30"/>
      <c r="P3903" s="30"/>
      <c r="AF3903" s="30"/>
      <c r="AG3903" s="37"/>
      <c r="AH3903" s="30"/>
      <c r="AI3903" s="30"/>
      <c r="AJ3903" s="30"/>
      <c r="AK3903" s="30"/>
      <c r="AL3903" s="30"/>
    </row>
    <row r="3904" spans="1:38" x14ac:dyDescent="0.25">
      <c r="A3904" s="30"/>
      <c r="B3904" s="30"/>
      <c r="C3904" s="30"/>
      <c r="D3904" s="30"/>
      <c r="H3904" s="31"/>
      <c r="I3904" s="30"/>
      <c r="J3904" s="36"/>
      <c r="K3904" s="30"/>
      <c r="L3904" s="32"/>
      <c r="M3904" s="30"/>
      <c r="N3904" s="30"/>
      <c r="O3904" s="30"/>
      <c r="P3904" s="30"/>
      <c r="AF3904" s="30"/>
      <c r="AG3904" s="37"/>
      <c r="AH3904" s="30"/>
      <c r="AI3904" s="30"/>
      <c r="AJ3904" s="30"/>
      <c r="AK3904" s="30"/>
      <c r="AL3904" s="30"/>
    </row>
    <row r="3905" spans="1:38" x14ac:dyDescent="0.25">
      <c r="A3905" s="30"/>
      <c r="B3905" s="30"/>
      <c r="C3905" s="30"/>
      <c r="D3905" s="30"/>
      <c r="H3905" s="31"/>
      <c r="I3905" s="30"/>
      <c r="J3905" s="36"/>
      <c r="K3905" s="30"/>
      <c r="L3905" s="32"/>
      <c r="M3905" s="30"/>
      <c r="N3905" s="30"/>
      <c r="O3905" s="30"/>
      <c r="P3905" s="30"/>
      <c r="AF3905" s="30"/>
      <c r="AG3905" s="37"/>
      <c r="AH3905" s="30"/>
      <c r="AI3905" s="30"/>
      <c r="AJ3905" s="30"/>
      <c r="AK3905" s="30"/>
      <c r="AL3905" s="30"/>
    </row>
    <row r="3906" spans="1:38" x14ac:dyDescent="0.25">
      <c r="A3906" s="30"/>
      <c r="B3906" s="30"/>
      <c r="C3906" s="30"/>
      <c r="D3906" s="30"/>
      <c r="H3906" s="31"/>
      <c r="I3906" s="30"/>
      <c r="J3906" s="36"/>
      <c r="K3906" s="30"/>
      <c r="L3906" s="32"/>
      <c r="M3906" s="30"/>
      <c r="N3906" s="30"/>
      <c r="O3906" s="30"/>
      <c r="P3906" s="30"/>
      <c r="AF3906" s="30"/>
      <c r="AG3906" s="37"/>
      <c r="AH3906" s="30"/>
      <c r="AI3906" s="30"/>
      <c r="AJ3906" s="30"/>
      <c r="AK3906" s="30"/>
      <c r="AL3906" s="30"/>
    </row>
    <row r="3907" spans="1:38" x14ac:dyDescent="0.25">
      <c r="A3907" s="30"/>
      <c r="B3907" s="30"/>
      <c r="C3907" s="30"/>
      <c r="D3907" s="30"/>
      <c r="H3907" s="31"/>
      <c r="I3907" s="30"/>
      <c r="J3907" s="36"/>
      <c r="K3907" s="30"/>
      <c r="L3907" s="32"/>
      <c r="M3907" s="30"/>
      <c r="N3907" s="30"/>
      <c r="O3907" s="30"/>
      <c r="P3907" s="30"/>
      <c r="AF3907" s="30"/>
      <c r="AG3907" s="37"/>
      <c r="AH3907" s="30"/>
      <c r="AI3907" s="30"/>
      <c r="AJ3907" s="30"/>
      <c r="AK3907" s="30"/>
      <c r="AL3907" s="30"/>
    </row>
    <row r="3908" spans="1:38" x14ac:dyDescent="0.25">
      <c r="A3908" s="30"/>
      <c r="B3908" s="30"/>
      <c r="C3908" s="30"/>
      <c r="D3908" s="30"/>
      <c r="H3908" s="31"/>
      <c r="I3908" s="30"/>
      <c r="J3908" s="36"/>
      <c r="K3908" s="30"/>
      <c r="L3908" s="32"/>
      <c r="M3908" s="30"/>
      <c r="N3908" s="30"/>
      <c r="O3908" s="30"/>
      <c r="P3908" s="30"/>
      <c r="AF3908" s="30"/>
      <c r="AG3908" s="37"/>
      <c r="AH3908" s="30"/>
      <c r="AI3908" s="30"/>
      <c r="AJ3908" s="30"/>
      <c r="AK3908" s="30"/>
      <c r="AL3908" s="30"/>
    </row>
    <row r="3909" spans="1:38" x14ac:dyDescent="0.25">
      <c r="A3909" s="30"/>
      <c r="B3909" s="30"/>
      <c r="C3909" s="30"/>
      <c r="D3909" s="30"/>
      <c r="H3909" s="31"/>
      <c r="I3909" s="30"/>
      <c r="J3909" s="36"/>
      <c r="K3909" s="30"/>
      <c r="L3909" s="32"/>
      <c r="M3909" s="30"/>
      <c r="N3909" s="30"/>
      <c r="O3909" s="30"/>
      <c r="P3909" s="30"/>
      <c r="AF3909" s="30"/>
      <c r="AG3909" s="37"/>
      <c r="AH3909" s="30"/>
      <c r="AI3909" s="30"/>
      <c r="AJ3909" s="30"/>
      <c r="AK3909" s="30"/>
      <c r="AL3909" s="30"/>
    </row>
    <row r="3910" spans="1:38" x14ac:dyDescent="0.25">
      <c r="A3910" s="30"/>
      <c r="B3910" s="30"/>
      <c r="C3910" s="30"/>
      <c r="D3910" s="30"/>
      <c r="H3910" s="31"/>
      <c r="I3910" s="30"/>
      <c r="J3910" s="36"/>
      <c r="K3910" s="30"/>
      <c r="L3910" s="32"/>
      <c r="M3910" s="30"/>
      <c r="N3910" s="30"/>
      <c r="O3910" s="30"/>
      <c r="P3910" s="30"/>
      <c r="AF3910" s="30"/>
      <c r="AG3910" s="37"/>
      <c r="AH3910" s="30"/>
      <c r="AI3910" s="30"/>
      <c r="AJ3910" s="30"/>
      <c r="AK3910" s="30"/>
      <c r="AL3910" s="30"/>
    </row>
    <row r="3911" spans="1:38" x14ac:dyDescent="0.25">
      <c r="A3911" s="30"/>
      <c r="B3911" s="30"/>
      <c r="C3911" s="30"/>
      <c r="D3911" s="30"/>
      <c r="H3911" s="31"/>
      <c r="I3911" s="30"/>
      <c r="J3911" s="36"/>
      <c r="K3911" s="30"/>
      <c r="L3911" s="32"/>
      <c r="M3911" s="30"/>
      <c r="N3911" s="30"/>
      <c r="O3911" s="30"/>
      <c r="P3911" s="30"/>
      <c r="AF3911" s="30"/>
      <c r="AG3911" s="37"/>
      <c r="AH3911" s="30"/>
      <c r="AI3911" s="30"/>
      <c r="AJ3911" s="30"/>
      <c r="AK3911" s="30"/>
      <c r="AL3911" s="30"/>
    </row>
    <row r="3912" spans="1:38" x14ac:dyDescent="0.25">
      <c r="A3912" s="30"/>
      <c r="B3912" s="30"/>
      <c r="C3912" s="30"/>
      <c r="D3912" s="30"/>
      <c r="H3912" s="31"/>
      <c r="I3912" s="30"/>
      <c r="J3912" s="36"/>
      <c r="K3912" s="30"/>
      <c r="L3912" s="32"/>
      <c r="M3912" s="30"/>
      <c r="N3912" s="30"/>
      <c r="O3912" s="30"/>
      <c r="P3912" s="30"/>
      <c r="AF3912" s="30"/>
      <c r="AG3912" s="37"/>
      <c r="AH3912" s="30"/>
      <c r="AI3912" s="30"/>
      <c r="AJ3912" s="30"/>
      <c r="AK3912" s="30"/>
      <c r="AL3912" s="30"/>
    </row>
    <row r="3913" spans="1:38" x14ac:dyDescent="0.25">
      <c r="A3913" s="30"/>
      <c r="B3913" s="30"/>
      <c r="C3913" s="30"/>
      <c r="D3913" s="30"/>
      <c r="H3913" s="31"/>
      <c r="I3913" s="30"/>
      <c r="J3913" s="36"/>
      <c r="K3913" s="30"/>
      <c r="L3913" s="32"/>
      <c r="M3913" s="30"/>
      <c r="N3913" s="30"/>
      <c r="O3913" s="30"/>
      <c r="P3913" s="30"/>
      <c r="AF3913" s="30"/>
      <c r="AG3913" s="37"/>
      <c r="AH3913" s="30"/>
      <c r="AI3913" s="30"/>
      <c r="AJ3913" s="30"/>
      <c r="AK3913" s="30"/>
      <c r="AL3913" s="30"/>
    </row>
    <row r="3914" spans="1:38" x14ac:dyDescent="0.25">
      <c r="A3914" s="30"/>
      <c r="B3914" s="30"/>
      <c r="C3914" s="30"/>
      <c r="D3914" s="30"/>
      <c r="H3914" s="31"/>
      <c r="I3914" s="30"/>
      <c r="J3914" s="36"/>
      <c r="K3914" s="30"/>
      <c r="L3914" s="32"/>
      <c r="M3914" s="30"/>
      <c r="N3914" s="30"/>
      <c r="O3914" s="30"/>
      <c r="P3914" s="30"/>
      <c r="AF3914" s="30"/>
      <c r="AG3914" s="37"/>
      <c r="AH3914" s="30"/>
      <c r="AI3914" s="30"/>
      <c r="AJ3914" s="30"/>
      <c r="AK3914" s="30"/>
      <c r="AL3914" s="30"/>
    </row>
    <row r="3915" spans="1:38" x14ac:dyDescent="0.25">
      <c r="A3915" s="30"/>
      <c r="B3915" s="30"/>
      <c r="C3915" s="30"/>
      <c r="D3915" s="30"/>
      <c r="H3915" s="31"/>
      <c r="I3915" s="30"/>
      <c r="J3915" s="36"/>
      <c r="K3915" s="30"/>
      <c r="L3915" s="32"/>
      <c r="M3915" s="30"/>
      <c r="N3915" s="30"/>
      <c r="O3915" s="30"/>
      <c r="P3915" s="30"/>
      <c r="AF3915" s="30"/>
      <c r="AG3915" s="37"/>
      <c r="AH3915" s="30"/>
      <c r="AI3915" s="30"/>
      <c r="AJ3915" s="30"/>
      <c r="AK3915" s="30"/>
      <c r="AL3915" s="30"/>
    </row>
    <row r="3916" spans="1:38" x14ac:dyDescent="0.25">
      <c r="A3916" s="30"/>
      <c r="B3916" s="30"/>
      <c r="C3916" s="30"/>
      <c r="D3916" s="30"/>
      <c r="H3916" s="31"/>
      <c r="I3916" s="30"/>
      <c r="J3916" s="36"/>
      <c r="K3916" s="30"/>
      <c r="L3916" s="32"/>
      <c r="M3916" s="30"/>
      <c r="N3916" s="30"/>
      <c r="O3916" s="30"/>
      <c r="P3916" s="30"/>
      <c r="AF3916" s="30"/>
      <c r="AG3916" s="37"/>
      <c r="AH3916" s="30"/>
      <c r="AI3916" s="30"/>
      <c r="AJ3916" s="30"/>
      <c r="AK3916" s="30"/>
      <c r="AL3916" s="30"/>
    </row>
    <row r="3917" spans="1:38" x14ac:dyDescent="0.25">
      <c r="A3917" s="30"/>
      <c r="B3917" s="30"/>
      <c r="C3917" s="30"/>
      <c r="D3917" s="30"/>
      <c r="H3917" s="31"/>
      <c r="I3917" s="30"/>
      <c r="J3917" s="36"/>
      <c r="K3917" s="30"/>
      <c r="L3917" s="32"/>
      <c r="M3917" s="30"/>
      <c r="N3917" s="30"/>
      <c r="O3917" s="30"/>
      <c r="P3917" s="30"/>
      <c r="AF3917" s="30"/>
      <c r="AG3917" s="37"/>
      <c r="AH3917" s="30"/>
      <c r="AI3917" s="30"/>
      <c r="AJ3917" s="30"/>
      <c r="AK3917" s="30"/>
      <c r="AL3917" s="30"/>
    </row>
    <row r="3918" spans="1:38" x14ac:dyDescent="0.25">
      <c r="A3918" s="30"/>
      <c r="B3918" s="30"/>
      <c r="C3918" s="30"/>
      <c r="D3918" s="30"/>
      <c r="H3918" s="31"/>
      <c r="I3918" s="30"/>
      <c r="J3918" s="36"/>
      <c r="K3918" s="30"/>
      <c r="L3918" s="32"/>
      <c r="M3918" s="30"/>
      <c r="N3918" s="30"/>
      <c r="O3918" s="30"/>
      <c r="P3918" s="30"/>
      <c r="AF3918" s="30"/>
      <c r="AG3918" s="37"/>
      <c r="AH3918" s="30"/>
      <c r="AI3918" s="30"/>
      <c r="AJ3918" s="30"/>
      <c r="AK3918" s="30"/>
      <c r="AL3918" s="30"/>
    </row>
    <row r="3919" spans="1:38" x14ac:dyDescent="0.25">
      <c r="A3919" s="30"/>
      <c r="B3919" s="30"/>
      <c r="C3919" s="30"/>
      <c r="D3919" s="30"/>
      <c r="H3919" s="31"/>
      <c r="I3919" s="30"/>
      <c r="J3919" s="36"/>
      <c r="K3919" s="30"/>
      <c r="L3919" s="32"/>
      <c r="M3919" s="30"/>
      <c r="N3919" s="30"/>
      <c r="O3919" s="30"/>
      <c r="P3919" s="30"/>
      <c r="AF3919" s="30"/>
      <c r="AG3919" s="37"/>
      <c r="AH3919" s="30"/>
      <c r="AI3919" s="30"/>
      <c r="AJ3919" s="30"/>
      <c r="AK3919" s="30"/>
      <c r="AL3919" s="30"/>
    </row>
    <row r="3920" spans="1:38" x14ac:dyDescent="0.25">
      <c r="A3920" s="30"/>
      <c r="B3920" s="30"/>
      <c r="C3920" s="30"/>
      <c r="D3920" s="30"/>
      <c r="H3920" s="31"/>
      <c r="I3920" s="30"/>
      <c r="J3920" s="36"/>
      <c r="K3920" s="30"/>
      <c r="L3920" s="32"/>
      <c r="M3920" s="30"/>
      <c r="N3920" s="30"/>
      <c r="O3920" s="30"/>
      <c r="P3920" s="30"/>
      <c r="AF3920" s="30"/>
      <c r="AG3920" s="37"/>
      <c r="AH3920" s="30"/>
      <c r="AI3920" s="30"/>
      <c r="AJ3920" s="30"/>
      <c r="AK3920" s="30"/>
      <c r="AL3920" s="30"/>
    </row>
    <row r="3921" spans="1:38" x14ac:dyDescent="0.25">
      <c r="A3921" s="30"/>
      <c r="B3921" s="30"/>
      <c r="C3921" s="30"/>
      <c r="D3921" s="30"/>
      <c r="H3921" s="31"/>
      <c r="I3921" s="30"/>
      <c r="J3921" s="36"/>
      <c r="K3921" s="30"/>
      <c r="L3921" s="32"/>
      <c r="M3921" s="30"/>
      <c r="N3921" s="30"/>
      <c r="O3921" s="30"/>
      <c r="P3921" s="30"/>
      <c r="AF3921" s="30"/>
      <c r="AG3921" s="37"/>
      <c r="AH3921" s="30"/>
      <c r="AI3921" s="30"/>
      <c r="AJ3921" s="30"/>
      <c r="AK3921" s="30"/>
      <c r="AL3921" s="30"/>
    </row>
    <row r="3922" spans="1:38" x14ac:dyDescent="0.25">
      <c r="A3922" s="30"/>
      <c r="B3922" s="30"/>
      <c r="C3922" s="30"/>
      <c r="D3922" s="30"/>
      <c r="H3922" s="31"/>
      <c r="I3922" s="30"/>
      <c r="J3922" s="36"/>
      <c r="K3922" s="30"/>
      <c r="L3922" s="32"/>
      <c r="M3922" s="30"/>
      <c r="N3922" s="30"/>
      <c r="O3922" s="30"/>
      <c r="P3922" s="30"/>
      <c r="AF3922" s="30"/>
      <c r="AG3922" s="37"/>
      <c r="AH3922" s="30"/>
      <c r="AI3922" s="30"/>
      <c r="AJ3922" s="30"/>
      <c r="AK3922" s="30"/>
      <c r="AL3922" s="30"/>
    </row>
    <row r="3923" spans="1:38" x14ac:dyDescent="0.25">
      <c r="A3923" s="30"/>
      <c r="B3923" s="30"/>
      <c r="C3923" s="30"/>
      <c r="D3923" s="30"/>
      <c r="H3923" s="31"/>
      <c r="I3923" s="30"/>
      <c r="J3923" s="36"/>
      <c r="K3923" s="30"/>
      <c r="L3923" s="32"/>
      <c r="M3923" s="30"/>
      <c r="N3923" s="30"/>
      <c r="O3923" s="30"/>
      <c r="P3923" s="30"/>
      <c r="AF3923" s="30"/>
      <c r="AG3923" s="37"/>
      <c r="AH3923" s="30"/>
      <c r="AI3923" s="30"/>
      <c r="AJ3923" s="30"/>
      <c r="AK3923" s="30"/>
      <c r="AL3923" s="30"/>
    </row>
    <row r="3924" spans="1:38" x14ac:dyDescent="0.25">
      <c r="A3924" s="30"/>
      <c r="B3924" s="30"/>
      <c r="C3924" s="30"/>
      <c r="D3924" s="30"/>
      <c r="H3924" s="31"/>
      <c r="I3924" s="30"/>
      <c r="J3924" s="36"/>
      <c r="K3924" s="30"/>
      <c r="L3924" s="32"/>
      <c r="M3924" s="30"/>
      <c r="N3924" s="30"/>
      <c r="O3924" s="30"/>
      <c r="P3924" s="30"/>
      <c r="AF3924" s="30"/>
      <c r="AG3924" s="37"/>
      <c r="AH3924" s="30"/>
      <c r="AI3924" s="30"/>
      <c r="AJ3924" s="30"/>
      <c r="AK3924" s="30"/>
      <c r="AL3924" s="30"/>
    </row>
    <row r="3925" spans="1:38" x14ac:dyDescent="0.25">
      <c r="A3925" s="30"/>
      <c r="B3925" s="30"/>
      <c r="C3925" s="30"/>
      <c r="D3925" s="30"/>
      <c r="H3925" s="31"/>
      <c r="I3925" s="30"/>
      <c r="J3925" s="36"/>
      <c r="K3925" s="30"/>
      <c r="L3925" s="32"/>
      <c r="M3925" s="30"/>
      <c r="N3925" s="30"/>
      <c r="O3925" s="30"/>
      <c r="P3925" s="30"/>
      <c r="AF3925" s="30"/>
      <c r="AG3925" s="37"/>
      <c r="AH3925" s="30"/>
      <c r="AI3925" s="30"/>
      <c r="AJ3925" s="30"/>
      <c r="AK3925" s="30"/>
      <c r="AL3925" s="30"/>
    </row>
    <row r="3926" spans="1:38" x14ac:dyDescent="0.25">
      <c r="A3926" s="30"/>
      <c r="B3926" s="30"/>
      <c r="C3926" s="30"/>
      <c r="D3926" s="30"/>
      <c r="H3926" s="31"/>
      <c r="I3926" s="30"/>
      <c r="J3926" s="36"/>
      <c r="K3926" s="30"/>
      <c r="L3926" s="32"/>
      <c r="M3926" s="30"/>
      <c r="N3926" s="30"/>
      <c r="O3926" s="30"/>
      <c r="P3926" s="30"/>
      <c r="AF3926" s="30"/>
      <c r="AG3926" s="37"/>
      <c r="AH3926" s="30"/>
      <c r="AI3926" s="30"/>
      <c r="AJ3926" s="30"/>
      <c r="AK3926" s="30"/>
      <c r="AL3926" s="30"/>
    </row>
    <row r="3927" spans="1:38" x14ac:dyDescent="0.25">
      <c r="A3927" s="30"/>
      <c r="B3927" s="30"/>
      <c r="C3927" s="30"/>
      <c r="D3927" s="30"/>
      <c r="H3927" s="31"/>
      <c r="I3927" s="30"/>
      <c r="J3927" s="36"/>
      <c r="K3927" s="30"/>
      <c r="L3927" s="32"/>
      <c r="M3927" s="30"/>
      <c r="N3927" s="30"/>
      <c r="O3927" s="30"/>
      <c r="P3927" s="30"/>
      <c r="AF3927" s="30"/>
      <c r="AG3927" s="37"/>
      <c r="AH3927" s="30"/>
      <c r="AI3927" s="30"/>
      <c r="AJ3927" s="30"/>
      <c r="AK3927" s="30"/>
      <c r="AL3927" s="30"/>
    </row>
    <row r="3928" spans="1:38" x14ac:dyDescent="0.25">
      <c r="A3928" s="30"/>
      <c r="B3928" s="30"/>
      <c r="C3928" s="30"/>
      <c r="D3928" s="30"/>
      <c r="H3928" s="31"/>
      <c r="I3928" s="30"/>
      <c r="J3928" s="36"/>
      <c r="K3928" s="30"/>
      <c r="L3928" s="32"/>
      <c r="M3928" s="30"/>
      <c r="N3928" s="30"/>
      <c r="O3928" s="30"/>
      <c r="P3928" s="30"/>
      <c r="AF3928" s="30"/>
      <c r="AG3928" s="37"/>
      <c r="AH3928" s="30"/>
      <c r="AI3928" s="30"/>
      <c r="AJ3928" s="30"/>
      <c r="AK3928" s="30"/>
      <c r="AL3928" s="30"/>
    </row>
    <row r="3929" spans="1:38" x14ac:dyDescent="0.25">
      <c r="A3929" s="30"/>
      <c r="B3929" s="30"/>
      <c r="C3929" s="30"/>
      <c r="D3929" s="30"/>
      <c r="H3929" s="31"/>
      <c r="I3929" s="30"/>
      <c r="J3929" s="36"/>
      <c r="K3929" s="30"/>
      <c r="L3929" s="32"/>
      <c r="M3929" s="30"/>
      <c r="N3929" s="30"/>
      <c r="O3929" s="30"/>
      <c r="P3929" s="30"/>
      <c r="AF3929" s="30"/>
      <c r="AG3929" s="37"/>
      <c r="AH3929" s="30"/>
      <c r="AI3929" s="30"/>
      <c r="AJ3929" s="30"/>
      <c r="AK3929" s="30"/>
      <c r="AL3929" s="30"/>
    </row>
    <row r="3930" spans="1:38" x14ac:dyDescent="0.25">
      <c r="A3930" s="30"/>
      <c r="B3930" s="30"/>
      <c r="C3930" s="30"/>
      <c r="D3930" s="30"/>
      <c r="H3930" s="31"/>
      <c r="I3930" s="30"/>
      <c r="J3930" s="36"/>
      <c r="K3930" s="30"/>
      <c r="L3930" s="32"/>
      <c r="M3930" s="30"/>
      <c r="N3930" s="30"/>
      <c r="O3930" s="30"/>
      <c r="P3930" s="30"/>
      <c r="AF3930" s="30"/>
      <c r="AG3930" s="37"/>
      <c r="AH3930" s="30"/>
      <c r="AI3930" s="30"/>
      <c r="AJ3930" s="30"/>
      <c r="AK3930" s="30"/>
      <c r="AL3930" s="30"/>
    </row>
    <row r="3931" spans="1:38" x14ac:dyDescent="0.25">
      <c r="A3931" s="30"/>
      <c r="B3931" s="30"/>
      <c r="C3931" s="30"/>
      <c r="D3931" s="30"/>
      <c r="H3931" s="31"/>
      <c r="I3931" s="30"/>
      <c r="J3931" s="36"/>
      <c r="K3931" s="30"/>
      <c r="L3931" s="32"/>
      <c r="M3931" s="30"/>
      <c r="N3931" s="30"/>
      <c r="O3931" s="30"/>
      <c r="P3931" s="30"/>
      <c r="AF3931" s="30"/>
      <c r="AG3931" s="37"/>
      <c r="AH3931" s="30"/>
      <c r="AI3931" s="30"/>
      <c r="AJ3931" s="30"/>
      <c r="AK3931" s="30"/>
      <c r="AL3931" s="30"/>
    </row>
    <row r="3932" spans="1:38" x14ac:dyDescent="0.25">
      <c r="A3932" s="30"/>
      <c r="B3932" s="30"/>
      <c r="C3932" s="30"/>
      <c r="D3932" s="30"/>
      <c r="H3932" s="31"/>
      <c r="I3932" s="30"/>
      <c r="J3932" s="36"/>
      <c r="K3932" s="30"/>
      <c r="L3932" s="32"/>
      <c r="M3932" s="30"/>
      <c r="N3932" s="30"/>
      <c r="O3932" s="30"/>
      <c r="P3932" s="30"/>
      <c r="AF3932" s="30"/>
      <c r="AG3932" s="37"/>
      <c r="AH3932" s="30"/>
      <c r="AI3932" s="30"/>
      <c r="AJ3932" s="30"/>
      <c r="AK3932" s="30"/>
      <c r="AL3932" s="30"/>
    </row>
    <row r="3933" spans="1:38" x14ac:dyDescent="0.25">
      <c r="A3933" s="30"/>
      <c r="B3933" s="30"/>
      <c r="C3933" s="30"/>
      <c r="D3933" s="30"/>
      <c r="H3933" s="31"/>
      <c r="I3933" s="30"/>
      <c r="J3933" s="36"/>
      <c r="K3933" s="30"/>
      <c r="L3933" s="32"/>
      <c r="M3933" s="30"/>
      <c r="N3933" s="30"/>
      <c r="O3933" s="30"/>
      <c r="P3933" s="30"/>
      <c r="AF3933" s="30"/>
      <c r="AG3933" s="37"/>
      <c r="AH3933" s="30"/>
      <c r="AI3933" s="30"/>
      <c r="AJ3933" s="30"/>
      <c r="AK3933" s="30"/>
      <c r="AL3933" s="30"/>
    </row>
    <row r="3934" spans="1:38" x14ac:dyDescent="0.25">
      <c r="A3934" s="30"/>
      <c r="B3934" s="30"/>
      <c r="C3934" s="30"/>
      <c r="D3934" s="30"/>
      <c r="H3934" s="31"/>
      <c r="I3934" s="30"/>
      <c r="J3934" s="36"/>
      <c r="K3934" s="30"/>
      <c r="L3934" s="32"/>
      <c r="M3934" s="30"/>
      <c r="N3934" s="30"/>
      <c r="O3934" s="30"/>
      <c r="P3934" s="30"/>
      <c r="AF3934" s="30"/>
      <c r="AG3934" s="37"/>
      <c r="AH3934" s="30"/>
      <c r="AI3934" s="30"/>
      <c r="AJ3934" s="30"/>
      <c r="AK3934" s="30"/>
      <c r="AL3934" s="30"/>
    </row>
    <row r="3935" spans="1:38" x14ac:dyDescent="0.25">
      <c r="A3935" s="30"/>
      <c r="B3935" s="30"/>
      <c r="C3935" s="30"/>
      <c r="D3935" s="30"/>
      <c r="H3935" s="31"/>
      <c r="I3935" s="30"/>
      <c r="J3935" s="36"/>
      <c r="K3935" s="30"/>
      <c r="L3935" s="32"/>
      <c r="M3935" s="30"/>
      <c r="N3935" s="30"/>
      <c r="O3935" s="30"/>
      <c r="P3935" s="30"/>
      <c r="AF3935" s="30"/>
      <c r="AG3935" s="37"/>
      <c r="AH3935" s="30"/>
      <c r="AI3935" s="30"/>
      <c r="AJ3935" s="30"/>
      <c r="AK3935" s="30"/>
      <c r="AL3935" s="30"/>
    </row>
    <row r="3936" spans="1:38" x14ac:dyDescent="0.25">
      <c r="A3936" s="30"/>
      <c r="B3936" s="30"/>
      <c r="C3936" s="30"/>
      <c r="D3936" s="30"/>
      <c r="H3936" s="31"/>
      <c r="I3936" s="30"/>
      <c r="J3936" s="36"/>
      <c r="K3936" s="30"/>
      <c r="L3936" s="32"/>
      <c r="M3936" s="30"/>
      <c r="N3936" s="30"/>
      <c r="O3936" s="30"/>
      <c r="P3936" s="30"/>
      <c r="AF3936" s="30"/>
      <c r="AG3936" s="37"/>
      <c r="AH3936" s="30"/>
      <c r="AI3936" s="30"/>
      <c r="AJ3936" s="30"/>
      <c r="AK3936" s="30"/>
      <c r="AL3936" s="30"/>
    </row>
    <row r="3937" spans="1:38" x14ac:dyDescent="0.25">
      <c r="A3937" s="30"/>
      <c r="B3937" s="30"/>
      <c r="C3937" s="30"/>
      <c r="D3937" s="30"/>
      <c r="H3937" s="31"/>
      <c r="I3937" s="30"/>
      <c r="J3937" s="36"/>
      <c r="K3937" s="30"/>
      <c r="L3937" s="32"/>
      <c r="M3937" s="30"/>
      <c r="N3937" s="30"/>
      <c r="O3937" s="30"/>
      <c r="P3937" s="30"/>
      <c r="AF3937" s="30"/>
      <c r="AG3937" s="37"/>
      <c r="AH3937" s="30"/>
      <c r="AI3937" s="30"/>
      <c r="AJ3937" s="30"/>
      <c r="AK3937" s="30"/>
      <c r="AL3937" s="30"/>
    </row>
    <row r="3938" spans="1:38" x14ac:dyDescent="0.25">
      <c r="A3938" s="30"/>
      <c r="B3938" s="30"/>
      <c r="C3938" s="30"/>
      <c r="D3938" s="30"/>
      <c r="H3938" s="31"/>
      <c r="I3938" s="30"/>
      <c r="J3938" s="36"/>
      <c r="K3938" s="30"/>
      <c r="L3938" s="32"/>
      <c r="M3938" s="30"/>
      <c r="N3938" s="30"/>
      <c r="O3938" s="30"/>
      <c r="P3938" s="30"/>
      <c r="AF3938" s="30"/>
      <c r="AG3938" s="37"/>
      <c r="AH3938" s="30"/>
      <c r="AI3938" s="30"/>
      <c r="AJ3938" s="30"/>
      <c r="AK3938" s="30"/>
      <c r="AL3938" s="30"/>
    </row>
    <row r="3939" spans="1:38" x14ac:dyDescent="0.25">
      <c r="A3939" s="30"/>
      <c r="B3939" s="30"/>
      <c r="C3939" s="30"/>
      <c r="D3939" s="30"/>
      <c r="H3939" s="31"/>
      <c r="I3939" s="30"/>
      <c r="J3939" s="36"/>
      <c r="K3939" s="30"/>
      <c r="L3939" s="32"/>
      <c r="M3939" s="30"/>
      <c r="N3939" s="30"/>
      <c r="O3939" s="30"/>
      <c r="P3939" s="30"/>
      <c r="AF3939" s="30"/>
      <c r="AG3939" s="37"/>
      <c r="AH3939" s="30"/>
      <c r="AI3939" s="30"/>
      <c r="AJ3939" s="30"/>
      <c r="AK3939" s="30"/>
      <c r="AL3939" s="30"/>
    </row>
    <row r="3940" spans="1:38" x14ac:dyDescent="0.25">
      <c r="A3940" s="30"/>
      <c r="B3940" s="30"/>
      <c r="C3940" s="30"/>
      <c r="D3940" s="30"/>
      <c r="H3940" s="31"/>
      <c r="I3940" s="30"/>
      <c r="J3940" s="36"/>
      <c r="K3940" s="30"/>
      <c r="L3940" s="32"/>
      <c r="M3940" s="30"/>
      <c r="N3940" s="30"/>
      <c r="O3940" s="30"/>
      <c r="P3940" s="30"/>
      <c r="AF3940" s="30"/>
      <c r="AG3940" s="37"/>
      <c r="AH3940" s="30"/>
      <c r="AI3940" s="30"/>
      <c r="AJ3940" s="30"/>
      <c r="AK3940" s="30"/>
      <c r="AL3940" s="30"/>
    </row>
    <row r="3941" spans="1:38" x14ac:dyDescent="0.25">
      <c r="A3941" s="30"/>
      <c r="B3941" s="30"/>
      <c r="C3941" s="30"/>
      <c r="D3941" s="30"/>
      <c r="H3941" s="31"/>
      <c r="I3941" s="30"/>
      <c r="J3941" s="36"/>
      <c r="K3941" s="30"/>
      <c r="L3941" s="32"/>
      <c r="M3941" s="30"/>
      <c r="N3941" s="30"/>
      <c r="O3941" s="30"/>
      <c r="P3941" s="30"/>
      <c r="AF3941" s="30"/>
      <c r="AG3941" s="37"/>
      <c r="AH3941" s="30"/>
      <c r="AI3941" s="30"/>
      <c r="AJ3941" s="30"/>
      <c r="AK3941" s="30"/>
      <c r="AL3941" s="30"/>
    </row>
    <row r="3942" spans="1:38" x14ac:dyDescent="0.25">
      <c r="A3942" s="30"/>
      <c r="B3942" s="30"/>
      <c r="C3942" s="30"/>
      <c r="D3942" s="30"/>
      <c r="H3942" s="31"/>
      <c r="I3942" s="30"/>
      <c r="J3942" s="36"/>
      <c r="K3942" s="30"/>
      <c r="L3942" s="32"/>
      <c r="M3942" s="30"/>
      <c r="N3942" s="30"/>
      <c r="O3942" s="30"/>
      <c r="P3942" s="30"/>
      <c r="AF3942" s="30"/>
      <c r="AG3942" s="37"/>
      <c r="AH3942" s="30"/>
      <c r="AI3942" s="30"/>
      <c r="AJ3942" s="30"/>
      <c r="AK3942" s="30"/>
      <c r="AL3942" s="30"/>
    </row>
    <row r="3943" spans="1:38" x14ac:dyDescent="0.25">
      <c r="A3943" s="30"/>
      <c r="B3943" s="30"/>
      <c r="C3943" s="30"/>
      <c r="D3943" s="30"/>
      <c r="H3943" s="31"/>
      <c r="I3943" s="30"/>
      <c r="J3943" s="36"/>
      <c r="K3943" s="30"/>
      <c r="L3943" s="32"/>
      <c r="M3943" s="30"/>
      <c r="N3943" s="30"/>
      <c r="O3943" s="30"/>
      <c r="P3943" s="30"/>
      <c r="AF3943" s="30"/>
      <c r="AG3943" s="37"/>
      <c r="AH3943" s="30"/>
      <c r="AI3943" s="30"/>
      <c r="AJ3943" s="30"/>
      <c r="AK3943" s="30"/>
      <c r="AL3943" s="30"/>
    </row>
    <row r="3944" spans="1:38" x14ac:dyDescent="0.25">
      <c r="A3944" s="30"/>
      <c r="B3944" s="30"/>
      <c r="C3944" s="30"/>
      <c r="D3944" s="30"/>
      <c r="H3944" s="31"/>
      <c r="I3944" s="30"/>
      <c r="J3944" s="36"/>
      <c r="K3944" s="30"/>
      <c r="L3944" s="32"/>
      <c r="M3944" s="30"/>
      <c r="N3944" s="30"/>
      <c r="O3944" s="30"/>
      <c r="P3944" s="30"/>
      <c r="AF3944" s="30"/>
      <c r="AG3944" s="37"/>
      <c r="AH3944" s="30"/>
      <c r="AI3944" s="30"/>
      <c r="AJ3944" s="30"/>
      <c r="AK3944" s="30"/>
      <c r="AL3944" s="30"/>
    </row>
    <row r="3945" spans="1:38" x14ac:dyDescent="0.25">
      <c r="A3945" s="30"/>
      <c r="B3945" s="30"/>
      <c r="C3945" s="30"/>
      <c r="D3945" s="30"/>
      <c r="H3945" s="31"/>
      <c r="I3945" s="30"/>
      <c r="J3945" s="36"/>
      <c r="K3945" s="30"/>
      <c r="L3945" s="32"/>
      <c r="M3945" s="30"/>
      <c r="N3945" s="30"/>
      <c r="O3945" s="30"/>
      <c r="P3945" s="30"/>
      <c r="AF3945" s="30"/>
      <c r="AG3945" s="37"/>
      <c r="AH3945" s="30"/>
      <c r="AI3945" s="30"/>
      <c r="AJ3945" s="30"/>
      <c r="AK3945" s="30"/>
      <c r="AL3945" s="30"/>
    </row>
    <row r="3946" spans="1:38" x14ac:dyDescent="0.25">
      <c r="A3946" s="30"/>
      <c r="B3946" s="30"/>
      <c r="C3946" s="30"/>
      <c r="D3946" s="30"/>
      <c r="H3946" s="31"/>
      <c r="I3946" s="30"/>
      <c r="J3946" s="36"/>
      <c r="K3946" s="30"/>
      <c r="L3946" s="32"/>
      <c r="M3946" s="30"/>
      <c r="N3946" s="30"/>
      <c r="O3946" s="30"/>
      <c r="P3946" s="30"/>
      <c r="AF3946" s="30"/>
      <c r="AG3946" s="37"/>
      <c r="AH3946" s="30"/>
      <c r="AI3946" s="30"/>
      <c r="AJ3946" s="30"/>
      <c r="AK3946" s="30"/>
      <c r="AL3946" s="30"/>
    </row>
    <row r="3947" spans="1:38" x14ac:dyDescent="0.25">
      <c r="A3947" s="30"/>
      <c r="B3947" s="30"/>
      <c r="C3947" s="30"/>
      <c r="D3947" s="30"/>
      <c r="H3947" s="31"/>
      <c r="I3947" s="30"/>
      <c r="J3947" s="36"/>
      <c r="K3947" s="30"/>
      <c r="L3947" s="32"/>
      <c r="M3947" s="30"/>
      <c r="N3947" s="30"/>
      <c r="O3947" s="30"/>
      <c r="P3947" s="30"/>
      <c r="AF3947" s="30"/>
      <c r="AG3947" s="37"/>
      <c r="AH3947" s="30"/>
      <c r="AI3947" s="30"/>
      <c r="AJ3947" s="30"/>
      <c r="AK3947" s="30"/>
      <c r="AL3947" s="30"/>
    </row>
    <row r="3948" spans="1:38" x14ac:dyDescent="0.25">
      <c r="A3948" s="30"/>
      <c r="B3948" s="30"/>
      <c r="C3948" s="30"/>
      <c r="D3948" s="30"/>
      <c r="H3948" s="31"/>
      <c r="I3948" s="30"/>
      <c r="J3948" s="36"/>
      <c r="K3948" s="30"/>
      <c r="L3948" s="32"/>
      <c r="M3948" s="30"/>
      <c r="N3948" s="30"/>
      <c r="O3948" s="30"/>
      <c r="P3948" s="30"/>
      <c r="AF3948" s="30"/>
      <c r="AG3948" s="37"/>
      <c r="AH3948" s="30"/>
      <c r="AI3948" s="30"/>
      <c r="AJ3948" s="30"/>
      <c r="AK3948" s="30"/>
      <c r="AL3948" s="30"/>
    </row>
    <row r="3949" spans="1:38" x14ac:dyDescent="0.25">
      <c r="A3949" s="30"/>
      <c r="B3949" s="30"/>
      <c r="C3949" s="30"/>
      <c r="D3949" s="30"/>
      <c r="H3949" s="31"/>
      <c r="I3949" s="30"/>
      <c r="J3949" s="36"/>
      <c r="K3949" s="30"/>
      <c r="L3949" s="32"/>
      <c r="M3949" s="30"/>
      <c r="N3949" s="30"/>
      <c r="O3949" s="30"/>
      <c r="P3949" s="30"/>
      <c r="AF3949" s="30"/>
      <c r="AG3949" s="37"/>
      <c r="AH3949" s="30"/>
      <c r="AI3949" s="30"/>
      <c r="AJ3949" s="30"/>
      <c r="AK3949" s="30"/>
      <c r="AL3949" s="30"/>
    </row>
    <row r="3950" spans="1:38" x14ac:dyDescent="0.25">
      <c r="A3950" s="30"/>
      <c r="B3950" s="30"/>
      <c r="C3950" s="30"/>
      <c r="D3950" s="30"/>
      <c r="H3950" s="31"/>
      <c r="I3950" s="30"/>
      <c r="J3950" s="36"/>
      <c r="K3950" s="30"/>
      <c r="L3950" s="32"/>
      <c r="M3950" s="30"/>
      <c r="N3950" s="30"/>
      <c r="O3950" s="30"/>
      <c r="P3950" s="30"/>
      <c r="AF3950" s="30"/>
      <c r="AG3950" s="37"/>
      <c r="AH3950" s="30"/>
      <c r="AI3950" s="30"/>
      <c r="AJ3950" s="30"/>
      <c r="AK3950" s="30"/>
      <c r="AL3950" s="30"/>
    </row>
    <row r="3951" spans="1:38" x14ac:dyDescent="0.25">
      <c r="A3951" s="30"/>
      <c r="B3951" s="30"/>
      <c r="C3951" s="30"/>
      <c r="D3951" s="30"/>
      <c r="H3951" s="31"/>
      <c r="I3951" s="30"/>
      <c r="J3951" s="36"/>
      <c r="K3951" s="30"/>
      <c r="L3951" s="32"/>
      <c r="M3951" s="30"/>
      <c r="N3951" s="30"/>
      <c r="O3951" s="30"/>
      <c r="P3951" s="30"/>
      <c r="AF3951" s="30"/>
      <c r="AG3951" s="37"/>
      <c r="AH3951" s="30"/>
      <c r="AI3951" s="30"/>
      <c r="AJ3951" s="30"/>
      <c r="AK3951" s="30"/>
      <c r="AL3951" s="30"/>
    </row>
    <row r="3952" spans="1:38" x14ac:dyDescent="0.25">
      <c r="A3952" s="30"/>
      <c r="B3952" s="30"/>
      <c r="C3952" s="30"/>
      <c r="D3952" s="30"/>
      <c r="H3952" s="31"/>
      <c r="I3952" s="30"/>
      <c r="J3952" s="36"/>
      <c r="K3952" s="30"/>
      <c r="L3952" s="32"/>
      <c r="M3952" s="30"/>
      <c r="N3952" s="30"/>
      <c r="O3952" s="30"/>
      <c r="P3952" s="30"/>
      <c r="AF3952" s="30"/>
      <c r="AG3952" s="37"/>
      <c r="AH3952" s="30"/>
      <c r="AI3952" s="30"/>
      <c r="AJ3952" s="30"/>
      <c r="AK3952" s="30"/>
      <c r="AL3952" s="30"/>
    </row>
    <row r="3953" spans="1:38" x14ac:dyDescent="0.25">
      <c r="A3953" s="30"/>
      <c r="B3953" s="30"/>
      <c r="C3953" s="30"/>
      <c r="D3953" s="30"/>
      <c r="H3953" s="31"/>
      <c r="I3953" s="30"/>
      <c r="J3953" s="36"/>
      <c r="K3953" s="30"/>
      <c r="L3953" s="32"/>
      <c r="M3953" s="30"/>
      <c r="N3953" s="30"/>
      <c r="O3953" s="30"/>
      <c r="P3953" s="30"/>
      <c r="AF3953" s="30"/>
      <c r="AG3953" s="37"/>
      <c r="AH3953" s="30"/>
      <c r="AI3953" s="30"/>
      <c r="AJ3953" s="30"/>
      <c r="AK3953" s="30"/>
      <c r="AL3953" s="30"/>
    </row>
    <row r="3954" spans="1:38" x14ac:dyDescent="0.25">
      <c r="A3954" s="30"/>
      <c r="B3954" s="30"/>
      <c r="C3954" s="30"/>
      <c r="D3954" s="30"/>
      <c r="H3954" s="31"/>
      <c r="I3954" s="30"/>
      <c r="J3954" s="36"/>
      <c r="K3954" s="30"/>
      <c r="L3954" s="32"/>
      <c r="M3954" s="30"/>
      <c r="N3954" s="30"/>
      <c r="O3954" s="30"/>
      <c r="P3954" s="30"/>
      <c r="AF3954" s="30"/>
      <c r="AG3954" s="37"/>
      <c r="AH3954" s="30"/>
      <c r="AI3954" s="30"/>
      <c r="AJ3954" s="30"/>
      <c r="AK3954" s="30"/>
      <c r="AL3954" s="30"/>
    </row>
    <row r="3955" spans="1:38" x14ac:dyDescent="0.25">
      <c r="A3955" s="30"/>
      <c r="B3955" s="30"/>
      <c r="C3955" s="30"/>
      <c r="D3955" s="30"/>
      <c r="H3955" s="31"/>
      <c r="I3955" s="30"/>
      <c r="J3955" s="36"/>
      <c r="K3955" s="30"/>
      <c r="L3955" s="32"/>
      <c r="M3955" s="30"/>
      <c r="N3955" s="30"/>
      <c r="O3955" s="30"/>
      <c r="P3955" s="30"/>
      <c r="AF3955" s="30"/>
      <c r="AG3955" s="37"/>
      <c r="AH3955" s="30"/>
      <c r="AI3955" s="30"/>
      <c r="AJ3955" s="30"/>
      <c r="AK3955" s="30"/>
      <c r="AL3955" s="30"/>
    </row>
    <row r="3956" spans="1:38" x14ac:dyDescent="0.25">
      <c r="A3956" s="30"/>
      <c r="B3956" s="30"/>
      <c r="C3956" s="30"/>
      <c r="D3956" s="30"/>
      <c r="H3956" s="31"/>
      <c r="I3956" s="30"/>
      <c r="J3956" s="36"/>
      <c r="K3956" s="30"/>
      <c r="L3956" s="32"/>
      <c r="M3956" s="30"/>
      <c r="N3956" s="30"/>
      <c r="O3956" s="30"/>
      <c r="P3956" s="30"/>
      <c r="AF3956" s="30"/>
      <c r="AG3956" s="37"/>
      <c r="AH3956" s="30"/>
      <c r="AI3956" s="30"/>
      <c r="AJ3956" s="30"/>
      <c r="AK3956" s="30"/>
      <c r="AL3956" s="30"/>
    </row>
    <row r="3957" spans="1:38" x14ac:dyDescent="0.25">
      <c r="A3957" s="30"/>
      <c r="B3957" s="30"/>
      <c r="C3957" s="30"/>
      <c r="D3957" s="30"/>
      <c r="H3957" s="31"/>
      <c r="I3957" s="30"/>
      <c r="J3957" s="36"/>
      <c r="K3957" s="30"/>
      <c r="L3957" s="32"/>
      <c r="M3957" s="30"/>
      <c r="N3957" s="30"/>
      <c r="O3957" s="30"/>
      <c r="P3957" s="30"/>
      <c r="AF3957" s="30"/>
      <c r="AG3957" s="37"/>
      <c r="AH3957" s="30"/>
      <c r="AI3957" s="30"/>
      <c r="AJ3957" s="30"/>
      <c r="AK3957" s="30"/>
      <c r="AL3957" s="30"/>
    </row>
    <row r="3958" spans="1:38" x14ac:dyDescent="0.25">
      <c r="A3958" s="30"/>
      <c r="B3958" s="30"/>
      <c r="C3958" s="30"/>
      <c r="D3958" s="30"/>
      <c r="H3958" s="31"/>
      <c r="I3958" s="30"/>
      <c r="J3958" s="36"/>
      <c r="K3958" s="30"/>
      <c r="L3958" s="32"/>
      <c r="M3958" s="30"/>
      <c r="N3958" s="30"/>
      <c r="O3958" s="30"/>
      <c r="P3958" s="30"/>
      <c r="AF3958" s="30"/>
      <c r="AG3958" s="37"/>
      <c r="AH3958" s="30"/>
      <c r="AI3958" s="30"/>
      <c r="AJ3958" s="30"/>
      <c r="AK3958" s="30"/>
      <c r="AL3958" s="30"/>
    </row>
    <row r="3959" spans="1:38" x14ac:dyDescent="0.25">
      <c r="A3959" s="30"/>
      <c r="B3959" s="30"/>
      <c r="C3959" s="30"/>
      <c r="D3959" s="30"/>
      <c r="H3959" s="31"/>
      <c r="I3959" s="30"/>
      <c r="J3959" s="36"/>
      <c r="K3959" s="30"/>
      <c r="L3959" s="32"/>
      <c r="M3959" s="30"/>
      <c r="N3959" s="30"/>
      <c r="O3959" s="30"/>
      <c r="P3959" s="30"/>
      <c r="AF3959" s="30"/>
      <c r="AG3959" s="37"/>
      <c r="AH3959" s="30"/>
      <c r="AI3959" s="30"/>
      <c r="AJ3959" s="30"/>
      <c r="AK3959" s="30"/>
      <c r="AL3959" s="30"/>
    </row>
    <row r="3960" spans="1:38" x14ac:dyDescent="0.25">
      <c r="A3960" s="30"/>
      <c r="B3960" s="30"/>
      <c r="C3960" s="30"/>
      <c r="D3960" s="30"/>
      <c r="H3960" s="31"/>
      <c r="I3960" s="30"/>
      <c r="J3960" s="36"/>
      <c r="K3960" s="30"/>
      <c r="L3960" s="32"/>
      <c r="M3960" s="30"/>
      <c r="N3960" s="30"/>
      <c r="O3960" s="30"/>
      <c r="P3960" s="30"/>
      <c r="AF3960" s="30"/>
      <c r="AG3960" s="37"/>
      <c r="AH3960" s="30"/>
      <c r="AI3960" s="30"/>
      <c r="AJ3960" s="30"/>
      <c r="AK3960" s="30"/>
      <c r="AL3960" s="30"/>
    </row>
    <row r="3961" spans="1:38" x14ac:dyDescent="0.25">
      <c r="A3961" s="30"/>
      <c r="B3961" s="30"/>
      <c r="C3961" s="30"/>
      <c r="D3961" s="30"/>
      <c r="H3961" s="31"/>
      <c r="I3961" s="30"/>
      <c r="J3961" s="36"/>
      <c r="K3961" s="30"/>
      <c r="L3961" s="32"/>
      <c r="M3961" s="30"/>
      <c r="N3961" s="30"/>
      <c r="O3961" s="30"/>
      <c r="P3961" s="30"/>
      <c r="AF3961" s="30"/>
      <c r="AG3961" s="37"/>
      <c r="AH3961" s="30"/>
      <c r="AI3961" s="30"/>
      <c r="AJ3961" s="30"/>
      <c r="AK3961" s="30"/>
      <c r="AL3961" s="30"/>
    </row>
    <row r="3962" spans="1:38" x14ac:dyDescent="0.25">
      <c r="A3962" s="30"/>
      <c r="B3962" s="30"/>
      <c r="C3962" s="30"/>
      <c r="D3962" s="30"/>
      <c r="H3962" s="31"/>
      <c r="I3962" s="30"/>
      <c r="J3962" s="36"/>
      <c r="K3962" s="30"/>
      <c r="L3962" s="32"/>
      <c r="M3962" s="30"/>
      <c r="N3962" s="30"/>
      <c r="O3962" s="30"/>
      <c r="P3962" s="30"/>
      <c r="AF3962" s="30"/>
      <c r="AG3962" s="37"/>
      <c r="AH3962" s="30"/>
      <c r="AI3962" s="30"/>
      <c r="AJ3962" s="30"/>
      <c r="AK3962" s="30"/>
      <c r="AL3962" s="30"/>
    </row>
    <row r="3963" spans="1:38" x14ac:dyDescent="0.25">
      <c r="A3963" s="30"/>
      <c r="B3963" s="30"/>
      <c r="C3963" s="30"/>
      <c r="D3963" s="30"/>
      <c r="H3963" s="31"/>
      <c r="I3963" s="30"/>
      <c r="J3963" s="36"/>
      <c r="K3963" s="30"/>
      <c r="L3963" s="32"/>
      <c r="M3963" s="30"/>
      <c r="N3963" s="30"/>
      <c r="O3963" s="30"/>
      <c r="P3963" s="30"/>
      <c r="AF3963" s="30"/>
      <c r="AG3963" s="37"/>
      <c r="AH3963" s="30"/>
      <c r="AI3963" s="30"/>
      <c r="AJ3963" s="30"/>
      <c r="AK3963" s="30"/>
      <c r="AL3963" s="30"/>
    </row>
    <row r="3964" spans="1:38" x14ac:dyDescent="0.25">
      <c r="A3964" s="30"/>
      <c r="B3964" s="30"/>
      <c r="C3964" s="30"/>
      <c r="D3964" s="30"/>
      <c r="H3964" s="31"/>
      <c r="I3964" s="30"/>
      <c r="J3964" s="36"/>
      <c r="K3964" s="30"/>
      <c r="L3964" s="32"/>
      <c r="M3964" s="30"/>
      <c r="N3964" s="30"/>
      <c r="O3964" s="30"/>
      <c r="P3964" s="30"/>
      <c r="AF3964" s="30"/>
      <c r="AG3964" s="37"/>
      <c r="AH3964" s="30"/>
      <c r="AI3964" s="30"/>
      <c r="AJ3964" s="30"/>
      <c r="AK3964" s="30"/>
      <c r="AL3964" s="30"/>
    </row>
    <row r="3965" spans="1:38" x14ac:dyDescent="0.25">
      <c r="A3965" s="30"/>
      <c r="B3965" s="30"/>
      <c r="C3965" s="30"/>
      <c r="D3965" s="30"/>
      <c r="H3965" s="31"/>
      <c r="I3965" s="30"/>
      <c r="J3965" s="36"/>
      <c r="K3965" s="30"/>
      <c r="L3965" s="32"/>
      <c r="M3965" s="30"/>
      <c r="N3965" s="30"/>
      <c r="O3965" s="30"/>
      <c r="P3965" s="30"/>
      <c r="AF3965" s="30"/>
      <c r="AG3965" s="37"/>
      <c r="AH3965" s="30"/>
      <c r="AI3965" s="30"/>
      <c r="AJ3965" s="30"/>
      <c r="AK3965" s="30"/>
      <c r="AL3965" s="30"/>
    </row>
    <row r="3966" spans="1:38" x14ac:dyDescent="0.25">
      <c r="A3966" s="30"/>
      <c r="B3966" s="30"/>
      <c r="C3966" s="30"/>
      <c r="D3966" s="30"/>
      <c r="H3966" s="31"/>
      <c r="I3966" s="30"/>
      <c r="J3966" s="36"/>
      <c r="K3966" s="30"/>
      <c r="L3966" s="32"/>
      <c r="M3966" s="30"/>
      <c r="N3966" s="30"/>
      <c r="O3966" s="30"/>
      <c r="P3966" s="30"/>
      <c r="AF3966" s="30"/>
      <c r="AG3966" s="37"/>
      <c r="AH3966" s="30"/>
      <c r="AI3966" s="30"/>
      <c r="AJ3966" s="30"/>
      <c r="AK3966" s="30"/>
      <c r="AL3966" s="30"/>
    </row>
    <row r="3967" spans="1:38" x14ac:dyDescent="0.25">
      <c r="A3967" s="30"/>
      <c r="B3967" s="30"/>
      <c r="C3967" s="30"/>
      <c r="D3967" s="30"/>
      <c r="H3967" s="31"/>
      <c r="I3967" s="30"/>
      <c r="J3967" s="36"/>
      <c r="K3967" s="30"/>
      <c r="L3967" s="32"/>
      <c r="M3967" s="30"/>
      <c r="N3967" s="30"/>
      <c r="O3967" s="30"/>
      <c r="P3967" s="30"/>
      <c r="AF3967" s="30"/>
      <c r="AG3967" s="37"/>
      <c r="AH3967" s="30"/>
      <c r="AI3967" s="30"/>
      <c r="AJ3967" s="30"/>
      <c r="AK3967" s="30"/>
      <c r="AL3967" s="30"/>
    </row>
    <row r="3968" spans="1:38" x14ac:dyDescent="0.25">
      <c r="A3968" s="30"/>
      <c r="B3968" s="30"/>
      <c r="C3968" s="30"/>
      <c r="D3968" s="30"/>
      <c r="H3968" s="31"/>
      <c r="I3968" s="30"/>
      <c r="J3968" s="36"/>
      <c r="K3968" s="30"/>
      <c r="L3968" s="32"/>
      <c r="M3968" s="30"/>
      <c r="N3968" s="30"/>
      <c r="O3968" s="30"/>
      <c r="P3968" s="30"/>
      <c r="AF3968" s="30"/>
      <c r="AG3968" s="37"/>
      <c r="AH3968" s="30"/>
      <c r="AI3968" s="30"/>
      <c r="AJ3968" s="30"/>
      <c r="AK3968" s="30"/>
      <c r="AL3968" s="30"/>
    </row>
    <row r="3969" spans="1:38" x14ac:dyDescent="0.25">
      <c r="A3969" s="30"/>
      <c r="B3969" s="30"/>
      <c r="C3969" s="30"/>
      <c r="D3969" s="30"/>
      <c r="H3969" s="31"/>
      <c r="I3969" s="30"/>
      <c r="J3969" s="36"/>
      <c r="K3969" s="30"/>
      <c r="L3969" s="32"/>
      <c r="M3969" s="30"/>
      <c r="N3969" s="30"/>
      <c r="O3969" s="30"/>
      <c r="P3969" s="30"/>
      <c r="AF3969" s="30"/>
      <c r="AG3969" s="37"/>
      <c r="AH3969" s="30"/>
      <c r="AI3969" s="30"/>
      <c r="AJ3969" s="30"/>
      <c r="AK3969" s="30"/>
      <c r="AL3969" s="30"/>
    </row>
    <row r="3970" spans="1:38" x14ac:dyDescent="0.25">
      <c r="A3970" s="30"/>
      <c r="B3970" s="30"/>
      <c r="C3970" s="30"/>
      <c r="D3970" s="30"/>
      <c r="H3970" s="31"/>
      <c r="I3970" s="30"/>
      <c r="J3970" s="36"/>
      <c r="K3970" s="30"/>
      <c r="L3970" s="32"/>
      <c r="M3970" s="30"/>
      <c r="N3970" s="30"/>
      <c r="O3970" s="30"/>
      <c r="P3970" s="30"/>
      <c r="AF3970" s="30"/>
      <c r="AG3970" s="37"/>
      <c r="AH3970" s="30"/>
      <c r="AI3970" s="30"/>
      <c r="AJ3970" s="30"/>
      <c r="AK3970" s="30"/>
      <c r="AL3970" s="30"/>
    </row>
    <row r="3971" spans="1:38" x14ac:dyDescent="0.25">
      <c r="A3971" s="30"/>
      <c r="B3971" s="30"/>
      <c r="C3971" s="30"/>
      <c r="D3971" s="30"/>
      <c r="H3971" s="31"/>
      <c r="I3971" s="30"/>
      <c r="J3971" s="36"/>
      <c r="K3971" s="30"/>
      <c r="L3971" s="32"/>
      <c r="M3971" s="30"/>
      <c r="N3971" s="30"/>
      <c r="O3971" s="30"/>
      <c r="P3971" s="30"/>
      <c r="AF3971" s="30"/>
      <c r="AG3971" s="37"/>
      <c r="AH3971" s="30"/>
      <c r="AI3971" s="30"/>
      <c r="AJ3971" s="30"/>
      <c r="AK3971" s="30"/>
      <c r="AL3971" s="30"/>
    </row>
    <row r="3972" spans="1:38" x14ac:dyDescent="0.25">
      <c r="A3972" s="30"/>
      <c r="B3972" s="30"/>
      <c r="C3972" s="30"/>
      <c r="D3972" s="30"/>
      <c r="H3972" s="31"/>
      <c r="I3972" s="30"/>
      <c r="J3972" s="36"/>
      <c r="K3972" s="30"/>
      <c r="L3972" s="32"/>
      <c r="M3972" s="30"/>
      <c r="N3972" s="30"/>
      <c r="O3972" s="30"/>
      <c r="P3972" s="30"/>
      <c r="AF3972" s="30"/>
      <c r="AG3972" s="37"/>
      <c r="AH3972" s="30"/>
      <c r="AI3972" s="30"/>
      <c r="AJ3972" s="30"/>
      <c r="AK3972" s="30"/>
      <c r="AL3972" s="30"/>
    </row>
    <row r="3973" spans="1:38" x14ac:dyDescent="0.25">
      <c r="A3973" s="30"/>
      <c r="B3973" s="30"/>
      <c r="C3973" s="30"/>
      <c r="D3973" s="30"/>
      <c r="H3973" s="31"/>
      <c r="I3973" s="30"/>
      <c r="J3973" s="36"/>
      <c r="K3973" s="30"/>
      <c r="L3973" s="32"/>
      <c r="M3973" s="30"/>
      <c r="N3973" s="30"/>
      <c r="O3973" s="30"/>
      <c r="P3973" s="30"/>
      <c r="AF3973" s="30"/>
      <c r="AG3973" s="37"/>
      <c r="AH3973" s="30"/>
      <c r="AI3973" s="30"/>
      <c r="AJ3973" s="30"/>
      <c r="AK3973" s="30"/>
      <c r="AL3973" s="30"/>
    </row>
    <row r="3974" spans="1:38" x14ac:dyDescent="0.25">
      <c r="A3974" s="30"/>
      <c r="B3974" s="30"/>
      <c r="C3974" s="30"/>
      <c r="D3974" s="30"/>
      <c r="H3974" s="31"/>
      <c r="I3974" s="30"/>
      <c r="J3974" s="36"/>
      <c r="K3974" s="30"/>
      <c r="L3974" s="32"/>
      <c r="M3974" s="30"/>
      <c r="N3974" s="30"/>
      <c r="O3974" s="30"/>
      <c r="P3974" s="30"/>
      <c r="AF3974" s="30"/>
      <c r="AG3974" s="37"/>
      <c r="AH3974" s="30"/>
      <c r="AI3974" s="30"/>
      <c r="AJ3974" s="30"/>
      <c r="AK3974" s="30"/>
      <c r="AL3974" s="30"/>
    </row>
    <row r="3975" spans="1:38" x14ac:dyDescent="0.25">
      <c r="A3975" s="30"/>
      <c r="B3975" s="30"/>
      <c r="C3975" s="30"/>
      <c r="D3975" s="30"/>
      <c r="H3975" s="31"/>
      <c r="I3975" s="30"/>
      <c r="J3975" s="36"/>
      <c r="K3975" s="30"/>
      <c r="L3975" s="32"/>
      <c r="M3975" s="30"/>
      <c r="N3975" s="30"/>
      <c r="O3975" s="30"/>
      <c r="P3975" s="30"/>
      <c r="AF3975" s="30"/>
      <c r="AG3975" s="37"/>
      <c r="AH3975" s="30"/>
      <c r="AI3975" s="30"/>
      <c r="AJ3975" s="30"/>
      <c r="AK3975" s="30"/>
      <c r="AL3975" s="30"/>
    </row>
    <row r="3976" spans="1:38" x14ac:dyDescent="0.25">
      <c r="A3976" s="30"/>
      <c r="B3976" s="30"/>
      <c r="C3976" s="30"/>
      <c r="D3976" s="30"/>
      <c r="H3976" s="31"/>
      <c r="I3976" s="30"/>
      <c r="J3976" s="36"/>
      <c r="K3976" s="30"/>
      <c r="L3976" s="32"/>
      <c r="M3976" s="30"/>
      <c r="N3976" s="30"/>
      <c r="O3976" s="30"/>
      <c r="P3976" s="30"/>
      <c r="AF3976" s="30"/>
      <c r="AG3976" s="37"/>
      <c r="AH3976" s="30"/>
      <c r="AI3976" s="30"/>
      <c r="AJ3976" s="30"/>
      <c r="AK3976" s="30"/>
      <c r="AL3976" s="30"/>
    </row>
    <row r="3977" spans="1:38" x14ac:dyDescent="0.25">
      <c r="A3977" s="30"/>
      <c r="B3977" s="30"/>
      <c r="C3977" s="30"/>
      <c r="D3977" s="30"/>
      <c r="H3977" s="31"/>
      <c r="I3977" s="30"/>
      <c r="J3977" s="36"/>
      <c r="K3977" s="30"/>
      <c r="L3977" s="32"/>
      <c r="M3977" s="30"/>
      <c r="N3977" s="30"/>
      <c r="O3977" s="30"/>
      <c r="P3977" s="30"/>
      <c r="AF3977" s="30"/>
      <c r="AG3977" s="37"/>
      <c r="AH3977" s="30"/>
      <c r="AI3977" s="30"/>
      <c r="AJ3977" s="30"/>
      <c r="AK3977" s="30"/>
      <c r="AL3977" s="30"/>
    </row>
    <row r="3978" spans="1:38" x14ac:dyDescent="0.25">
      <c r="A3978" s="30"/>
      <c r="B3978" s="30"/>
      <c r="C3978" s="30"/>
      <c r="D3978" s="30"/>
      <c r="H3978" s="31"/>
      <c r="I3978" s="30"/>
      <c r="J3978" s="36"/>
      <c r="K3978" s="30"/>
      <c r="L3978" s="32"/>
      <c r="M3978" s="30"/>
      <c r="N3978" s="30"/>
      <c r="O3978" s="30"/>
      <c r="P3978" s="30"/>
      <c r="AF3978" s="30"/>
      <c r="AG3978" s="37"/>
      <c r="AH3978" s="30"/>
      <c r="AI3978" s="30"/>
      <c r="AJ3978" s="30"/>
      <c r="AK3978" s="30"/>
      <c r="AL3978" s="30"/>
    </row>
    <row r="3979" spans="1:38" x14ac:dyDescent="0.25">
      <c r="A3979" s="30"/>
      <c r="B3979" s="30"/>
      <c r="C3979" s="30"/>
      <c r="D3979" s="30"/>
      <c r="H3979" s="31"/>
      <c r="I3979" s="30"/>
      <c r="J3979" s="36"/>
      <c r="K3979" s="30"/>
      <c r="L3979" s="32"/>
      <c r="M3979" s="30"/>
      <c r="N3979" s="30"/>
      <c r="O3979" s="30"/>
      <c r="P3979" s="30"/>
      <c r="AF3979" s="30"/>
      <c r="AG3979" s="37"/>
      <c r="AH3979" s="30"/>
      <c r="AI3979" s="30"/>
      <c r="AJ3979" s="30"/>
      <c r="AK3979" s="30"/>
      <c r="AL3979" s="30"/>
    </row>
    <row r="3980" spans="1:38" x14ac:dyDescent="0.25">
      <c r="A3980" s="30"/>
      <c r="B3980" s="30"/>
      <c r="C3980" s="30"/>
      <c r="D3980" s="30"/>
      <c r="H3980" s="31"/>
      <c r="I3980" s="30"/>
      <c r="J3980" s="36"/>
      <c r="K3980" s="30"/>
      <c r="L3980" s="32"/>
      <c r="M3980" s="30"/>
      <c r="N3980" s="30"/>
      <c r="O3980" s="30"/>
      <c r="P3980" s="30"/>
      <c r="AF3980" s="30"/>
      <c r="AG3980" s="37"/>
      <c r="AH3980" s="30"/>
      <c r="AI3980" s="30"/>
      <c r="AJ3980" s="30"/>
      <c r="AK3980" s="30"/>
      <c r="AL3980" s="30"/>
    </row>
    <row r="3981" spans="1:38" x14ac:dyDescent="0.25">
      <c r="A3981" s="30"/>
      <c r="B3981" s="30"/>
      <c r="C3981" s="30"/>
      <c r="D3981" s="30"/>
      <c r="H3981" s="31"/>
      <c r="I3981" s="30"/>
      <c r="J3981" s="36"/>
      <c r="K3981" s="30"/>
      <c r="L3981" s="32"/>
      <c r="M3981" s="30"/>
      <c r="N3981" s="30"/>
      <c r="O3981" s="30"/>
      <c r="P3981" s="30"/>
      <c r="AF3981" s="30"/>
      <c r="AG3981" s="37"/>
      <c r="AH3981" s="30"/>
      <c r="AI3981" s="30"/>
      <c r="AJ3981" s="30"/>
      <c r="AK3981" s="30"/>
      <c r="AL3981" s="30"/>
    </row>
    <row r="3982" spans="1:38" x14ac:dyDescent="0.25">
      <c r="A3982" s="30"/>
      <c r="B3982" s="30"/>
      <c r="C3982" s="30"/>
      <c r="D3982" s="30"/>
      <c r="H3982" s="31"/>
      <c r="I3982" s="30"/>
      <c r="J3982" s="36"/>
      <c r="K3982" s="30"/>
      <c r="L3982" s="32"/>
      <c r="M3982" s="30"/>
      <c r="N3982" s="30"/>
      <c r="O3982" s="30"/>
      <c r="P3982" s="30"/>
      <c r="AF3982" s="30"/>
      <c r="AG3982" s="37"/>
      <c r="AH3982" s="30"/>
      <c r="AI3982" s="30"/>
      <c r="AJ3982" s="30"/>
      <c r="AK3982" s="30"/>
      <c r="AL3982" s="30"/>
    </row>
    <row r="3983" spans="1:38" x14ac:dyDescent="0.25">
      <c r="A3983" s="30"/>
      <c r="B3983" s="30"/>
      <c r="C3983" s="30"/>
      <c r="D3983" s="30"/>
      <c r="H3983" s="31"/>
      <c r="I3983" s="30"/>
      <c r="J3983" s="36"/>
      <c r="K3983" s="30"/>
      <c r="L3983" s="32"/>
      <c r="M3983" s="30"/>
      <c r="N3983" s="30"/>
      <c r="O3983" s="30"/>
      <c r="P3983" s="30"/>
      <c r="AF3983" s="30"/>
      <c r="AG3983" s="37"/>
      <c r="AH3983" s="30"/>
      <c r="AI3983" s="30"/>
      <c r="AJ3983" s="30"/>
      <c r="AK3983" s="30"/>
      <c r="AL3983" s="30"/>
    </row>
    <row r="3984" spans="1:38" x14ac:dyDescent="0.25">
      <c r="A3984" s="30"/>
      <c r="B3984" s="30"/>
      <c r="C3984" s="30"/>
      <c r="D3984" s="30"/>
      <c r="H3984" s="31"/>
      <c r="I3984" s="30"/>
      <c r="J3984" s="36"/>
      <c r="K3984" s="30"/>
      <c r="L3984" s="32"/>
      <c r="M3984" s="30"/>
      <c r="N3984" s="30"/>
      <c r="O3984" s="30"/>
      <c r="P3984" s="30"/>
      <c r="AF3984" s="30"/>
      <c r="AG3984" s="37"/>
      <c r="AH3984" s="30"/>
      <c r="AI3984" s="30"/>
      <c r="AJ3984" s="30"/>
      <c r="AK3984" s="30"/>
      <c r="AL3984" s="30"/>
    </row>
    <row r="3985" spans="1:38" x14ac:dyDescent="0.25">
      <c r="A3985" s="30"/>
      <c r="B3985" s="30"/>
      <c r="C3985" s="30"/>
      <c r="D3985" s="30"/>
      <c r="H3985" s="31"/>
      <c r="I3985" s="30"/>
      <c r="J3985" s="36"/>
      <c r="K3985" s="30"/>
      <c r="L3985" s="32"/>
      <c r="M3985" s="30"/>
      <c r="N3985" s="30"/>
      <c r="O3985" s="30"/>
      <c r="P3985" s="30"/>
      <c r="AF3985" s="30"/>
      <c r="AG3985" s="37"/>
      <c r="AH3985" s="30"/>
      <c r="AI3985" s="30"/>
      <c r="AJ3985" s="30"/>
      <c r="AK3985" s="30"/>
      <c r="AL3985" s="30"/>
    </row>
    <row r="3986" spans="1:38" x14ac:dyDescent="0.25">
      <c r="A3986" s="30"/>
      <c r="B3986" s="30"/>
      <c r="C3986" s="30"/>
      <c r="D3986" s="30"/>
      <c r="H3986" s="31"/>
      <c r="I3986" s="30"/>
      <c r="J3986" s="36"/>
      <c r="K3986" s="30"/>
      <c r="L3986" s="32"/>
      <c r="M3986" s="30"/>
      <c r="N3986" s="30"/>
      <c r="O3986" s="30"/>
      <c r="P3986" s="30"/>
      <c r="AF3986" s="30"/>
      <c r="AG3986" s="37"/>
      <c r="AH3986" s="30"/>
      <c r="AI3986" s="30"/>
      <c r="AJ3986" s="30"/>
      <c r="AK3986" s="30"/>
      <c r="AL3986" s="30"/>
    </row>
    <row r="3987" spans="1:38" x14ac:dyDescent="0.25">
      <c r="A3987" s="30"/>
      <c r="B3987" s="30"/>
      <c r="C3987" s="30"/>
      <c r="D3987" s="30"/>
      <c r="H3987" s="31"/>
      <c r="I3987" s="30"/>
      <c r="J3987" s="36"/>
      <c r="K3987" s="30"/>
      <c r="L3987" s="32"/>
      <c r="M3987" s="30"/>
      <c r="N3987" s="30"/>
      <c r="O3987" s="30"/>
      <c r="P3987" s="30"/>
      <c r="AF3987" s="30"/>
      <c r="AG3987" s="37"/>
      <c r="AH3987" s="30"/>
      <c r="AI3987" s="30"/>
      <c r="AJ3987" s="30"/>
      <c r="AK3987" s="30"/>
      <c r="AL3987" s="30"/>
    </row>
    <row r="3988" spans="1:38" x14ac:dyDescent="0.25">
      <c r="A3988" s="30"/>
      <c r="B3988" s="30"/>
      <c r="C3988" s="30"/>
      <c r="D3988" s="30"/>
      <c r="H3988" s="31"/>
      <c r="I3988" s="30"/>
      <c r="J3988" s="36"/>
      <c r="K3988" s="30"/>
      <c r="L3988" s="32"/>
      <c r="M3988" s="30"/>
      <c r="N3988" s="30"/>
      <c r="O3988" s="30"/>
      <c r="P3988" s="30"/>
      <c r="AF3988" s="30"/>
      <c r="AG3988" s="37"/>
      <c r="AH3988" s="30"/>
      <c r="AI3988" s="30"/>
      <c r="AJ3988" s="30"/>
      <c r="AK3988" s="30"/>
      <c r="AL3988" s="30"/>
    </row>
    <row r="3989" spans="1:38" x14ac:dyDescent="0.25">
      <c r="A3989" s="30"/>
      <c r="B3989" s="30"/>
      <c r="C3989" s="30"/>
      <c r="D3989" s="30"/>
      <c r="H3989" s="31"/>
      <c r="I3989" s="30"/>
      <c r="J3989" s="36"/>
      <c r="K3989" s="30"/>
      <c r="L3989" s="32"/>
      <c r="M3989" s="30"/>
      <c r="N3989" s="30"/>
      <c r="O3989" s="30"/>
      <c r="P3989" s="30"/>
      <c r="AF3989" s="30"/>
      <c r="AG3989" s="37"/>
      <c r="AH3989" s="30"/>
      <c r="AI3989" s="30"/>
      <c r="AJ3989" s="30"/>
      <c r="AK3989" s="30"/>
      <c r="AL3989" s="30"/>
    </row>
    <row r="3990" spans="1:38" x14ac:dyDescent="0.25">
      <c r="A3990" s="30"/>
      <c r="B3990" s="30"/>
      <c r="C3990" s="30"/>
      <c r="D3990" s="30"/>
      <c r="H3990" s="31"/>
      <c r="I3990" s="30"/>
      <c r="J3990" s="36"/>
      <c r="K3990" s="30"/>
      <c r="L3990" s="32"/>
      <c r="M3990" s="30"/>
      <c r="N3990" s="30"/>
      <c r="O3990" s="30"/>
      <c r="P3990" s="30"/>
      <c r="AF3990" s="30"/>
      <c r="AG3990" s="37"/>
      <c r="AH3990" s="30"/>
      <c r="AI3990" s="30"/>
      <c r="AJ3990" s="30"/>
      <c r="AK3990" s="30"/>
      <c r="AL3990" s="30"/>
    </row>
    <row r="3991" spans="1:38" x14ac:dyDescent="0.25">
      <c r="A3991" s="30"/>
      <c r="B3991" s="30"/>
      <c r="C3991" s="30"/>
      <c r="D3991" s="30"/>
      <c r="H3991" s="31"/>
      <c r="I3991" s="30"/>
      <c r="J3991" s="36"/>
      <c r="K3991" s="30"/>
      <c r="L3991" s="32"/>
      <c r="M3991" s="30"/>
      <c r="N3991" s="30"/>
      <c r="O3991" s="30"/>
      <c r="P3991" s="30"/>
      <c r="AF3991" s="30"/>
      <c r="AG3991" s="37"/>
      <c r="AH3991" s="30"/>
      <c r="AI3991" s="30"/>
      <c r="AJ3991" s="30"/>
      <c r="AK3991" s="30"/>
      <c r="AL3991" s="30"/>
    </row>
    <row r="3992" spans="1:38" x14ac:dyDescent="0.25">
      <c r="A3992" s="30"/>
      <c r="B3992" s="30"/>
      <c r="C3992" s="30"/>
      <c r="D3992" s="30"/>
      <c r="H3992" s="31"/>
      <c r="I3992" s="30"/>
      <c r="J3992" s="36"/>
      <c r="K3992" s="30"/>
      <c r="L3992" s="32"/>
      <c r="M3992" s="30"/>
      <c r="N3992" s="30"/>
      <c r="O3992" s="30"/>
      <c r="P3992" s="30"/>
      <c r="AF3992" s="30"/>
      <c r="AG3992" s="37"/>
      <c r="AH3992" s="30"/>
      <c r="AI3992" s="30"/>
      <c r="AJ3992" s="30"/>
      <c r="AK3992" s="30"/>
      <c r="AL3992" s="30"/>
    </row>
    <row r="3993" spans="1:38" x14ac:dyDescent="0.25">
      <c r="A3993" s="30"/>
      <c r="B3993" s="30"/>
      <c r="C3993" s="30"/>
      <c r="D3993" s="30"/>
      <c r="H3993" s="31"/>
      <c r="I3993" s="30"/>
      <c r="J3993" s="36"/>
      <c r="K3993" s="30"/>
      <c r="L3993" s="32"/>
      <c r="M3993" s="30"/>
      <c r="N3993" s="30"/>
      <c r="O3993" s="30"/>
      <c r="P3993" s="30"/>
      <c r="AF3993" s="30"/>
      <c r="AG3993" s="37"/>
      <c r="AH3993" s="30"/>
      <c r="AI3993" s="30"/>
      <c r="AJ3993" s="30"/>
      <c r="AK3993" s="30"/>
      <c r="AL3993" s="30"/>
    </row>
    <row r="3994" spans="1:38" x14ac:dyDescent="0.25">
      <c r="A3994" s="30"/>
      <c r="B3994" s="30"/>
      <c r="C3994" s="30"/>
      <c r="D3994" s="30"/>
      <c r="H3994" s="31"/>
      <c r="I3994" s="30"/>
      <c r="J3994" s="36"/>
      <c r="K3994" s="30"/>
      <c r="L3994" s="32"/>
      <c r="M3994" s="30"/>
      <c r="N3994" s="30"/>
      <c r="O3994" s="30"/>
      <c r="P3994" s="30"/>
      <c r="AF3994" s="30"/>
      <c r="AG3994" s="37"/>
      <c r="AH3994" s="30"/>
      <c r="AI3994" s="30"/>
      <c r="AJ3994" s="30"/>
      <c r="AK3994" s="30"/>
      <c r="AL3994" s="30"/>
    </row>
    <row r="3995" spans="1:38" x14ac:dyDescent="0.25">
      <c r="A3995" s="30"/>
      <c r="B3995" s="30"/>
      <c r="C3995" s="30"/>
      <c r="D3995" s="30"/>
      <c r="H3995" s="31"/>
      <c r="I3995" s="30"/>
      <c r="J3995" s="36"/>
      <c r="K3995" s="30"/>
      <c r="L3995" s="32"/>
      <c r="M3995" s="30"/>
      <c r="N3995" s="30"/>
      <c r="O3995" s="30"/>
      <c r="P3995" s="30"/>
      <c r="AF3995" s="30"/>
      <c r="AG3995" s="37"/>
      <c r="AH3995" s="30"/>
      <c r="AI3995" s="30"/>
      <c r="AJ3995" s="30"/>
      <c r="AK3995" s="30"/>
      <c r="AL3995" s="30"/>
    </row>
    <row r="3996" spans="1:38" x14ac:dyDescent="0.25">
      <c r="A3996" s="30"/>
      <c r="B3996" s="30"/>
      <c r="C3996" s="30"/>
      <c r="D3996" s="30"/>
      <c r="H3996" s="31"/>
      <c r="I3996" s="30"/>
      <c r="J3996" s="36"/>
      <c r="K3996" s="30"/>
      <c r="L3996" s="32"/>
      <c r="M3996" s="30"/>
      <c r="N3996" s="30"/>
      <c r="O3996" s="30"/>
      <c r="P3996" s="30"/>
      <c r="AF3996" s="30"/>
      <c r="AG3996" s="37"/>
      <c r="AH3996" s="30"/>
      <c r="AI3996" s="30"/>
      <c r="AJ3996" s="30"/>
      <c r="AK3996" s="30"/>
      <c r="AL3996" s="30"/>
    </row>
    <row r="3997" spans="1:38" x14ac:dyDescent="0.25">
      <c r="A3997" s="30"/>
      <c r="B3997" s="30"/>
      <c r="C3997" s="30"/>
      <c r="D3997" s="30"/>
      <c r="H3997" s="31"/>
      <c r="I3997" s="30"/>
      <c r="J3997" s="36"/>
      <c r="K3997" s="30"/>
      <c r="L3997" s="32"/>
      <c r="M3997" s="30"/>
      <c r="N3997" s="30"/>
      <c r="O3997" s="30"/>
      <c r="P3997" s="30"/>
      <c r="AF3997" s="30"/>
      <c r="AG3997" s="37"/>
      <c r="AH3997" s="30"/>
      <c r="AI3997" s="30"/>
      <c r="AJ3997" s="30"/>
      <c r="AK3997" s="30"/>
      <c r="AL3997" s="30"/>
    </row>
    <row r="3998" spans="1:38" x14ac:dyDescent="0.25">
      <c r="A3998" s="30"/>
      <c r="B3998" s="30"/>
      <c r="C3998" s="30"/>
      <c r="D3998" s="30"/>
      <c r="H3998" s="31"/>
      <c r="I3998" s="30"/>
      <c r="J3998" s="36"/>
      <c r="K3998" s="30"/>
      <c r="L3998" s="32"/>
      <c r="M3998" s="30"/>
      <c r="N3998" s="30"/>
      <c r="O3998" s="30"/>
      <c r="P3998" s="30"/>
      <c r="AF3998" s="30"/>
      <c r="AG3998" s="37"/>
      <c r="AH3998" s="30"/>
      <c r="AI3998" s="30"/>
      <c r="AJ3998" s="30"/>
      <c r="AK3998" s="30"/>
      <c r="AL3998" s="30"/>
    </row>
    <row r="3999" spans="1:38" x14ac:dyDescent="0.25">
      <c r="A3999" s="30"/>
      <c r="B3999" s="30"/>
      <c r="C3999" s="30"/>
      <c r="D3999" s="30"/>
      <c r="H3999" s="31"/>
      <c r="I3999" s="30"/>
      <c r="J3999" s="36"/>
      <c r="K3999" s="30"/>
      <c r="L3999" s="32"/>
      <c r="M3999" s="30"/>
      <c r="N3999" s="30"/>
      <c r="O3999" s="30"/>
      <c r="P3999" s="30"/>
      <c r="AF3999" s="30"/>
      <c r="AG3999" s="37"/>
      <c r="AH3999" s="30"/>
      <c r="AI3999" s="30"/>
      <c r="AJ3999" s="30"/>
      <c r="AK3999" s="30"/>
      <c r="AL3999" s="30"/>
    </row>
    <row r="4000" spans="1:38" x14ac:dyDescent="0.25">
      <c r="A4000" s="30"/>
      <c r="B4000" s="30"/>
      <c r="C4000" s="30"/>
      <c r="D4000" s="30"/>
      <c r="H4000" s="31"/>
      <c r="I4000" s="30"/>
      <c r="J4000" s="36"/>
      <c r="K4000" s="30"/>
      <c r="L4000" s="32"/>
      <c r="M4000" s="30"/>
      <c r="N4000" s="30"/>
      <c r="O4000" s="30"/>
      <c r="P4000" s="30"/>
      <c r="AF4000" s="30"/>
      <c r="AG4000" s="37"/>
      <c r="AH4000" s="30"/>
      <c r="AI4000" s="30"/>
      <c r="AJ4000" s="30"/>
      <c r="AK4000" s="30"/>
      <c r="AL4000" s="30"/>
    </row>
    <row r="4001" spans="1:38" x14ac:dyDescent="0.25">
      <c r="A4001" s="30"/>
      <c r="B4001" s="30"/>
      <c r="C4001" s="30"/>
      <c r="D4001" s="30"/>
      <c r="H4001" s="31"/>
      <c r="I4001" s="30"/>
      <c r="J4001" s="36"/>
      <c r="K4001" s="30"/>
      <c r="L4001" s="32"/>
      <c r="M4001" s="30"/>
      <c r="N4001" s="30"/>
      <c r="O4001" s="30"/>
      <c r="P4001" s="30"/>
      <c r="AF4001" s="30"/>
      <c r="AG4001" s="37"/>
      <c r="AH4001" s="30"/>
      <c r="AI4001" s="30"/>
      <c r="AJ4001" s="30"/>
      <c r="AK4001" s="30"/>
      <c r="AL4001" s="30"/>
    </row>
    <row r="4002" spans="1:38" x14ac:dyDescent="0.25">
      <c r="A4002" s="30"/>
      <c r="B4002" s="30"/>
      <c r="C4002" s="30"/>
      <c r="D4002" s="30"/>
      <c r="H4002" s="31"/>
      <c r="I4002" s="30"/>
      <c r="J4002" s="36"/>
      <c r="K4002" s="30"/>
      <c r="L4002" s="32"/>
      <c r="M4002" s="30"/>
      <c r="N4002" s="30"/>
      <c r="O4002" s="30"/>
      <c r="P4002" s="30"/>
      <c r="AF4002" s="30"/>
      <c r="AG4002" s="37"/>
      <c r="AH4002" s="30"/>
      <c r="AI4002" s="30"/>
      <c r="AJ4002" s="30"/>
      <c r="AK4002" s="30"/>
      <c r="AL4002" s="30"/>
    </row>
    <row r="4003" spans="1:38" x14ac:dyDescent="0.25">
      <c r="A4003" s="30"/>
      <c r="B4003" s="30"/>
      <c r="C4003" s="30"/>
      <c r="D4003" s="30"/>
      <c r="H4003" s="31"/>
      <c r="I4003" s="30"/>
      <c r="J4003" s="36"/>
      <c r="K4003" s="30"/>
      <c r="L4003" s="32"/>
      <c r="M4003" s="30"/>
      <c r="N4003" s="30"/>
      <c r="O4003" s="30"/>
      <c r="P4003" s="30"/>
      <c r="AF4003" s="30"/>
      <c r="AG4003" s="37"/>
      <c r="AH4003" s="30"/>
      <c r="AI4003" s="30"/>
      <c r="AJ4003" s="30"/>
      <c r="AK4003" s="30"/>
      <c r="AL4003" s="30"/>
    </row>
    <row r="4004" spans="1:38" x14ac:dyDescent="0.25">
      <c r="A4004" s="30"/>
      <c r="B4004" s="30"/>
      <c r="C4004" s="30"/>
      <c r="D4004" s="30"/>
      <c r="H4004" s="31"/>
      <c r="I4004" s="30"/>
      <c r="J4004" s="36"/>
      <c r="K4004" s="30"/>
      <c r="L4004" s="32"/>
      <c r="M4004" s="30"/>
      <c r="N4004" s="30"/>
      <c r="O4004" s="30"/>
      <c r="P4004" s="30"/>
      <c r="AF4004" s="30"/>
      <c r="AG4004" s="37"/>
      <c r="AH4004" s="30"/>
      <c r="AI4004" s="30"/>
      <c r="AJ4004" s="30"/>
      <c r="AK4004" s="30"/>
      <c r="AL4004" s="30"/>
    </row>
    <row r="4005" spans="1:38" x14ac:dyDescent="0.25">
      <c r="A4005" s="30"/>
      <c r="B4005" s="30"/>
      <c r="C4005" s="30"/>
      <c r="D4005" s="30"/>
      <c r="H4005" s="31"/>
      <c r="I4005" s="30"/>
      <c r="J4005" s="36"/>
      <c r="K4005" s="30"/>
      <c r="L4005" s="32"/>
      <c r="M4005" s="30"/>
      <c r="N4005" s="30"/>
      <c r="O4005" s="30"/>
      <c r="P4005" s="30"/>
      <c r="AF4005" s="30"/>
      <c r="AG4005" s="37"/>
      <c r="AH4005" s="30"/>
      <c r="AI4005" s="30"/>
      <c r="AJ4005" s="30"/>
      <c r="AK4005" s="30"/>
      <c r="AL4005" s="30"/>
    </row>
    <row r="4006" spans="1:38" x14ac:dyDescent="0.25">
      <c r="A4006" s="30"/>
      <c r="B4006" s="30"/>
      <c r="C4006" s="30"/>
      <c r="D4006" s="30"/>
      <c r="H4006" s="31"/>
      <c r="I4006" s="30"/>
      <c r="J4006" s="36"/>
      <c r="K4006" s="30"/>
      <c r="L4006" s="32"/>
      <c r="M4006" s="30"/>
      <c r="N4006" s="30"/>
      <c r="O4006" s="30"/>
      <c r="P4006" s="30"/>
      <c r="AF4006" s="30"/>
      <c r="AG4006" s="37"/>
      <c r="AH4006" s="30"/>
      <c r="AI4006" s="30"/>
      <c r="AJ4006" s="30"/>
      <c r="AK4006" s="30"/>
      <c r="AL4006" s="30"/>
    </row>
    <row r="4007" spans="1:38" x14ac:dyDescent="0.25">
      <c r="A4007" s="30"/>
      <c r="B4007" s="30"/>
      <c r="C4007" s="30"/>
      <c r="D4007" s="30"/>
      <c r="H4007" s="31"/>
      <c r="I4007" s="30"/>
      <c r="J4007" s="36"/>
      <c r="K4007" s="30"/>
      <c r="L4007" s="32"/>
      <c r="M4007" s="30"/>
      <c r="N4007" s="30"/>
      <c r="O4007" s="30"/>
      <c r="P4007" s="30"/>
      <c r="AF4007" s="30"/>
      <c r="AG4007" s="37"/>
      <c r="AH4007" s="30"/>
      <c r="AI4007" s="30"/>
      <c r="AJ4007" s="30"/>
      <c r="AK4007" s="30"/>
      <c r="AL4007" s="30"/>
    </row>
    <row r="4008" spans="1:38" x14ac:dyDescent="0.25">
      <c r="A4008" s="30"/>
      <c r="B4008" s="30"/>
      <c r="C4008" s="30"/>
      <c r="D4008" s="30"/>
      <c r="H4008" s="31"/>
      <c r="I4008" s="30"/>
      <c r="J4008" s="36"/>
      <c r="K4008" s="30"/>
      <c r="L4008" s="32"/>
      <c r="M4008" s="30"/>
      <c r="N4008" s="30"/>
      <c r="O4008" s="30"/>
      <c r="P4008" s="30"/>
      <c r="AF4008" s="30"/>
      <c r="AG4008" s="37"/>
      <c r="AH4008" s="30"/>
      <c r="AI4008" s="30"/>
      <c r="AJ4008" s="30"/>
      <c r="AK4008" s="30"/>
      <c r="AL4008" s="30"/>
    </row>
    <row r="4009" spans="1:38" x14ac:dyDescent="0.25">
      <c r="A4009" s="30"/>
      <c r="B4009" s="30"/>
      <c r="C4009" s="30"/>
      <c r="D4009" s="30"/>
      <c r="H4009" s="31"/>
      <c r="I4009" s="30"/>
      <c r="J4009" s="36"/>
      <c r="K4009" s="30"/>
      <c r="L4009" s="32"/>
      <c r="M4009" s="30"/>
      <c r="N4009" s="30"/>
      <c r="O4009" s="30"/>
      <c r="P4009" s="30"/>
      <c r="AF4009" s="30"/>
      <c r="AG4009" s="37"/>
      <c r="AH4009" s="30"/>
      <c r="AI4009" s="30"/>
      <c r="AJ4009" s="30"/>
      <c r="AK4009" s="30"/>
      <c r="AL4009" s="30"/>
    </row>
    <row r="4010" spans="1:38" x14ac:dyDescent="0.25">
      <c r="A4010" s="30"/>
      <c r="B4010" s="30"/>
      <c r="C4010" s="30"/>
      <c r="D4010" s="30"/>
      <c r="H4010" s="31"/>
      <c r="I4010" s="30"/>
      <c r="J4010" s="36"/>
      <c r="K4010" s="30"/>
      <c r="L4010" s="32"/>
      <c r="M4010" s="30"/>
      <c r="N4010" s="30"/>
      <c r="O4010" s="30"/>
      <c r="P4010" s="30"/>
      <c r="AF4010" s="30"/>
      <c r="AG4010" s="37"/>
      <c r="AH4010" s="30"/>
      <c r="AI4010" s="30"/>
      <c r="AJ4010" s="30"/>
      <c r="AK4010" s="30"/>
      <c r="AL4010" s="30"/>
    </row>
    <row r="4011" spans="1:38" x14ac:dyDescent="0.25">
      <c r="A4011" s="30"/>
      <c r="B4011" s="30"/>
      <c r="C4011" s="30"/>
      <c r="D4011" s="30"/>
      <c r="H4011" s="31"/>
      <c r="I4011" s="30"/>
      <c r="J4011" s="36"/>
      <c r="K4011" s="30"/>
      <c r="L4011" s="32"/>
      <c r="M4011" s="30"/>
      <c r="N4011" s="30"/>
      <c r="O4011" s="30"/>
      <c r="P4011" s="30"/>
      <c r="AF4011" s="30"/>
      <c r="AG4011" s="37"/>
      <c r="AH4011" s="30"/>
      <c r="AI4011" s="30"/>
      <c r="AJ4011" s="30"/>
      <c r="AK4011" s="30"/>
      <c r="AL4011" s="30"/>
    </row>
    <row r="4012" spans="1:38" x14ac:dyDescent="0.25">
      <c r="A4012" s="30"/>
      <c r="B4012" s="30"/>
      <c r="C4012" s="30"/>
      <c r="D4012" s="30"/>
      <c r="H4012" s="31"/>
      <c r="I4012" s="30"/>
      <c r="J4012" s="36"/>
      <c r="K4012" s="30"/>
      <c r="L4012" s="32"/>
      <c r="M4012" s="30"/>
      <c r="N4012" s="30"/>
      <c r="O4012" s="30"/>
      <c r="P4012" s="30"/>
      <c r="AF4012" s="30"/>
      <c r="AG4012" s="37"/>
      <c r="AH4012" s="30"/>
      <c r="AI4012" s="30"/>
      <c r="AJ4012" s="30"/>
      <c r="AK4012" s="30"/>
      <c r="AL4012" s="30"/>
    </row>
    <row r="4013" spans="1:38" x14ac:dyDescent="0.25">
      <c r="A4013" s="30"/>
      <c r="B4013" s="30"/>
      <c r="C4013" s="30"/>
      <c r="D4013" s="30"/>
      <c r="H4013" s="31"/>
      <c r="I4013" s="30"/>
      <c r="J4013" s="36"/>
      <c r="K4013" s="30"/>
      <c r="L4013" s="32"/>
      <c r="M4013" s="30"/>
      <c r="N4013" s="30"/>
      <c r="O4013" s="30"/>
      <c r="P4013" s="30"/>
      <c r="AF4013" s="30"/>
      <c r="AG4013" s="37"/>
      <c r="AH4013" s="30"/>
      <c r="AI4013" s="30"/>
      <c r="AJ4013" s="30"/>
      <c r="AK4013" s="30"/>
      <c r="AL4013" s="30"/>
    </row>
    <row r="4014" spans="1:38" x14ac:dyDescent="0.25">
      <c r="A4014" s="30"/>
      <c r="B4014" s="30"/>
      <c r="C4014" s="30"/>
      <c r="D4014" s="30"/>
      <c r="H4014" s="31"/>
      <c r="I4014" s="30"/>
      <c r="J4014" s="36"/>
      <c r="K4014" s="30"/>
      <c r="L4014" s="32"/>
      <c r="M4014" s="30"/>
      <c r="N4014" s="30"/>
      <c r="O4014" s="30"/>
      <c r="P4014" s="30"/>
      <c r="AF4014" s="30"/>
      <c r="AG4014" s="37"/>
      <c r="AH4014" s="30"/>
      <c r="AI4014" s="30"/>
      <c r="AJ4014" s="30"/>
      <c r="AK4014" s="30"/>
      <c r="AL4014" s="30"/>
    </row>
    <row r="4015" spans="1:38" x14ac:dyDescent="0.25">
      <c r="A4015" s="30"/>
      <c r="B4015" s="30"/>
      <c r="C4015" s="30"/>
      <c r="D4015" s="30"/>
      <c r="H4015" s="31"/>
      <c r="I4015" s="30"/>
      <c r="J4015" s="36"/>
      <c r="K4015" s="30"/>
      <c r="L4015" s="32"/>
      <c r="M4015" s="30"/>
      <c r="N4015" s="30"/>
      <c r="O4015" s="30"/>
      <c r="P4015" s="30"/>
      <c r="AF4015" s="30"/>
      <c r="AG4015" s="37"/>
      <c r="AH4015" s="30"/>
      <c r="AI4015" s="30"/>
      <c r="AJ4015" s="30"/>
      <c r="AK4015" s="30"/>
      <c r="AL4015" s="30"/>
    </row>
    <row r="4016" spans="1:38" x14ac:dyDescent="0.25">
      <c r="A4016" s="30"/>
      <c r="B4016" s="30"/>
      <c r="C4016" s="30"/>
      <c r="D4016" s="30"/>
      <c r="H4016" s="31"/>
      <c r="I4016" s="30"/>
      <c r="J4016" s="36"/>
      <c r="K4016" s="30"/>
      <c r="L4016" s="32"/>
      <c r="M4016" s="30"/>
      <c r="N4016" s="30"/>
      <c r="O4016" s="30"/>
      <c r="P4016" s="30"/>
      <c r="AF4016" s="30"/>
      <c r="AG4016" s="37"/>
      <c r="AH4016" s="30"/>
      <c r="AI4016" s="30"/>
      <c r="AJ4016" s="30"/>
      <c r="AK4016" s="30"/>
      <c r="AL4016" s="30"/>
    </row>
    <row r="4017" spans="1:38" x14ac:dyDescent="0.25">
      <c r="A4017" s="30"/>
      <c r="B4017" s="30"/>
      <c r="C4017" s="30"/>
      <c r="D4017" s="30"/>
      <c r="H4017" s="31"/>
      <c r="I4017" s="30"/>
      <c r="J4017" s="36"/>
      <c r="K4017" s="30"/>
      <c r="L4017" s="32"/>
      <c r="M4017" s="30"/>
      <c r="N4017" s="30"/>
      <c r="O4017" s="30"/>
      <c r="P4017" s="30"/>
      <c r="AF4017" s="30"/>
      <c r="AG4017" s="37"/>
      <c r="AH4017" s="30"/>
      <c r="AI4017" s="30"/>
      <c r="AJ4017" s="30"/>
      <c r="AK4017" s="30"/>
      <c r="AL4017" s="30"/>
    </row>
    <row r="4018" spans="1:38" x14ac:dyDescent="0.25">
      <c r="A4018" s="30"/>
      <c r="B4018" s="30"/>
      <c r="C4018" s="30"/>
      <c r="D4018" s="30"/>
      <c r="H4018" s="31"/>
      <c r="I4018" s="30"/>
      <c r="J4018" s="36"/>
      <c r="K4018" s="30"/>
      <c r="L4018" s="32"/>
      <c r="M4018" s="30"/>
      <c r="N4018" s="30"/>
      <c r="O4018" s="30"/>
      <c r="P4018" s="30"/>
      <c r="AF4018" s="30"/>
      <c r="AG4018" s="37"/>
      <c r="AH4018" s="30"/>
      <c r="AI4018" s="30"/>
      <c r="AJ4018" s="30"/>
      <c r="AK4018" s="30"/>
      <c r="AL4018" s="30"/>
    </row>
    <row r="4019" spans="1:38" x14ac:dyDescent="0.25">
      <c r="A4019" s="30"/>
      <c r="B4019" s="30"/>
      <c r="C4019" s="30"/>
      <c r="D4019" s="30"/>
      <c r="H4019" s="31"/>
      <c r="I4019" s="30"/>
      <c r="J4019" s="36"/>
      <c r="K4019" s="30"/>
      <c r="L4019" s="32"/>
      <c r="M4019" s="30"/>
      <c r="N4019" s="30"/>
      <c r="O4019" s="30"/>
      <c r="P4019" s="30"/>
      <c r="AF4019" s="30"/>
      <c r="AG4019" s="37"/>
      <c r="AH4019" s="30"/>
      <c r="AI4019" s="30"/>
      <c r="AJ4019" s="30"/>
      <c r="AK4019" s="30"/>
      <c r="AL4019" s="30"/>
    </row>
    <row r="4020" spans="1:38" x14ac:dyDescent="0.25">
      <c r="A4020" s="30"/>
      <c r="B4020" s="30"/>
      <c r="C4020" s="30"/>
      <c r="D4020" s="30"/>
      <c r="H4020" s="31"/>
      <c r="I4020" s="30"/>
      <c r="J4020" s="36"/>
      <c r="K4020" s="30"/>
      <c r="L4020" s="32"/>
      <c r="M4020" s="30"/>
      <c r="N4020" s="30"/>
      <c r="O4020" s="30"/>
      <c r="P4020" s="30"/>
      <c r="AF4020" s="30"/>
      <c r="AG4020" s="37"/>
      <c r="AH4020" s="30"/>
      <c r="AI4020" s="30"/>
      <c r="AJ4020" s="30"/>
      <c r="AK4020" s="30"/>
      <c r="AL4020" s="30"/>
    </row>
    <row r="4021" spans="1:38" x14ac:dyDescent="0.25">
      <c r="A4021" s="30"/>
      <c r="B4021" s="30"/>
      <c r="C4021" s="30"/>
      <c r="D4021" s="30"/>
      <c r="H4021" s="31"/>
      <c r="I4021" s="30"/>
      <c r="J4021" s="36"/>
      <c r="K4021" s="30"/>
      <c r="L4021" s="32"/>
      <c r="M4021" s="30"/>
      <c r="N4021" s="30"/>
      <c r="O4021" s="30"/>
      <c r="P4021" s="30"/>
      <c r="AF4021" s="30"/>
      <c r="AG4021" s="37"/>
      <c r="AH4021" s="30"/>
      <c r="AI4021" s="30"/>
      <c r="AJ4021" s="30"/>
      <c r="AK4021" s="30"/>
      <c r="AL4021" s="30"/>
    </row>
    <row r="4022" spans="1:38" x14ac:dyDescent="0.25">
      <c r="A4022" s="30"/>
      <c r="B4022" s="30"/>
      <c r="C4022" s="30"/>
      <c r="D4022" s="30"/>
      <c r="H4022" s="31"/>
      <c r="I4022" s="30"/>
      <c r="J4022" s="36"/>
      <c r="K4022" s="30"/>
      <c r="L4022" s="32"/>
      <c r="M4022" s="30"/>
      <c r="N4022" s="30"/>
      <c r="O4022" s="30"/>
      <c r="P4022" s="30"/>
      <c r="AF4022" s="30"/>
      <c r="AG4022" s="37"/>
      <c r="AH4022" s="30"/>
      <c r="AI4022" s="30"/>
      <c r="AJ4022" s="30"/>
      <c r="AK4022" s="30"/>
      <c r="AL4022" s="30"/>
    </row>
    <row r="4023" spans="1:38" x14ac:dyDescent="0.25">
      <c r="A4023" s="30"/>
      <c r="B4023" s="30"/>
      <c r="C4023" s="30"/>
      <c r="D4023" s="30"/>
      <c r="H4023" s="31"/>
      <c r="I4023" s="30"/>
      <c r="J4023" s="36"/>
      <c r="K4023" s="30"/>
      <c r="L4023" s="32"/>
      <c r="M4023" s="30"/>
      <c r="N4023" s="30"/>
      <c r="O4023" s="30"/>
      <c r="P4023" s="30"/>
      <c r="AF4023" s="30"/>
      <c r="AG4023" s="37"/>
      <c r="AH4023" s="30"/>
      <c r="AI4023" s="30"/>
      <c r="AJ4023" s="30"/>
      <c r="AK4023" s="30"/>
      <c r="AL4023" s="30"/>
    </row>
    <row r="4024" spans="1:38" x14ac:dyDescent="0.25">
      <c r="A4024" s="30"/>
      <c r="B4024" s="30"/>
      <c r="C4024" s="30"/>
      <c r="D4024" s="30"/>
      <c r="H4024" s="31"/>
      <c r="I4024" s="30"/>
      <c r="J4024" s="36"/>
      <c r="K4024" s="30"/>
      <c r="L4024" s="32"/>
      <c r="M4024" s="30"/>
      <c r="N4024" s="30"/>
      <c r="O4024" s="30"/>
      <c r="P4024" s="30"/>
      <c r="AF4024" s="30"/>
      <c r="AG4024" s="37"/>
      <c r="AH4024" s="30"/>
      <c r="AI4024" s="30"/>
      <c r="AJ4024" s="30"/>
      <c r="AK4024" s="30"/>
      <c r="AL4024" s="30"/>
    </row>
    <row r="4025" spans="1:38" x14ac:dyDescent="0.25">
      <c r="A4025" s="30"/>
      <c r="B4025" s="30"/>
      <c r="C4025" s="30"/>
      <c r="D4025" s="30"/>
      <c r="H4025" s="31"/>
      <c r="I4025" s="30"/>
      <c r="J4025" s="36"/>
      <c r="K4025" s="30"/>
      <c r="L4025" s="32"/>
      <c r="M4025" s="30"/>
      <c r="N4025" s="30"/>
      <c r="O4025" s="30"/>
      <c r="P4025" s="30"/>
      <c r="AF4025" s="30"/>
      <c r="AG4025" s="37"/>
      <c r="AH4025" s="30"/>
      <c r="AI4025" s="30"/>
      <c r="AJ4025" s="30"/>
      <c r="AK4025" s="30"/>
      <c r="AL4025" s="30"/>
    </row>
    <row r="4026" spans="1:38" x14ac:dyDescent="0.25">
      <c r="A4026" s="30"/>
      <c r="B4026" s="30"/>
      <c r="C4026" s="30"/>
      <c r="D4026" s="30"/>
      <c r="H4026" s="31"/>
      <c r="I4026" s="30"/>
      <c r="J4026" s="36"/>
      <c r="K4026" s="30"/>
      <c r="L4026" s="32"/>
      <c r="M4026" s="30"/>
      <c r="N4026" s="30"/>
      <c r="O4026" s="30"/>
      <c r="P4026" s="30"/>
      <c r="AF4026" s="30"/>
      <c r="AG4026" s="37"/>
      <c r="AH4026" s="30"/>
      <c r="AI4026" s="30"/>
      <c r="AJ4026" s="30"/>
      <c r="AK4026" s="30"/>
      <c r="AL4026" s="30"/>
    </row>
    <row r="4027" spans="1:38" x14ac:dyDescent="0.25">
      <c r="A4027" s="30"/>
      <c r="B4027" s="30"/>
      <c r="C4027" s="30"/>
      <c r="D4027" s="30"/>
      <c r="H4027" s="31"/>
      <c r="I4027" s="30"/>
      <c r="J4027" s="36"/>
      <c r="K4027" s="30"/>
      <c r="L4027" s="32"/>
      <c r="M4027" s="30"/>
      <c r="N4027" s="30"/>
      <c r="O4027" s="30"/>
      <c r="P4027" s="30"/>
      <c r="AF4027" s="30"/>
      <c r="AG4027" s="37"/>
      <c r="AH4027" s="30"/>
      <c r="AI4027" s="30"/>
      <c r="AJ4027" s="30"/>
      <c r="AK4027" s="30"/>
      <c r="AL4027" s="30"/>
    </row>
    <row r="4028" spans="1:38" x14ac:dyDescent="0.25">
      <c r="A4028" s="30"/>
      <c r="B4028" s="30"/>
      <c r="C4028" s="30"/>
      <c r="D4028" s="30"/>
      <c r="H4028" s="31"/>
      <c r="I4028" s="30"/>
      <c r="J4028" s="36"/>
      <c r="K4028" s="30"/>
      <c r="L4028" s="32"/>
      <c r="M4028" s="30"/>
      <c r="N4028" s="30"/>
      <c r="O4028" s="30"/>
      <c r="P4028" s="30"/>
      <c r="AF4028" s="30"/>
      <c r="AG4028" s="37"/>
      <c r="AH4028" s="30"/>
      <c r="AI4028" s="30"/>
      <c r="AJ4028" s="30"/>
      <c r="AK4028" s="30"/>
      <c r="AL4028" s="30"/>
    </row>
    <row r="4029" spans="1:38" x14ac:dyDescent="0.25">
      <c r="A4029" s="30"/>
      <c r="B4029" s="30"/>
      <c r="C4029" s="30"/>
      <c r="D4029" s="30"/>
      <c r="H4029" s="31"/>
      <c r="I4029" s="30"/>
      <c r="J4029" s="36"/>
      <c r="K4029" s="30"/>
      <c r="L4029" s="32"/>
      <c r="M4029" s="30"/>
      <c r="N4029" s="30"/>
      <c r="O4029" s="30"/>
      <c r="P4029" s="30"/>
      <c r="AF4029" s="30"/>
      <c r="AG4029" s="37"/>
      <c r="AH4029" s="30"/>
      <c r="AI4029" s="30"/>
      <c r="AJ4029" s="30"/>
      <c r="AK4029" s="30"/>
      <c r="AL4029" s="30"/>
    </row>
    <row r="4030" spans="1:38" x14ac:dyDescent="0.25">
      <c r="A4030" s="30"/>
      <c r="B4030" s="30"/>
      <c r="C4030" s="30"/>
      <c r="D4030" s="30"/>
      <c r="H4030" s="31"/>
      <c r="I4030" s="30"/>
      <c r="J4030" s="36"/>
      <c r="K4030" s="30"/>
      <c r="L4030" s="32"/>
      <c r="M4030" s="30"/>
      <c r="N4030" s="30"/>
      <c r="O4030" s="30"/>
      <c r="P4030" s="30"/>
      <c r="AF4030" s="30"/>
      <c r="AG4030" s="37"/>
      <c r="AH4030" s="30"/>
      <c r="AI4030" s="30"/>
      <c r="AJ4030" s="30"/>
      <c r="AK4030" s="30"/>
      <c r="AL4030" s="30"/>
    </row>
    <row r="4031" spans="1:38" x14ac:dyDescent="0.25">
      <c r="A4031" s="30"/>
      <c r="B4031" s="30"/>
      <c r="C4031" s="30"/>
      <c r="D4031" s="30"/>
      <c r="H4031" s="31"/>
      <c r="I4031" s="30"/>
      <c r="J4031" s="36"/>
      <c r="K4031" s="30"/>
      <c r="L4031" s="32"/>
      <c r="M4031" s="30"/>
      <c r="N4031" s="30"/>
      <c r="O4031" s="30"/>
      <c r="P4031" s="30"/>
      <c r="AF4031" s="30"/>
      <c r="AG4031" s="37"/>
      <c r="AH4031" s="30"/>
      <c r="AI4031" s="30"/>
      <c r="AJ4031" s="30"/>
      <c r="AK4031" s="30"/>
      <c r="AL4031" s="30"/>
    </row>
    <row r="4032" spans="1:38" x14ac:dyDescent="0.25">
      <c r="A4032" s="30"/>
      <c r="B4032" s="30"/>
      <c r="C4032" s="30"/>
      <c r="D4032" s="30"/>
      <c r="H4032" s="31"/>
      <c r="I4032" s="30"/>
      <c r="J4032" s="36"/>
      <c r="K4032" s="30"/>
      <c r="L4032" s="32"/>
      <c r="M4032" s="30"/>
      <c r="N4032" s="30"/>
      <c r="O4032" s="30"/>
      <c r="P4032" s="30"/>
      <c r="AF4032" s="30"/>
      <c r="AG4032" s="37"/>
      <c r="AH4032" s="30"/>
      <c r="AI4032" s="30"/>
      <c r="AJ4032" s="30"/>
      <c r="AK4032" s="30"/>
      <c r="AL4032" s="30"/>
    </row>
    <row r="4033" spans="1:38" x14ac:dyDescent="0.25">
      <c r="A4033" s="30"/>
      <c r="B4033" s="30"/>
      <c r="C4033" s="30"/>
      <c r="D4033" s="30"/>
      <c r="H4033" s="31"/>
      <c r="I4033" s="30"/>
      <c r="J4033" s="36"/>
      <c r="K4033" s="30"/>
      <c r="L4033" s="32"/>
      <c r="M4033" s="30"/>
      <c r="N4033" s="30"/>
      <c r="O4033" s="30"/>
      <c r="P4033" s="30"/>
      <c r="AF4033" s="30"/>
      <c r="AG4033" s="37"/>
      <c r="AH4033" s="30"/>
      <c r="AI4033" s="30"/>
      <c r="AJ4033" s="30"/>
      <c r="AK4033" s="30"/>
      <c r="AL4033" s="30"/>
    </row>
    <row r="4034" spans="1:38" x14ac:dyDescent="0.25">
      <c r="A4034" s="30"/>
      <c r="B4034" s="30"/>
      <c r="C4034" s="30"/>
      <c r="D4034" s="30"/>
      <c r="H4034" s="31"/>
      <c r="I4034" s="30"/>
      <c r="J4034" s="36"/>
      <c r="K4034" s="30"/>
      <c r="L4034" s="32"/>
      <c r="M4034" s="30"/>
      <c r="N4034" s="30"/>
      <c r="O4034" s="30"/>
      <c r="P4034" s="30"/>
      <c r="AF4034" s="30"/>
      <c r="AG4034" s="37"/>
      <c r="AH4034" s="30"/>
      <c r="AI4034" s="30"/>
      <c r="AJ4034" s="30"/>
      <c r="AK4034" s="30"/>
      <c r="AL4034" s="30"/>
    </row>
    <row r="4035" spans="1:38" x14ac:dyDescent="0.25">
      <c r="A4035" s="30"/>
      <c r="B4035" s="30"/>
      <c r="C4035" s="30"/>
      <c r="D4035" s="30"/>
      <c r="H4035" s="31"/>
      <c r="I4035" s="30"/>
      <c r="J4035" s="36"/>
      <c r="K4035" s="30"/>
      <c r="L4035" s="32"/>
      <c r="M4035" s="30"/>
      <c r="N4035" s="30"/>
      <c r="O4035" s="30"/>
      <c r="P4035" s="30"/>
      <c r="AF4035" s="30"/>
      <c r="AG4035" s="37"/>
      <c r="AH4035" s="30"/>
      <c r="AI4035" s="30"/>
      <c r="AJ4035" s="30"/>
      <c r="AK4035" s="30"/>
      <c r="AL4035" s="30"/>
    </row>
    <row r="4036" spans="1:38" x14ac:dyDescent="0.25">
      <c r="A4036" s="30"/>
      <c r="B4036" s="30"/>
      <c r="C4036" s="30"/>
      <c r="D4036" s="30"/>
      <c r="H4036" s="31"/>
      <c r="I4036" s="30"/>
      <c r="J4036" s="36"/>
      <c r="K4036" s="30"/>
      <c r="L4036" s="32"/>
      <c r="M4036" s="30"/>
      <c r="N4036" s="30"/>
      <c r="O4036" s="30"/>
      <c r="P4036" s="30"/>
      <c r="AF4036" s="30"/>
      <c r="AG4036" s="37"/>
      <c r="AH4036" s="30"/>
      <c r="AI4036" s="30"/>
      <c r="AJ4036" s="30"/>
      <c r="AK4036" s="30"/>
      <c r="AL4036" s="30"/>
    </row>
    <row r="4037" spans="1:38" x14ac:dyDescent="0.25">
      <c r="A4037" s="30"/>
      <c r="B4037" s="30"/>
      <c r="C4037" s="30"/>
      <c r="D4037" s="30"/>
      <c r="H4037" s="31"/>
      <c r="I4037" s="30"/>
      <c r="J4037" s="36"/>
      <c r="K4037" s="30"/>
      <c r="L4037" s="32"/>
      <c r="M4037" s="30"/>
      <c r="N4037" s="30"/>
      <c r="O4037" s="30"/>
      <c r="P4037" s="30"/>
      <c r="AF4037" s="30"/>
      <c r="AG4037" s="37"/>
      <c r="AH4037" s="30"/>
      <c r="AI4037" s="30"/>
      <c r="AJ4037" s="30"/>
      <c r="AK4037" s="30"/>
      <c r="AL4037" s="30"/>
    </row>
    <row r="4038" spans="1:38" x14ac:dyDescent="0.25">
      <c r="A4038" s="30"/>
      <c r="B4038" s="30"/>
      <c r="C4038" s="30"/>
      <c r="D4038" s="30"/>
      <c r="H4038" s="31"/>
      <c r="I4038" s="30"/>
      <c r="J4038" s="36"/>
      <c r="K4038" s="30"/>
      <c r="L4038" s="32"/>
      <c r="M4038" s="30"/>
      <c r="N4038" s="30"/>
      <c r="O4038" s="30"/>
      <c r="P4038" s="30"/>
      <c r="AF4038" s="30"/>
      <c r="AG4038" s="37"/>
      <c r="AH4038" s="30"/>
      <c r="AI4038" s="30"/>
      <c r="AJ4038" s="30"/>
      <c r="AK4038" s="30"/>
      <c r="AL4038" s="30"/>
    </row>
    <row r="4039" spans="1:38" x14ac:dyDescent="0.25">
      <c r="A4039" s="30"/>
      <c r="B4039" s="30"/>
      <c r="C4039" s="30"/>
      <c r="D4039" s="30"/>
      <c r="H4039" s="31"/>
      <c r="I4039" s="30"/>
      <c r="J4039" s="36"/>
      <c r="K4039" s="30"/>
      <c r="L4039" s="32"/>
      <c r="M4039" s="30"/>
      <c r="N4039" s="30"/>
      <c r="O4039" s="30"/>
      <c r="P4039" s="30"/>
      <c r="AF4039" s="30"/>
      <c r="AG4039" s="37"/>
      <c r="AH4039" s="30"/>
      <c r="AI4039" s="30"/>
      <c r="AJ4039" s="30"/>
      <c r="AK4039" s="30"/>
      <c r="AL4039" s="30"/>
    </row>
    <row r="4040" spans="1:38" x14ac:dyDescent="0.25">
      <c r="A4040" s="30"/>
      <c r="B4040" s="30"/>
      <c r="C4040" s="30"/>
      <c r="D4040" s="30"/>
      <c r="H4040" s="31"/>
      <c r="I4040" s="30"/>
      <c r="J4040" s="36"/>
      <c r="K4040" s="30"/>
      <c r="L4040" s="32"/>
      <c r="M4040" s="30"/>
      <c r="N4040" s="30"/>
      <c r="O4040" s="30"/>
      <c r="P4040" s="30"/>
      <c r="AF4040" s="30"/>
      <c r="AG4040" s="37"/>
      <c r="AH4040" s="30"/>
      <c r="AI4040" s="30"/>
      <c r="AJ4040" s="30"/>
      <c r="AK4040" s="30"/>
      <c r="AL4040" s="30"/>
    </row>
    <row r="4041" spans="1:38" x14ac:dyDescent="0.25">
      <c r="A4041" s="30"/>
      <c r="B4041" s="30"/>
      <c r="C4041" s="30"/>
      <c r="D4041" s="30"/>
      <c r="H4041" s="31"/>
      <c r="I4041" s="30"/>
      <c r="J4041" s="36"/>
      <c r="K4041" s="30"/>
      <c r="L4041" s="32"/>
      <c r="M4041" s="30"/>
      <c r="N4041" s="30"/>
      <c r="O4041" s="30"/>
      <c r="P4041" s="30"/>
      <c r="AF4041" s="30"/>
      <c r="AG4041" s="37"/>
      <c r="AH4041" s="30"/>
      <c r="AI4041" s="30"/>
      <c r="AJ4041" s="30"/>
      <c r="AK4041" s="30"/>
      <c r="AL4041" s="30"/>
    </row>
    <row r="4042" spans="1:38" x14ac:dyDescent="0.25">
      <c r="A4042" s="30"/>
      <c r="B4042" s="30"/>
      <c r="C4042" s="30"/>
      <c r="D4042" s="30"/>
      <c r="H4042" s="31"/>
      <c r="I4042" s="30"/>
      <c r="J4042" s="36"/>
      <c r="K4042" s="30"/>
      <c r="L4042" s="32"/>
      <c r="M4042" s="30"/>
      <c r="N4042" s="30"/>
      <c r="O4042" s="30"/>
      <c r="P4042" s="30"/>
      <c r="AF4042" s="30"/>
      <c r="AG4042" s="37"/>
      <c r="AH4042" s="30"/>
      <c r="AI4042" s="30"/>
      <c r="AJ4042" s="30"/>
      <c r="AK4042" s="30"/>
      <c r="AL4042" s="30"/>
    </row>
    <row r="4043" spans="1:38" x14ac:dyDescent="0.25">
      <c r="A4043" s="30"/>
      <c r="B4043" s="30"/>
      <c r="C4043" s="30"/>
      <c r="D4043" s="30"/>
      <c r="H4043" s="31"/>
      <c r="I4043" s="30"/>
      <c r="J4043" s="36"/>
      <c r="K4043" s="30"/>
      <c r="L4043" s="32"/>
      <c r="M4043" s="30"/>
      <c r="N4043" s="30"/>
      <c r="O4043" s="30"/>
      <c r="P4043" s="30"/>
      <c r="AF4043" s="30"/>
      <c r="AG4043" s="37"/>
      <c r="AH4043" s="30"/>
      <c r="AI4043" s="30"/>
      <c r="AJ4043" s="30"/>
      <c r="AK4043" s="30"/>
      <c r="AL4043" s="30"/>
    </row>
    <row r="4044" spans="1:38" x14ac:dyDescent="0.25">
      <c r="A4044" s="30"/>
      <c r="B4044" s="30"/>
      <c r="C4044" s="30"/>
      <c r="D4044" s="30"/>
      <c r="H4044" s="31"/>
      <c r="I4044" s="30"/>
      <c r="J4044" s="36"/>
      <c r="K4044" s="30"/>
      <c r="L4044" s="32"/>
      <c r="M4044" s="30"/>
      <c r="N4044" s="30"/>
      <c r="O4044" s="30"/>
      <c r="P4044" s="30"/>
      <c r="AF4044" s="30"/>
      <c r="AG4044" s="37"/>
      <c r="AH4044" s="30"/>
      <c r="AI4044" s="30"/>
      <c r="AJ4044" s="30"/>
      <c r="AK4044" s="30"/>
      <c r="AL4044" s="30"/>
    </row>
    <row r="4045" spans="1:38" x14ac:dyDescent="0.25">
      <c r="A4045" s="30"/>
      <c r="B4045" s="30"/>
      <c r="C4045" s="30"/>
      <c r="D4045" s="30"/>
      <c r="H4045" s="31"/>
      <c r="I4045" s="30"/>
      <c r="J4045" s="36"/>
      <c r="K4045" s="30"/>
      <c r="L4045" s="32"/>
      <c r="M4045" s="30"/>
      <c r="N4045" s="30"/>
      <c r="O4045" s="30"/>
      <c r="P4045" s="30"/>
      <c r="AF4045" s="30"/>
      <c r="AG4045" s="37"/>
      <c r="AH4045" s="30"/>
      <c r="AI4045" s="30"/>
      <c r="AJ4045" s="30"/>
      <c r="AK4045" s="30"/>
      <c r="AL4045" s="30"/>
    </row>
    <row r="4046" spans="1:38" x14ac:dyDescent="0.25">
      <c r="A4046" s="30"/>
      <c r="B4046" s="30"/>
      <c r="C4046" s="30"/>
      <c r="D4046" s="30"/>
      <c r="H4046" s="31"/>
      <c r="I4046" s="30"/>
      <c r="J4046" s="36"/>
      <c r="K4046" s="30"/>
      <c r="L4046" s="32"/>
      <c r="M4046" s="30"/>
      <c r="N4046" s="30"/>
      <c r="O4046" s="30"/>
      <c r="P4046" s="30"/>
      <c r="AF4046" s="30"/>
      <c r="AG4046" s="37"/>
      <c r="AH4046" s="30"/>
      <c r="AI4046" s="30"/>
      <c r="AJ4046" s="30"/>
      <c r="AK4046" s="30"/>
      <c r="AL4046" s="30"/>
    </row>
    <row r="4047" spans="1:38" x14ac:dyDescent="0.25">
      <c r="A4047" s="30"/>
      <c r="B4047" s="30"/>
      <c r="C4047" s="30"/>
      <c r="D4047" s="30"/>
      <c r="H4047" s="31"/>
      <c r="I4047" s="30"/>
      <c r="J4047" s="36"/>
      <c r="K4047" s="30"/>
      <c r="L4047" s="32"/>
      <c r="M4047" s="30"/>
      <c r="N4047" s="30"/>
      <c r="O4047" s="30"/>
      <c r="P4047" s="30"/>
      <c r="AF4047" s="30"/>
      <c r="AG4047" s="37"/>
      <c r="AH4047" s="30"/>
      <c r="AI4047" s="30"/>
      <c r="AJ4047" s="30"/>
      <c r="AK4047" s="30"/>
      <c r="AL4047" s="30"/>
    </row>
    <row r="4048" spans="1:38" x14ac:dyDescent="0.25">
      <c r="A4048" s="30"/>
      <c r="B4048" s="30"/>
      <c r="C4048" s="30"/>
      <c r="D4048" s="30"/>
      <c r="H4048" s="31"/>
      <c r="I4048" s="30"/>
      <c r="J4048" s="36"/>
      <c r="K4048" s="30"/>
      <c r="L4048" s="32"/>
      <c r="M4048" s="30"/>
      <c r="N4048" s="30"/>
      <c r="O4048" s="30"/>
      <c r="P4048" s="30"/>
      <c r="AF4048" s="30"/>
      <c r="AG4048" s="37"/>
      <c r="AH4048" s="30"/>
      <c r="AI4048" s="30"/>
      <c r="AJ4048" s="30"/>
      <c r="AK4048" s="30"/>
      <c r="AL4048" s="30"/>
    </row>
    <row r="4049" spans="1:38" x14ac:dyDescent="0.25">
      <c r="A4049" s="30"/>
      <c r="B4049" s="30"/>
      <c r="C4049" s="30"/>
      <c r="D4049" s="30"/>
      <c r="H4049" s="31"/>
      <c r="I4049" s="30"/>
      <c r="J4049" s="36"/>
      <c r="K4049" s="30"/>
      <c r="L4049" s="32"/>
      <c r="M4049" s="30"/>
      <c r="N4049" s="30"/>
      <c r="O4049" s="30"/>
      <c r="P4049" s="30"/>
      <c r="AF4049" s="30"/>
      <c r="AG4049" s="37"/>
      <c r="AH4049" s="30"/>
      <c r="AI4049" s="30"/>
      <c r="AJ4049" s="30"/>
      <c r="AK4049" s="30"/>
      <c r="AL4049" s="30"/>
    </row>
    <row r="4050" spans="1:38" x14ac:dyDescent="0.25">
      <c r="A4050" s="30"/>
      <c r="B4050" s="30"/>
      <c r="C4050" s="30"/>
      <c r="D4050" s="30"/>
      <c r="H4050" s="31"/>
      <c r="I4050" s="30"/>
      <c r="J4050" s="36"/>
      <c r="K4050" s="30"/>
      <c r="L4050" s="32"/>
      <c r="M4050" s="30"/>
      <c r="N4050" s="30"/>
      <c r="O4050" s="30"/>
      <c r="P4050" s="30"/>
      <c r="AF4050" s="30"/>
      <c r="AG4050" s="37"/>
      <c r="AH4050" s="30"/>
      <c r="AI4050" s="30"/>
      <c r="AJ4050" s="30"/>
      <c r="AK4050" s="30"/>
      <c r="AL4050" s="30"/>
    </row>
    <row r="4051" spans="1:38" x14ac:dyDescent="0.25">
      <c r="A4051" s="30"/>
      <c r="B4051" s="30"/>
      <c r="C4051" s="30"/>
      <c r="D4051" s="30"/>
      <c r="H4051" s="31"/>
      <c r="I4051" s="30"/>
      <c r="J4051" s="36"/>
      <c r="K4051" s="30"/>
      <c r="L4051" s="32"/>
      <c r="M4051" s="30"/>
      <c r="N4051" s="30"/>
      <c r="O4051" s="30"/>
      <c r="P4051" s="30"/>
      <c r="AF4051" s="30"/>
      <c r="AG4051" s="37"/>
      <c r="AH4051" s="30"/>
      <c r="AI4051" s="30"/>
      <c r="AJ4051" s="30"/>
      <c r="AK4051" s="30"/>
      <c r="AL4051" s="30"/>
    </row>
    <row r="4052" spans="1:38" x14ac:dyDescent="0.25">
      <c r="A4052" s="30"/>
      <c r="B4052" s="30"/>
      <c r="C4052" s="30"/>
      <c r="D4052" s="30"/>
      <c r="H4052" s="31"/>
      <c r="I4052" s="30"/>
      <c r="J4052" s="36"/>
      <c r="K4052" s="30"/>
      <c r="L4052" s="32"/>
      <c r="M4052" s="30"/>
      <c r="N4052" s="30"/>
      <c r="O4052" s="30"/>
      <c r="P4052" s="30"/>
      <c r="AF4052" s="30"/>
      <c r="AG4052" s="37"/>
      <c r="AH4052" s="30"/>
      <c r="AI4052" s="30"/>
      <c r="AJ4052" s="30"/>
      <c r="AK4052" s="30"/>
      <c r="AL4052" s="30"/>
    </row>
    <row r="4053" spans="1:38" x14ac:dyDescent="0.25">
      <c r="A4053" s="30"/>
      <c r="B4053" s="30"/>
      <c r="C4053" s="30"/>
      <c r="D4053" s="30"/>
      <c r="H4053" s="31"/>
      <c r="I4053" s="30"/>
      <c r="J4053" s="36"/>
      <c r="K4053" s="30"/>
      <c r="L4053" s="32"/>
      <c r="M4053" s="30"/>
      <c r="N4053" s="30"/>
      <c r="O4053" s="30"/>
      <c r="P4053" s="30"/>
      <c r="AF4053" s="30"/>
      <c r="AG4053" s="37"/>
      <c r="AH4053" s="30"/>
      <c r="AI4053" s="30"/>
      <c r="AJ4053" s="30"/>
      <c r="AK4053" s="30"/>
      <c r="AL4053" s="30"/>
    </row>
    <row r="4054" spans="1:38" x14ac:dyDescent="0.25">
      <c r="A4054" s="30"/>
      <c r="B4054" s="30"/>
      <c r="C4054" s="30"/>
      <c r="D4054" s="30"/>
      <c r="H4054" s="31"/>
      <c r="I4054" s="30"/>
      <c r="J4054" s="36"/>
      <c r="K4054" s="30"/>
      <c r="L4054" s="32"/>
      <c r="M4054" s="30"/>
      <c r="N4054" s="30"/>
      <c r="O4054" s="30"/>
      <c r="P4054" s="30"/>
      <c r="AF4054" s="30"/>
      <c r="AG4054" s="37"/>
      <c r="AH4054" s="30"/>
      <c r="AI4054" s="30"/>
      <c r="AJ4054" s="30"/>
      <c r="AK4054" s="30"/>
      <c r="AL4054" s="30"/>
    </row>
    <row r="4055" spans="1:38" x14ac:dyDescent="0.25">
      <c r="A4055" s="30"/>
      <c r="B4055" s="30"/>
      <c r="C4055" s="30"/>
      <c r="D4055" s="30"/>
      <c r="H4055" s="31"/>
      <c r="I4055" s="30"/>
      <c r="J4055" s="36"/>
      <c r="K4055" s="30"/>
      <c r="L4055" s="32"/>
      <c r="M4055" s="30"/>
      <c r="N4055" s="30"/>
      <c r="O4055" s="30"/>
      <c r="P4055" s="30"/>
      <c r="AF4055" s="30"/>
      <c r="AG4055" s="37"/>
      <c r="AH4055" s="30"/>
      <c r="AI4055" s="30"/>
      <c r="AJ4055" s="30"/>
      <c r="AK4055" s="30"/>
      <c r="AL4055" s="30"/>
    </row>
    <row r="4056" spans="1:38" x14ac:dyDescent="0.25">
      <c r="A4056" s="30"/>
      <c r="B4056" s="30"/>
      <c r="C4056" s="30"/>
      <c r="D4056" s="30"/>
      <c r="H4056" s="31"/>
      <c r="I4056" s="30"/>
      <c r="J4056" s="36"/>
      <c r="K4056" s="30"/>
      <c r="L4056" s="32"/>
      <c r="M4056" s="30"/>
      <c r="N4056" s="30"/>
      <c r="O4056" s="30"/>
      <c r="P4056" s="30"/>
      <c r="AF4056" s="30"/>
      <c r="AG4056" s="37"/>
      <c r="AH4056" s="30"/>
      <c r="AI4056" s="30"/>
      <c r="AJ4056" s="30"/>
      <c r="AK4056" s="30"/>
      <c r="AL4056" s="30"/>
    </row>
    <row r="4057" spans="1:38" x14ac:dyDescent="0.25">
      <c r="A4057" s="30"/>
      <c r="B4057" s="30"/>
      <c r="C4057" s="30"/>
      <c r="D4057" s="30"/>
      <c r="H4057" s="31"/>
      <c r="I4057" s="30"/>
      <c r="J4057" s="36"/>
      <c r="K4057" s="30"/>
      <c r="L4057" s="32"/>
      <c r="M4057" s="30"/>
      <c r="N4057" s="30"/>
      <c r="O4057" s="30"/>
      <c r="P4057" s="30"/>
      <c r="AF4057" s="30"/>
      <c r="AG4057" s="37"/>
      <c r="AH4057" s="30"/>
      <c r="AI4057" s="30"/>
      <c r="AJ4057" s="30"/>
      <c r="AK4057" s="30"/>
      <c r="AL4057" s="30"/>
    </row>
    <row r="4058" spans="1:38" x14ac:dyDescent="0.25">
      <c r="A4058" s="30"/>
      <c r="B4058" s="30"/>
      <c r="C4058" s="30"/>
      <c r="D4058" s="30"/>
      <c r="H4058" s="31"/>
      <c r="I4058" s="30"/>
      <c r="J4058" s="36"/>
      <c r="K4058" s="30"/>
      <c r="L4058" s="32"/>
      <c r="M4058" s="30"/>
      <c r="N4058" s="30"/>
      <c r="O4058" s="30"/>
      <c r="P4058" s="30"/>
      <c r="AF4058" s="30"/>
      <c r="AG4058" s="37"/>
      <c r="AH4058" s="30"/>
      <c r="AI4058" s="30"/>
      <c r="AJ4058" s="30"/>
      <c r="AK4058" s="30"/>
      <c r="AL4058" s="30"/>
    </row>
    <row r="4059" spans="1:38" x14ac:dyDescent="0.25">
      <c r="A4059" s="30"/>
      <c r="B4059" s="30"/>
      <c r="C4059" s="30"/>
      <c r="D4059" s="30"/>
      <c r="H4059" s="31"/>
      <c r="I4059" s="30"/>
      <c r="J4059" s="36"/>
      <c r="K4059" s="30"/>
      <c r="L4059" s="32"/>
      <c r="M4059" s="30"/>
      <c r="N4059" s="30"/>
      <c r="O4059" s="30"/>
      <c r="P4059" s="30"/>
      <c r="AF4059" s="30"/>
      <c r="AG4059" s="37"/>
      <c r="AH4059" s="30"/>
      <c r="AI4059" s="30"/>
      <c r="AJ4059" s="30"/>
      <c r="AK4059" s="30"/>
      <c r="AL4059" s="30"/>
    </row>
    <row r="4060" spans="1:38" x14ac:dyDescent="0.25">
      <c r="A4060" s="30"/>
      <c r="B4060" s="30"/>
      <c r="C4060" s="30"/>
      <c r="D4060" s="30"/>
      <c r="H4060" s="31"/>
      <c r="I4060" s="30"/>
      <c r="J4060" s="36"/>
      <c r="K4060" s="30"/>
      <c r="L4060" s="32"/>
      <c r="M4060" s="30"/>
      <c r="N4060" s="30"/>
      <c r="O4060" s="30"/>
      <c r="P4060" s="30"/>
      <c r="AF4060" s="30"/>
      <c r="AG4060" s="37"/>
      <c r="AH4060" s="30"/>
      <c r="AI4060" s="30"/>
      <c r="AJ4060" s="30"/>
      <c r="AK4060" s="30"/>
      <c r="AL4060" s="30"/>
    </row>
    <row r="4061" spans="1:38" x14ac:dyDescent="0.25">
      <c r="A4061" s="30"/>
      <c r="B4061" s="30"/>
      <c r="C4061" s="30"/>
      <c r="D4061" s="30"/>
      <c r="H4061" s="31"/>
      <c r="I4061" s="30"/>
      <c r="J4061" s="36"/>
      <c r="K4061" s="30"/>
      <c r="L4061" s="32"/>
      <c r="M4061" s="30"/>
      <c r="N4061" s="30"/>
      <c r="O4061" s="30"/>
      <c r="P4061" s="30"/>
      <c r="AF4061" s="30"/>
      <c r="AG4061" s="37"/>
      <c r="AH4061" s="30"/>
      <c r="AI4061" s="30"/>
      <c r="AJ4061" s="30"/>
      <c r="AK4061" s="30"/>
      <c r="AL4061" s="30"/>
    </row>
    <row r="4062" spans="1:38" x14ac:dyDescent="0.25">
      <c r="A4062" s="30"/>
      <c r="B4062" s="30"/>
      <c r="C4062" s="30"/>
      <c r="D4062" s="30"/>
      <c r="H4062" s="31"/>
      <c r="I4062" s="30"/>
      <c r="J4062" s="36"/>
      <c r="K4062" s="30"/>
      <c r="L4062" s="32"/>
      <c r="M4062" s="30"/>
      <c r="N4062" s="30"/>
      <c r="O4062" s="30"/>
      <c r="P4062" s="30"/>
      <c r="AF4062" s="30"/>
      <c r="AG4062" s="37"/>
      <c r="AH4062" s="30"/>
      <c r="AI4062" s="30"/>
      <c r="AJ4062" s="30"/>
      <c r="AK4062" s="30"/>
      <c r="AL4062" s="30"/>
    </row>
    <row r="4063" spans="1:38" x14ac:dyDescent="0.25">
      <c r="A4063" s="30"/>
      <c r="B4063" s="30"/>
      <c r="C4063" s="30"/>
      <c r="D4063" s="30"/>
      <c r="H4063" s="31"/>
      <c r="I4063" s="30"/>
      <c r="J4063" s="36"/>
      <c r="K4063" s="30"/>
      <c r="L4063" s="32"/>
      <c r="M4063" s="30"/>
      <c r="N4063" s="30"/>
      <c r="O4063" s="30"/>
      <c r="P4063" s="30"/>
      <c r="AF4063" s="30"/>
      <c r="AG4063" s="37"/>
      <c r="AH4063" s="30"/>
      <c r="AI4063" s="30"/>
      <c r="AJ4063" s="30"/>
      <c r="AK4063" s="30"/>
      <c r="AL4063" s="30"/>
    </row>
    <row r="4064" spans="1:38" x14ac:dyDescent="0.25">
      <c r="A4064" s="30"/>
      <c r="B4064" s="30"/>
      <c r="C4064" s="30"/>
      <c r="D4064" s="30"/>
      <c r="H4064" s="31"/>
      <c r="I4064" s="30"/>
      <c r="J4064" s="36"/>
      <c r="K4064" s="30"/>
      <c r="L4064" s="32"/>
      <c r="M4064" s="30"/>
      <c r="N4064" s="30"/>
      <c r="O4064" s="30"/>
      <c r="P4064" s="30"/>
      <c r="AF4064" s="30"/>
      <c r="AG4064" s="37"/>
      <c r="AH4064" s="30"/>
      <c r="AI4064" s="30"/>
      <c r="AJ4064" s="30"/>
      <c r="AK4064" s="30"/>
      <c r="AL4064" s="30"/>
    </row>
    <row r="4065" spans="1:38" x14ac:dyDescent="0.25">
      <c r="A4065" s="30"/>
      <c r="B4065" s="30"/>
      <c r="C4065" s="30"/>
      <c r="D4065" s="30"/>
      <c r="H4065" s="31"/>
      <c r="I4065" s="30"/>
      <c r="J4065" s="36"/>
      <c r="K4065" s="30"/>
      <c r="L4065" s="32"/>
      <c r="M4065" s="30"/>
      <c r="N4065" s="30"/>
      <c r="O4065" s="30"/>
      <c r="P4065" s="30"/>
      <c r="AF4065" s="30"/>
      <c r="AG4065" s="37"/>
      <c r="AH4065" s="30"/>
      <c r="AI4065" s="30"/>
      <c r="AJ4065" s="30"/>
      <c r="AK4065" s="30"/>
      <c r="AL4065" s="30"/>
    </row>
    <row r="4066" spans="1:38" x14ac:dyDescent="0.25">
      <c r="A4066" s="30"/>
      <c r="B4066" s="30"/>
      <c r="C4066" s="30"/>
      <c r="D4066" s="30"/>
      <c r="H4066" s="31"/>
      <c r="I4066" s="30"/>
      <c r="J4066" s="36"/>
      <c r="K4066" s="30"/>
      <c r="L4066" s="32"/>
      <c r="M4066" s="30"/>
      <c r="N4066" s="30"/>
      <c r="O4066" s="30"/>
      <c r="P4066" s="30"/>
      <c r="AF4066" s="30"/>
      <c r="AG4066" s="37"/>
      <c r="AH4066" s="30"/>
      <c r="AI4066" s="30"/>
      <c r="AJ4066" s="30"/>
      <c r="AK4066" s="30"/>
      <c r="AL4066" s="30"/>
    </row>
    <row r="4067" spans="1:38" x14ac:dyDescent="0.25">
      <c r="A4067" s="30"/>
      <c r="B4067" s="30"/>
      <c r="C4067" s="30"/>
      <c r="D4067" s="30"/>
      <c r="H4067" s="31"/>
      <c r="I4067" s="30"/>
      <c r="J4067" s="36"/>
      <c r="K4067" s="30"/>
      <c r="L4067" s="32"/>
      <c r="M4067" s="30"/>
      <c r="N4067" s="30"/>
      <c r="O4067" s="30"/>
      <c r="P4067" s="30"/>
      <c r="AF4067" s="30"/>
      <c r="AG4067" s="37"/>
      <c r="AH4067" s="30"/>
      <c r="AI4067" s="30"/>
      <c r="AJ4067" s="30"/>
      <c r="AK4067" s="30"/>
      <c r="AL4067" s="30"/>
    </row>
    <row r="4068" spans="1:38" x14ac:dyDescent="0.25">
      <c r="A4068" s="30"/>
      <c r="B4068" s="30"/>
      <c r="C4068" s="30"/>
      <c r="D4068" s="30"/>
      <c r="H4068" s="31"/>
      <c r="I4068" s="30"/>
      <c r="J4068" s="36"/>
      <c r="K4068" s="30"/>
      <c r="L4068" s="32"/>
      <c r="M4068" s="30"/>
      <c r="N4068" s="30"/>
      <c r="O4068" s="30"/>
      <c r="P4068" s="30"/>
      <c r="AF4068" s="30"/>
      <c r="AG4068" s="37"/>
      <c r="AH4068" s="30"/>
      <c r="AI4068" s="30"/>
      <c r="AJ4068" s="30"/>
      <c r="AK4068" s="30"/>
      <c r="AL4068" s="30"/>
    </row>
    <row r="4069" spans="1:38" x14ac:dyDescent="0.25">
      <c r="A4069" s="30"/>
      <c r="B4069" s="30"/>
      <c r="C4069" s="30"/>
      <c r="D4069" s="30"/>
      <c r="H4069" s="31"/>
      <c r="I4069" s="30"/>
      <c r="J4069" s="36"/>
      <c r="K4069" s="30"/>
      <c r="L4069" s="32"/>
      <c r="M4069" s="30"/>
      <c r="N4069" s="30"/>
      <c r="O4069" s="30"/>
      <c r="P4069" s="30"/>
      <c r="AF4069" s="30"/>
      <c r="AG4069" s="37"/>
      <c r="AH4069" s="30"/>
      <c r="AI4069" s="30"/>
      <c r="AJ4069" s="30"/>
      <c r="AK4069" s="30"/>
      <c r="AL4069" s="30"/>
    </row>
    <row r="4070" spans="1:38" x14ac:dyDescent="0.25">
      <c r="A4070" s="30"/>
      <c r="B4070" s="30"/>
      <c r="C4070" s="30"/>
      <c r="D4070" s="30"/>
      <c r="H4070" s="31"/>
      <c r="I4070" s="30"/>
      <c r="J4070" s="36"/>
      <c r="K4070" s="30"/>
      <c r="L4070" s="32"/>
      <c r="M4070" s="30"/>
      <c r="N4070" s="30"/>
      <c r="O4070" s="30"/>
      <c r="P4070" s="30"/>
      <c r="AF4070" s="30"/>
      <c r="AG4070" s="37"/>
      <c r="AH4070" s="30"/>
      <c r="AI4070" s="30"/>
      <c r="AJ4070" s="30"/>
      <c r="AK4070" s="30"/>
      <c r="AL4070" s="30"/>
    </row>
    <row r="4071" spans="1:38" x14ac:dyDescent="0.25">
      <c r="A4071" s="30"/>
      <c r="B4071" s="30"/>
      <c r="C4071" s="30"/>
      <c r="D4071" s="30"/>
      <c r="H4071" s="31"/>
      <c r="I4071" s="30"/>
      <c r="J4071" s="36"/>
      <c r="K4071" s="30"/>
      <c r="L4071" s="32"/>
      <c r="M4071" s="30"/>
      <c r="N4071" s="30"/>
      <c r="O4071" s="30"/>
      <c r="P4071" s="30"/>
      <c r="AF4071" s="30"/>
      <c r="AG4071" s="37"/>
      <c r="AH4071" s="30"/>
      <c r="AI4071" s="30"/>
      <c r="AJ4071" s="30"/>
      <c r="AK4071" s="30"/>
      <c r="AL4071" s="30"/>
    </row>
    <row r="4072" spans="1:38" x14ac:dyDescent="0.25">
      <c r="A4072" s="30"/>
      <c r="B4072" s="30"/>
      <c r="C4072" s="30"/>
      <c r="D4072" s="30"/>
      <c r="H4072" s="31"/>
      <c r="I4072" s="30"/>
      <c r="J4072" s="36"/>
      <c r="K4072" s="30"/>
      <c r="L4072" s="32"/>
      <c r="M4072" s="30"/>
      <c r="N4072" s="30"/>
      <c r="O4072" s="30"/>
      <c r="P4072" s="30"/>
      <c r="AF4072" s="30"/>
      <c r="AG4072" s="37"/>
      <c r="AH4072" s="30"/>
      <c r="AI4072" s="30"/>
      <c r="AJ4072" s="30"/>
      <c r="AK4072" s="30"/>
      <c r="AL4072" s="30"/>
    </row>
    <row r="4073" spans="1:38" x14ac:dyDescent="0.25">
      <c r="A4073" s="30"/>
      <c r="B4073" s="30"/>
      <c r="C4073" s="30"/>
      <c r="D4073" s="30"/>
      <c r="H4073" s="31"/>
      <c r="I4073" s="30"/>
      <c r="J4073" s="36"/>
      <c r="K4073" s="30"/>
      <c r="L4073" s="32"/>
      <c r="M4073" s="30"/>
      <c r="N4073" s="30"/>
      <c r="O4073" s="30"/>
      <c r="P4073" s="30"/>
      <c r="AF4073" s="30"/>
      <c r="AG4073" s="37"/>
      <c r="AH4073" s="30"/>
      <c r="AI4073" s="30"/>
      <c r="AJ4073" s="30"/>
      <c r="AK4073" s="30"/>
      <c r="AL4073" s="30"/>
    </row>
    <row r="4074" spans="1:38" x14ac:dyDescent="0.25">
      <c r="A4074" s="30"/>
      <c r="B4074" s="30"/>
      <c r="C4074" s="30"/>
      <c r="D4074" s="30"/>
      <c r="H4074" s="31"/>
      <c r="I4074" s="30"/>
      <c r="J4074" s="36"/>
      <c r="K4074" s="30"/>
      <c r="L4074" s="32"/>
      <c r="M4074" s="30"/>
      <c r="N4074" s="30"/>
      <c r="O4074" s="30"/>
      <c r="P4074" s="30"/>
      <c r="AF4074" s="30"/>
      <c r="AG4074" s="37"/>
      <c r="AH4074" s="30"/>
      <c r="AI4074" s="30"/>
      <c r="AJ4074" s="30"/>
      <c r="AK4074" s="30"/>
      <c r="AL4074" s="30"/>
    </row>
    <row r="4075" spans="1:38" x14ac:dyDescent="0.25">
      <c r="A4075" s="30"/>
      <c r="B4075" s="30"/>
      <c r="C4075" s="30"/>
      <c r="D4075" s="30"/>
      <c r="H4075" s="31"/>
      <c r="I4075" s="30"/>
      <c r="J4075" s="36"/>
      <c r="K4075" s="30"/>
      <c r="L4075" s="32"/>
      <c r="M4075" s="30"/>
      <c r="N4075" s="30"/>
      <c r="O4075" s="30"/>
      <c r="P4075" s="30"/>
      <c r="AF4075" s="30"/>
      <c r="AG4075" s="37"/>
      <c r="AH4075" s="30"/>
      <c r="AI4075" s="30"/>
      <c r="AJ4075" s="30"/>
      <c r="AK4075" s="30"/>
      <c r="AL4075" s="30"/>
    </row>
    <row r="4076" spans="1:38" x14ac:dyDescent="0.25">
      <c r="A4076" s="30"/>
      <c r="B4076" s="30"/>
      <c r="C4076" s="30"/>
      <c r="D4076" s="30"/>
      <c r="H4076" s="31"/>
      <c r="I4076" s="30"/>
      <c r="J4076" s="36"/>
      <c r="K4076" s="30"/>
      <c r="L4076" s="32"/>
      <c r="M4076" s="30"/>
      <c r="N4076" s="30"/>
      <c r="O4076" s="30"/>
      <c r="P4076" s="30"/>
      <c r="AF4076" s="30"/>
      <c r="AG4076" s="37"/>
      <c r="AH4076" s="30"/>
      <c r="AI4076" s="30"/>
      <c r="AJ4076" s="30"/>
      <c r="AK4076" s="30"/>
      <c r="AL4076" s="30"/>
    </row>
    <row r="4077" spans="1:38" x14ac:dyDescent="0.25">
      <c r="A4077" s="30"/>
      <c r="B4077" s="30"/>
      <c r="C4077" s="30"/>
      <c r="D4077" s="30"/>
      <c r="H4077" s="31"/>
      <c r="I4077" s="30"/>
      <c r="J4077" s="36"/>
      <c r="K4077" s="30"/>
      <c r="L4077" s="32"/>
      <c r="M4077" s="30"/>
      <c r="N4077" s="30"/>
      <c r="O4077" s="30"/>
      <c r="P4077" s="30"/>
      <c r="AF4077" s="30"/>
      <c r="AG4077" s="37"/>
      <c r="AH4077" s="30"/>
      <c r="AI4077" s="30"/>
      <c r="AJ4077" s="30"/>
      <c r="AK4077" s="30"/>
      <c r="AL4077" s="30"/>
    </row>
    <row r="4078" spans="1:38" x14ac:dyDescent="0.25">
      <c r="A4078" s="30"/>
      <c r="B4078" s="30"/>
      <c r="C4078" s="30"/>
      <c r="D4078" s="30"/>
      <c r="H4078" s="31"/>
      <c r="I4078" s="30"/>
      <c r="J4078" s="36"/>
      <c r="K4078" s="30"/>
      <c r="L4078" s="32"/>
      <c r="M4078" s="30"/>
      <c r="N4078" s="30"/>
      <c r="O4078" s="30"/>
      <c r="P4078" s="30"/>
      <c r="AF4078" s="30"/>
      <c r="AG4078" s="37"/>
      <c r="AH4078" s="30"/>
      <c r="AI4078" s="30"/>
      <c r="AJ4078" s="30"/>
      <c r="AK4078" s="30"/>
      <c r="AL4078" s="30"/>
    </row>
    <row r="4079" spans="1:38" x14ac:dyDescent="0.25">
      <c r="A4079" s="30"/>
      <c r="B4079" s="30"/>
      <c r="C4079" s="30"/>
      <c r="D4079" s="30"/>
      <c r="H4079" s="31"/>
      <c r="I4079" s="30"/>
      <c r="J4079" s="36"/>
      <c r="K4079" s="30"/>
      <c r="L4079" s="32"/>
      <c r="M4079" s="30"/>
      <c r="N4079" s="30"/>
      <c r="O4079" s="30"/>
      <c r="P4079" s="30"/>
      <c r="AF4079" s="30"/>
      <c r="AG4079" s="37"/>
      <c r="AH4079" s="30"/>
      <c r="AI4079" s="30"/>
      <c r="AJ4079" s="30"/>
      <c r="AK4079" s="30"/>
      <c r="AL4079" s="30"/>
    </row>
    <row r="4080" spans="1:38" x14ac:dyDescent="0.25">
      <c r="A4080" s="30"/>
      <c r="B4080" s="30"/>
      <c r="C4080" s="30"/>
      <c r="D4080" s="30"/>
      <c r="H4080" s="31"/>
      <c r="I4080" s="30"/>
      <c r="J4080" s="36"/>
      <c r="K4080" s="30"/>
      <c r="L4080" s="32"/>
      <c r="M4080" s="30"/>
      <c r="N4080" s="30"/>
      <c r="O4080" s="30"/>
      <c r="P4080" s="30"/>
      <c r="AF4080" s="30"/>
      <c r="AG4080" s="37"/>
      <c r="AH4080" s="30"/>
      <c r="AI4080" s="30"/>
      <c r="AJ4080" s="30"/>
      <c r="AK4080" s="30"/>
      <c r="AL4080" s="30"/>
    </row>
    <row r="4081" spans="1:38" x14ac:dyDescent="0.25">
      <c r="A4081" s="30"/>
      <c r="B4081" s="30"/>
      <c r="C4081" s="30"/>
      <c r="D4081" s="30"/>
      <c r="H4081" s="31"/>
      <c r="I4081" s="30"/>
      <c r="J4081" s="36"/>
      <c r="K4081" s="30"/>
      <c r="L4081" s="32"/>
      <c r="M4081" s="30"/>
      <c r="N4081" s="30"/>
      <c r="O4081" s="30"/>
      <c r="P4081" s="30"/>
      <c r="AF4081" s="30"/>
      <c r="AG4081" s="37"/>
      <c r="AH4081" s="30"/>
      <c r="AI4081" s="30"/>
      <c r="AJ4081" s="30"/>
      <c r="AK4081" s="30"/>
      <c r="AL4081" s="30"/>
    </row>
    <row r="4082" spans="1:38" x14ac:dyDescent="0.25">
      <c r="A4082" s="30"/>
      <c r="B4082" s="30"/>
      <c r="C4082" s="30"/>
      <c r="D4082" s="30"/>
      <c r="H4082" s="31"/>
      <c r="I4082" s="30"/>
      <c r="J4082" s="36"/>
      <c r="K4082" s="30"/>
      <c r="L4082" s="32"/>
      <c r="M4082" s="30"/>
      <c r="N4082" s="30"/>
      <c r="O4082" s="30"/>
      <c r="P4082" s="30"/>
      <c r="AF4082" s="30"/>
      <c r="AG4082" s="37"/>
      <c r="AH4082" s="30"/>
      <c r="AI4082" s="30"/>
      <c r="AJ4082" s="30"/>
      <c r="AK4082" s="30"/>
      <c r="AL4082" s="30"/>
    </row>
    <row r="4083" spans="1:38" x14ac:dyDescent="0.25">
      <c r="A4083" s="30"/>
      <c r="B4083" s="30"/>
      <c r="C4083" s="30"/>
      <c r="D4083" s="30"/>
      <c r="H4083" s="31"/>
      <c r="I4083" s="30"/>
      <c r="J4083" s="36"/>
      <c r="K4083" s="30"/>
      <c r="L4083" s="32"/>
      <c r="M4083" s="30"/>
      <c r="N4083" s="30"/>
      <c r="O4083" s="30"/>
      <c r="P4083" s="30"/>
      <c r="AF4083" s="30"/>
      <c r="AG4083" s="37"/>
      <c r="AH4083" s="30"/>
      <c r="AI4083" s="30"/>
      <c r="AJ4083" s="30"/>
      <c r="AK4083" s="30"/>
      <c r="AL4083" s="30"/>
    </row>
    <row r="4084" spans="1:38" x14ac:dyDescent="0.25">
      <c r="A4084" s="30"/>
      <c r="B4084" s="30"/>
      <c r="C4084" s="30"/>
      <c r="D4084" s="30"/>
      <c r="H4084" s="31"/>
      <c r="I4084" s="30"/>
      <c r="J4084" s="36"/>
      <c r="K4084" s="30"/>
      <c r="L4084" s="32"/>
      <c r="M4084" s="30"/>
      <c r="N4084" s="30"/>
      <c r="O4084" s="30"/>
      <c r="P4084" s="30"/>
      <c r="AF4084" s="30"/>
      <c r="AG4084" s="37"/>
      <c r="AH4084" s="30"/>
      <c r="AI4084" s="30"/>
      <c r="AJ4084" s="30"/>
      <c r="AK4084" s="30"/>
      <c r="AL4084" s="30"/>
    </row>
    <row r="4085" spans="1:38" x14ac:dyDescent="0.25">
      <c r="A4085" s="30"/>
      <c r="B4085" s="30"/>
      <c r="C4085" s="30"/>
      <c r="D4085" s="30"/>
      <c r="H4085" s="31"/>
      <c r="I4085" s="30"/>
      <c r="J4085" s="36"/>
      <c r="K4085" s="30"/>
      <c r="L4085" s="32"/>
      <c r="M4085" s="30"/>
      <c r="N4085" s="30"/>
      <c r="O4085" s="30"/>
      <c r="P4085" s="30"/>
      <c r="AF4085" s="30"/>
      <c r="AG4085" s="37"/>
      <c r="AH4085" s="30"/>
      <c r="AI4085" s="30"/>
      <c r="AJ4085" s="30"/>
      <c r="AK4085" s="30"/>
      <c r="AL4085" s="30"/>
    </row>
    <row r="4086" spans="1:38" x14ac:dyDescent="0.25">
      <c r="A4086" s="30"/>
      <c r="B4086" s="30"/>
      <c r="C4086" s="30"/>
      <c r="D4086" s="30"/>
      <c r="H4086" s="31"/>
      <c r="I4086" s="30"/>
      <c r="J4086" s="36"/>
      <c r="K4086" s="30"/>
      <c r="L4086" s="32"/>
      <c r="M4086" s="30"/>
      <c r="N4086" s="30"/>
      <c r="O4086" s="30"/>
      <c r="P4086" s="30"/>
      <c r="AF4086" s="30"/>
      <c r="AG4086" s="37"/>
      <c r="AH4086" s="30"/>
      <c r="AI4086" s="30"/>
      <c r="AJ4086" s="30"/>
      <c r="AK4086" s="30"/>
      <c r="AL4086" s="30"/>
    </row>
    <row r="4087" spans="1:38" x14ac:dyDescent="0.25">
      <c r="A4087" s="30"/>
      <c r="B4087" s="30"/>
      <c r="C4087" s="30"/>
      <c r="D4087" s="30"/>
      <c r="H4087" s="31"/>
      <c r="I4087" s="30"/>
      <c r="J4087" s="36"/>
      <c r="K4087" s="30"/>
      <c r="L4087" s="32"/>
      <c r="M4087" s="30"/>
      <c r="N4087" s="30"/>
      <c r="O4087" s="30"/>
      <c r="P4087" s="30"/>
      <c r="AF4087" s="30"/>
      <c r="AG4087" s="37"/>
      <c r="AH4087" s="30"/>
      <c r="AI4087" s="30"/>
      <c r="AJ4087" s="30"/>
      <c r="AK4087" s="30"/>
      <c r="AL4087" s="30"/>
    </row>
    <row r="4088" spans="1:38" x14ac:dyDescent="0.25">
      <c r="A4088" s="30"/>
      <c r="B4088" s="30"/>
      <c r="C4088" s="30"/>
      <c r="D4088" s="30"/>
      <c r="H4088" s="31"/>
      <c r="I4088" s="30"/>
      <c r="J4088" s="36"/>
      <c r="K4088" s="30"/>
      <c r="L4088" s="32"/>
      <c r="M4088" s="30"/>
      <c r="N4088" s="30"/>
      <c r="O4088" s="30"/>
      <c r="P4088" s="30"/>
      <c r="AF4088" s="30"/>
      <c r="AG4088" s="37"/>
      <c r="AH4088" s="30"/>
      <c r="AI4088" s="30"/>
      <c r="AJ4088" s="30"/>
      <c r="AK4088" s="30"/>
      <c r="AL4088" s="30"/>
    </row>
    <row r="4089" spans="1:38" x14ac:dyDescent="0.25">
      <c r="A4089" s="30"/>
      <c r="B4089" s="30"/>
      <c r="C4089" s="30"/>
      <c r="D4089" s="30"/>
      <c r="H4089" s="31"/>
      <c r="I4089" s="30"/>
      <c r="J4089" s="36"/>
      <c r="K4089" s="30"/>
      <c r="L4089" s="32"/>
      <c r="M4089" s="30"/>
      <c r="N4089" s="30"/>
      <c r="O4089" s="30"/>
      <c r="P4089" s="30"/>
      <c r="AF4089" s="30"/>
      <c r="AG4089" s="37"/>
      <c r="AH4089" s="30"/>
      <c r="AI4089" s="30"/>
      <c r="AJ4089" s="30"/>
      <c r="AK4089" s="30"/>
      <c r="AL4089" s="30"/>
    </row>
    <row r="4090" spans="1:38" x14ac:dyDescent="0.25">
      <c r="A4090" s="30"/>
      <c r="B4090" s="30"/>
      <c r="C4090" s="30"/>
      <c r="D4090" s="30"/>
      <c r="H4090" s="31"/>
      <c r="I4090" s="30"/>
      <c r="J4090" s="36"/>
      <c r="K4090" s="30"/>
      <c r="L4090" s="32"/>
      <c r="M4090" s="30"/>
      <c r="N4090" s="30"/>
      <c r="O4090" s="30"/>
      <c r="P4090" s="30"/>
      <c r="AF4090" s="30"/>
      <c r="AG4090" s="37"/>
      <c r="AH4090" s="30"/>
      <c r="AI4090" s="30"/>
      <c r="AJ4090" s="30"/>
      <c r="AK4090" s="30"/>
      <c r="AL4090" s="30"/>
    </row>
    <row r="4091" spans="1:38" x14ac:dyDescent="0.25">
      <c r="A4091" s="30"/>
      <c r="B4091" s="30"/>
      <c r="C4091" s="30"/>
      <c r="D4091" s="30"/>
      <c r="H4091" s="31"/>
      <c r="I4091" s="30"/>
      <c r="J4091" s="36"/>
      <c r="K4091" s="30"/>
      <c r="L4091" s="32"/>
      <c r="M4091" s="30"/>
      <c r="N4091" s="30"/>
      <c r="O4091" s="30"/>
      <c r="P4091" s="30"/>
      <c r="AF4091" s="30"/>
      <c r="AG4091" s="37"/>
      <c r="AH4091" s="30"/>
      <c r="AI4091" s="30"/>
      <c r="AJ4091" s="30"/>
      <c r="AK4091" s="30"/>
      <c r="AL4091" s="30"/>
    </row>
    <row r="4092" spans="1:38" x14ac:dyDescent="0.25">
      <c r="A4092" s="30"/>
      <c r="B4092" s="30"/>
      <c r="C4092" s="30"/>
      <c r="D4092" s="30"/>
      <c r="H4092" s="31"/>
      <c r="I4092" s="30"/>
      <c r="J4092" s="36"/>
      <c r="K4092" s="30"/>
      <c r="L4092" s="32"/>
      <c r="M4092" s="30"/>
      <c r="N4092" s="30"/>
      <c r="O4092" s="30"/>
      <c r="P4092" s="30"/>
      <c r="AF4092" s="30"/>
      <c r="AG4092" s="37"/>
      <c r="AH4092" s="30"/>
      <c r="AI4092" s="30"/>
      <c r="AJ4092" s="30"/>
      <c r="AK4092" s="30"/>
      <c r="AL4092" s="30"/>
    </row>
    <row r="4093" spans="1:38" x14ac:dyDescent="0.25">
      <c r="A4093" s="30"/>
      <c r="B4093" s="30"/>
      <c r="C4093" s="30"/>
      <c r="D4093" s="30"/>
      <c r="H4093" s="31"/>
      <c r="I4093" s="30"/>
      <c r="J4093" s="36"/>
      <c r="K4093" s="30"/>
      <c r="L4093" s="32"/>
      <c r="M4093" s="30"/>
      <c r="N4093" s="30"/>
      <c r="O4093" s="30"/>
      <c r="P4093" s="30"/>
      <c r="AF4093" s="30"/>
      <c r="AG4093" s="37"/>
      <c r="AH4093" s="30"/>
      <c r="AI4093" s="30"/>
      <c r="AJ4093" s="30"/>
      <c r="AK4093" s="30"/>
      <c r="AL4093" s="30"/>
    </row>
    <row r="4094" spans="1:38" x14ac:dyDescent="0.25">
      <c r="A4094" s="30"/>
      <c r="B4094" s="30"/>
      <c r="C4094" s="30"/>
      <c r="D4094" s="30"/>
      <c r="H4094" s="31"/>
      <c r="I4094" s="30"/>
      <c r="J4094" s="36"/>
      <c r="K4094" s="30"/>
      <c r="L4094" s="32"/>
      <c r="M4094" s="30"/>
      <c r="N4094" s="30"/>
      <c r="O4094" s="30"/>
      <c r="P4094" s="30"/>
      <c r="AF4094" s="30"/>
      <c r="AG4094" s="37"/>
      <c r="AH4094" s="30"/>
      <c r="AI4094" s="30"/>
      <c r="AJ4094" s="30"/>
      <c r="AK4094" s="30"/>
      <c r="AL4094" s="30"/>
    </row>
    <row r="4095" spans="1:38" x14ac:dyDescent="0.25">
      <c r="A4095" s="30"/>
      <c r="B4095" s="30"/>
      <c r="C4095" s="30"/>
      <c r="D4095" s="30"/>
      <c r="H4095" s="31"/>
      <c r="I4095" s="30"/>
      <c r="J4095" s="36"/>
      <c r="K4095" s="30"/>
      <c r="L4095" s="32"/>
      <c r="M4095" s="30"/>
      <c r="N4095" s="30"/>
      <c r="O4095" s="30"/>
      <c r="P4095" s="30"/>
      <c r="AF4095" s="30"/>
      <c r="AG4095" s="37"/>
      <c r="AH4095" s="30"/>
      <c r="AI4095" s="30"/>
      <c r="AJ4095" s="30"/>
      <c r="AK4095" s="30"/>
      <c r="AL4095" s="30"/>
    </row>
    <row r="4096" spans="1:38" x14ac:dyDescent="0.25">
      <c r="A4096" s="30"/>
      <c r="B4096" s="30"/>
      <c r="C4096" s="30"/>
      <c r="D4096" s="30"/>
      <c r="H4096" s="31"/>
      <c r="I4096" s="30"/>
      <c r="J4096" s="36"/>
      <c r="K4096" s="30"/>
      <c r="L4096" s="32"/>
      <c r="M4096" s="30"/>
      <c r="N4096" s="30"/>
      <c r="O4096" s="30"/>
      <c r="P4096" s="30"/>
      <c r="AF4096" s="30"/>
      <c r="AG4096" s="37"/>
      <c r="AH4096" s="30"/>
      <c r="AI4096" s="30"/>
      <c r="AJ4096" s="30"/>
      <c r="AK4096" s="30"/>
      <c r="AL4096" s="30"/>
    </row>
    <row r="4097" spans="1:38" x14ac:dyDescent="0.25">
      <c r="A4097" s="30"/>
      <c r="B4097" s="30"/>
      <c r="C4097" s="30"/>
      <c r="D4097" s="30"/>
      <c r="H4097" s="31"/>
      <c r="I4097" s="30"/>
      <c r="J4097" s="36"/>
      <c r="K4097" s="30"/>
      <c r="L4097" s="32"/>
      <c r="M4097" s="30"/>
      <c r="N4097" s="30"/>
      <c r="O4097" s="30"/>
      <c r="P4097" s="30"/>
      <c r="AF4097" s="30"/>
      <c r="AG4097" s="37"/>
      <c r="AH4097" s="30"/>
      <c r="AI4097" s="30"/>
      <c r="AJ4097" s="30"/>
      <c r="AK4097" s="30"/>
      <c r="AL4097" s="30"/>
    </row>
    <row r="4098" spans="1:38" x14ac:dyDescent="0.25">
      <c r="A4098" s="30"/>
      <c r="B4098" s="30"/>
      <c r="C4098" s="30"/>
      <c r="D4098" s="30"/>
      <c r="H4098" s="31"/>
      <c r="I4098" s="30"/>
      <c r="J4098" s="36"/>
      <c r="K4098" s="30"/>
      <c r="L4098" s="32"/>
      <c r="M4098" s="30"/>
      <c r="N4098" s="30"/>
      <c r="O4098" s="30"/>
      <c r="P4098" s="30"/>
      <c r="AF4098" s="30"/>
      <c r="AG4098" s="37"/>
      <c r="AH4098" s="30"/>
      <c r="AI4098" s="30"/>
      <c r="AJ4098" s="30"/>
      <c r="AK4098" s="30"/>
      <c r="AL4098" s="30"/>
    </row>
    <row r="4099" spans="1:38" x14ac:dyDescent="0.25">
      <c r="A4099" s="30"/>
      <c r="B4099" s="30"/>
      <c r="C4099" s="30"/>
      <c r="D4099" s="30"/>
      <c r="H4099" s="31"/>
      <c r="I4099" s="30"/>
      <c r="J4099" s="36"/>
      <c r="K4099" s="30"/>
      <c r="L4099" s="32"/>
      <c r="M4099" s="30"/>
      <c r="N4099" s="30"/>
      <c r="O4099" s="30"/>
      <c r="P4099" s="30"/>
      <c r="AF4099" s="30"/>
      <c r="AG4099" s="37"/>
      <c r="AH4099" s="30"/>
      <c r="AI4099" s="30"/>
      <c r="AJ4099" s="30"/>
      <c r="AK4099" s="30"/>
      <c r="AL4099" s="30"/>
    </row>
    <row r="4100" spans="1:38" x14ac:dyDescent="0.25">
      <c r="A4100" s="30"/>
      <c r="B4100" s="30"/>
      <c r="C4100" s="30"/>
      <c r="D4100" s="30"/>
      <c r="H4100" s="31"/>
      <c r="I4100" s="30"/>
      <c r="J4100" s="36"/>
      <c r="K4100" s="30"/>
      <c r="L4100" s="32"/>
      <c r="M4100" s="30"/>
      <c r="N4100" s="30"/>
      <c r="O4100" s="30"/>
      <c r="P4100" s="30"/>
      <c r="AF4100" s="30"/>
      <c r="AG4100" s="37"/>
      <c r="AH4100" s="30"/>
      <c r="AI4100" s="30"/>
      <c r="AJ4100" s="30"/>
      <c r="AK4100" s="30"/>
      <c r="AL4100" s="30"/>
    </row>
    <row r="4101" spans="1:38" x14ac:dyDescent="0.25">
      <c r="A4101" s="30"/>
      <c r="B4101" s="30"/>
      <c r="C4101" s="30"/>
      <c r="D4101" s="30"/>
      <c r="H4101" s="31"/>
      <c r="I4101" s="30"/>
      <c r="J4101" s="36"/>
      <c r="K4101" s="30"/>
      <c r="L4101" s="32"/>
      <c r="M4101" s="30"/>
      <c r="N4101" s="30"/>
      <c r="O4101" s="30"/>
      <c r="P4101" s="30"/>
      <c r="AF4101" s="30"/>
      <c r="AG4101" s="37"/>
      <c r="AH4101" s="30"/>
      <c r="AI4101" s="30"/>
      <c r="AJ4101" s="30"/>
      <c r="AK4101" s="30"/>
      <c r="AL4101" s="30"/>
    </row>
    <row r="4102" spans="1:38" x14ac:dyDescent="0.25">
      <c r="A4102" s="30"/>
      <c r="B4102" s="30"/>
      <c r="C4102" s="30"/>
      <c r="D4102" s="30"/>
      <c r="H4102" s="31"/>
      <c r="I4102" s="30"/>
      <c r="J4102" s="36"/>
      <c r="K4102" s="30"/>
      <c r="L4102" s="32"/>
      <c r="M4102" s="30"/>
      <c r="N4102" s="30"/>
      <c r="O4102" s="30"/>
      <c r="P4102" s="30"/>
      <c r="AF4102" s="30"/>
      <c r="AG4102" s="37"/>
      <c r="AH4102" s="30"/>
      <c r="AI4102" s="30"/>
      <c r="AJ4102" s="30"/>
      <c r="AK4102" s="30"/>
      <c r="AL4102" s="30"/>
    </row>
    <row r="4103" spans="1:38" x14ac:dyDescent="0.25">
      <c r="A4103" s="30"/>
      <c r="B4103" s="30"/>
      <c r="C4103" s="30"/>
      <c r="D4103" s="30"/>
      <c r="H4103" s="31"/>
      <c r="I4103" s="30"/>
      <c r="J4103" s="36"/>
      <c r="K4103" s="30"/>
      <c r="L4103" s="32"/>
      <c r="M4103" s="30"/>
      <c r="N4103" s="30"/>
      <c r="O4103" s="30"/>
      <c r="P4103" s="30"/>
      <c r="AF4103" s="30"/>
      <c r="AG4103" s="37"/>
      <c r="AH4103" s="30"/>
      <c r="AI4103" s="30"/>
      <c r="AJ4103" s="30"/>
      <c r="AK4103" s="30"/>
      <c r="AL4103" s="30"/>
    </row>
    <row r="4104" spans="1:38" x14ac:dyDescent="0.25">
      <c r="A4104" s="30"/>
      <c r="B4104" s="30"/>
      <c r="C4104" s="30"/>
      <c r="D4104" s="30"/>
      <c r="H4104" s="31"/>
      <c r="I4104" s="30"/>
      <c r="J4104" s="36"/>
      <c r="K4104" s="30"/>
      <c r="L4104" s="32"/>
      <c r="M4104" s="30"/>
      <c r="N4104" s="30"/>
      <c r="O4104" s="30"/>
      <c r="P4104" s="30"/>
      <c r="AF4104" s="30"/>
      <c r="AG4104" s="37"/>
      <c r="AH4104" s="30"/>
      <c r="AI4104" s="30"/>
      <c r="AJ4104" s="30"/>
      <c r="AK4104" s="30"/>
      <c r="AL4104" s="30"/>
    </row>
    <row r="4105" spans="1:38" x14ac:dyDescent="0.25">
      <c r="A4105" s="30"/>
      <c r="B4105" s="30"/>
      <c r="C4105" s="30"/>
      <c r="D4105" s="30"/>
      <c r="H4105" s="31"/>
      <c r="I4105" s="30"/>
      <c r="J4105" s="36"/>
      <c r="K4105" s="30"/>
      <c r="L4105" s="32"/>
      <c r="M4105" s="30"/>
      <c r="N4105" s="30"/>
      <c r="O4105" s="30"/>
      <c r="P4105" s="30"/>
      <c r="AF4105" s="30"/>
      <c r="AG4105" s="37"/>
      <c r="AH4105" s="30"/>
      <c r="AI4105" s="30"/>
      <c r="AJ4105" s="30"/>
      <c r="AK4105" s="30"/>
      <c r="AL4105" s="30"/>
    </row>
    <row r="4106" spans="1:38" x14ac:dyDescent="0.25">
      <c r="A4106" s="30"/>
      <c r="B4106" s="30"/>
      <c r="C4106" s="30"/>
      <c r="D4106" s="30"/>
      <c r="H4106" s="31"/>
      <c r="I4106" s="30"/>
      <c r="J4106" s="36"/>
      <c r="K4106" s="30"/>
      <c r="L4106" s="32"/>
      <c r="M4106" s="30"/>
      <c r="N4106" s="30"/>
      <c r="O4106" s="30"/>
      <c r="P4106" s="30"/>
      <c r="AF4106" s="30"/>
      <c r="AG4106" s="37"/>
      <c r="AH4106" s="30"/>
      <c r="AI4106" s="30"/>
      <c r="AJ4106" s="30"/>
      <c r="AK4106" s="30"/>
      <c r="AL4106" s="30"/>
    </row>
    <row r="4107" spans="1:38" x14ac:dyDescent="0.25">
      <c r="A4107" s="30"/>
      <c r="B4107" s="30"/>
      <c r="C4107" s="30"/>
      <c r="D4107" s="30"/>
      <c r="H4107" s="31"/>
      <c r="I4107" s="30"/>
      <c r="J4107" s="36"/>
      <c r="K4107" s="30"/>
      <c r="L4107" s="32"/>
      <c r="M4107" s="30"/>
      <c r="N4107" s="30"/>
      <c r="O4107" s="30"/>
      <c r="P4107" s="30"/>
      <c r="AF4107" s="30"/>
      <c r="AG4107" s="37"/>
      <c r="AH4107" s="30"/>
      <c r="AI4107" s="30"/>
      <c r="AJ4107" s="30"/>
      <c r="AK4107" s="30"/>
      <c r="AL4107" s="30"/>
    </row>
    <row r="4108" spans="1:38" x14ac:dyDescent="0.25">
      <c r="A4108" s="30"/>
      <c r="B4108" s="30"/>
      <c r="C4108" s="30"/>
      <c r="D4108" s="30"/>
      <c r="H4108" s="31"/>
      <c r="I4108" s="30"/>
      <c r="J4108" s="36"/>
      <c r="K4108" s="30"/>
      <c r="L4108" s="32"/>
      <c r="M4108" s="30"/>
      <c r="N4108" s="30"/>
      <c r="O4108" s="30"/>
      <c r="P4108" s="30"/>
      <c r="AF4108" s="30"/>
      <c r="AG4108" s="37"/>
      <c r="AH4108" s="30"/>
      <c r="AI4108" s="30"/>
      <c r="AJ4108" s="30"/>
      <c r="AK4108" s="30"/>
      <c r="AL4108" s="30"/>
    </row>
    <row r="4109" spans="1:38" x14ac:dyDescent="0.25">
      <c r="A4109" s="30"/>
      <c r="B4109" s="30"/>
      <c r="C4109" s="30"/>
      <c r="D4109" s="30"/>
      <c r="H4109" s="31"/>
      <c r="I4109" s="30"/>
      <c r="J4109" s="36"/>
      <c r="K4109" s="30"/>
      <c r="L4109" s="32"/>
      <c r="M4109" s="30"/>
      <c r="N4109" s="30"/>
      <c r="O4109" s="30"/>
      <c r="P4109" s="30"/>
      <c r="AF4109" s="30"/>
      <c r="AG4109" s="37"/>
      <c r="AH4109" s="30"/>
      <c r="AI4109" s="30"/>
      <c r="AJ4109" s="30"/>
      <c r="AK4109" s="30"/>
      <c r="AL4109" s="30"/>
    </row>
    <row r="4110" spans="1:38" x14ac:dyDescent="0.25">
      <c r="A4110" s="30"/>
      <c r="B4110" s="30"/>
      <c r="C4110" s="30"/>
      <c r="D4110" s="30"/>
      <c r="H4110" s="31"/>
      <c r="I4110" s="30"/>
      <c r="J4110" s="36"/>
      <c r="K4110" s="30"/>
      <c r="L4110" s="32"/>
      <c r="M4110" s="30"/>
      <c r="N4110" s="30"/>
      <c r="O4110" s="30"/>
      <c r="P4110" s="30"/>
      <c r="AF4110" s="30"/>
      <c r="AG4110" s="37"/>
      <c r="AH4110" s="30"/>
      <c r="AI4110" s="30"/>
      <c r="AJ4110" s="30"/>
      <c r="AK4110" s="30"/>
      <c r="AL4110" s="30"/>
    </row>
    <row r="4111" spans="1:38" x14ac:dyDescent="0.25">
      <c r="A4111" s="30"/>
      <c r="B4111" s="30"/>
      <c r="C4111" s="30"/>
      <c r="D4111" s="30"/>
      <c r="H4111" s="31"/>
      <c r="I4111" s="30"/>
      <c r="J4111" s="36"/>
      <c r="K4111" s="30"/>
      <c r="L4111" s="32"/>
      <c r="M4111" s="30"/>
      <c r="N4111" s="30"/>
      <c r="O4111" s="30"/>
      <c r="P4111" s="30"/>
      <c r="AF4111" s="30"/>
      <c r="AG4111" s="37"/>
      <c r="AH4111" s="30"/>
      <c r="AI4111" s="30"/>
      <c r="AJ4111" s="30"/>
      <c r="AK4111" s="30"/>
      <c r="AL4111" s="30"/>
    </row>
    <row r="4112" spans="1:38" x14ac:dyDescent="0.25">
      <c r="A4112" s="30"/>
      <c r="B4112" s="30"/>
      <c r="C4112" s="30"/>
      <c r="D4112" s="30"/>
      <c r="H4112" s="31"/>
      <c r="I4112" s="30"/>
      <c r="J4112" s="36"/>
      <c r="K4112" s="30"/>
      <c r="L4112" s="32"/>
      <c r="M4112" s="30"/>
      <c r="N4112" s="30"/>
      <c r="O4112" s="30"/>
      <c r="P4112" s="30"/>
      <c r="AF4112" s="30"/>
      <c r="AG4112" s="37"/>
      <c r="AH4112" s="30"/>
      <c r="AI4112" s="30"/>
      <c r="AJ4112" s="30"/>
      <c r="AK4112" s="30"/>
      <c r="AL4112" s="30"/>
    </row>
    <row r="4113" spans="1:38" x14ac:dyDescent="0.25">
      <c r="A4113" s="30"/>
      <c r="B4113" s="30"/>
      <c r="C4113" s="30"/>
      <c r="D4113" s="30"/>
      <c r="H4113" s="31"/>
      <c r="I4113" s="30"/>
      <c r="J4113" s="36"/>
      <c r="K4113" s="30"/>
      <c r="L4113" s="32"/>
      <c r="M4113" s="30"/>
      <c r="N4113" s="30"/>
      <c r="O4113" s="30"/>
      <c r="P4113" s="30"/>
      <c r="AF4113" s="30"/>
      <c r="AG4113" s="37"/>
      <c r="AH4113" s="30"/>
      <c r="AI4113" s="30"/>
      <c r="AJ4113" s="30"/>
      <c r="AK4113" s="30"/>
      <c r="AL4113" s="30"/>
    </row>
    <row r="4114" spans="1:38" x14ac:dyDescent="0.25">
      <c r="A4114" s="30"/>
      <c r="B4114" s="30"/>
      <c r="C4114" s="30"/>
      <c r="D4114" s="30"/>
      <c r="H4114" s="31"/>
      <c r="I4114" s="30"/>
      <c r="J4114" s="36"/>
      <c r="K4114" s="30"/>
      <c r="L4114" s="32"/>
      <c r="M4114" s="30"/>
      <c r="N4114" s="30"/>
      <c r="O4114" s="30"/>
      <c r="P4114" s="30"/>
      <c r="AF4114" s="30"/>
      <c r="AG4114" s="37"/>
      <c r="AH4114" s="30"/>
      <c r="AI4114" s="30"/>
      <c r="AJ4114" s="30"/>
      <c r="AK4114" s="30"/>
      <c r="AL4114" s="30"/>
    </row>
    <row r="4115" spans="1:38" x14ac:dyDescent="0.25">
      <c r="A4115" s="30"/>
      <c r="B4115" s="30"/>
      <c r="C4115" s="30"/>
      <c r="D4115" s="30"/>
      <c r="H4115" s="31"/>
      <c r="I4115" s="30"/>
      <c r="J4115" s="36"/>
      <c r="K4115" s="30"/>
      <c r="L4115" s="32"/>
      <c r="M4115" s="30"/>
      <c r="N4115" s="30"/>
      <c r="O4115" s="30"/>
      <c r="P4115" s="30"/>
      <c r="AF4115" s="30"/>
      <c r="AG4115" s="37"/>
      <c r="AH4115" s="30"/>
      <c r="AI4115" s="30"/>
      <c r="AJ4115" s="30"/>
      <c r="AK4115" s="30"/>
      <c r="AL4115" s="30"/>
    </row>
    <row r="4116" spans="1:38" x14ac:dyDescent="0.25">
      <c r="A4116" s="30"/>
      <c r="B4116" s="30"/>
      <c r="C4116" s="30"/>
      <c r="D4116" s="30"/>
      <c r="H4116" s="31"/>
      <c r="I4116" s="30"/>
      <c r="J4116" s="36"/>
      <c r="K4116" s="30"/>
      <c r="L4116" s="32"/>
      <c r="M4116" s="30"/>
      <c r="N4116" s="30"/>
      <c r="O4116" s="30"/>
      <c r="P4116" s="30"/>
      <c r="AF4116" s="30"/>
      <c r="AG4116" s="37"/>
      <c r="AH4116" s="30"/>
      <c r="AI4116" s="30"/>
      <c r="AJ4116" s="30"/>
      <c r="AK4116" s="30"/>
      <c r="AL4116" s="30"/>
    </row>
    <row r="4117" spans="1:38" x14ac:dyDescent="0.25">
      <c r="A4117" s="30"/>
      <c r="B4117" s="30"/>
      <c r="C4117" s="30"/>
      <c r="D4117" s="30"/>
      <c r="H4117" s="31"/>
      <c r="I4117" s="30"/>
      <c r="J4117" s="36"/>
      <c r="K4117" s="30"/>
      <c r="L4117" s="32"/>
      <c r="M4117" s="30"/>
      <c r="N4117" s="30"/>
      <c r="O4117" s="30"/>
      <c r="P4117" s="30"/>
      <c r="AF4117" s="30"/>
      <c r="AG4117" s="37"/>
      <c r="AH4117" s="30"/>
      <c r="AI4117" s="30"/>
      <c r="AJ4117" s="30"/>
      <c r="AK4117" s="30"/>
      <c r="AL4117" s="30"/>
    </row>
    <row r="4118" spans="1:38" x14ac:dyDescent="0.25">
      <c r="A4118" s="30"/>
      <c r="B4118" s="30"/>
      <c r="C4118" s="30"/>
      <c r="D4118" s="30"/>
      <c r="H4118" s="31"/>
      <c r="I4118" s="30"/>
      <c r="J4118" s="36"/>
      <c r="K4118" s="30"/>
      <c r="L4118" s="32"/>
      <c r="M4118" s="30"/>
      <c r="N4118" s="30"/>
      <c r="O4118" s="30"/>
      <c r="P4118" s="30"/>
      <c r="AF4118" s="30"/>
      <c r="AG4118" s="37"/>
      <c r="AH4118" s="30"/>
      <c r="AI4118" s="30"/>
      <c r="AJ4118" s="30"/>
      <c r="AK4118" s="30"/>
      <c r="AL4118" s="30"/>
    </row>
    <row r="4119" spans="1:38" x14ac:dyDescent="0.25">
      <c r="A4119" s="30"/>
      <c r="B4119" s="30"/>
      <c r="C4119" s="30"/>
      <c r="D4119" s="30"/>
      <c r="H4119" s="31"/>
      <c r="I4119" s="30"/>
      <c r="J4119" s="36"/>
      <c r="K4119" s="30"/>
      <c r="L4119" s="32"/>
      <c r="M4119" s="30"/>
      <c r="N4119" s="30"/>
      <c r="O4119" s="30"/>
      <c r="P4119" s="30"/>
      <c r="AF4119" s="30"/>
      <c r="AG4119" s="37"/>
      <c r="AH4119" s="30"/>
      <c r="AI4119" s="30"/>
      <c r="AJ4119" s="30"/>
      <c r="AK4119" s="30"/>
      <c r="AL4119" s="30"/>
    </row>
    <row r="4120" spans="1:38" x14ac:dyDescent="0.25">
      <c r="A4120" s="30"/>
      <c r="B4120" s="30"/>
      <c r="C4120" s="30"/>
      <c r="D4120" s="30"/>
      <c r="H4120" s="31"/>
      <c r="I4120" s="30"/>
      <c r="J4120" s="36"/>
      <c r="K4120" s="30"/>
      <c r="L4120" s="32"/>
      <c r="M4120" s="30"/>
      <c r="N4120" s="30"/>
      <c r="O4120" s="30"/>
      <c r="P4120" s="30"/>
      <c r="AF4120" s="30"/>
      <c r="AG4120" s="37"/>
      <c r="AH4120" s="30"/>
      <c r="AI4120" s="30"/>
      <c r="AJ4120" s="30"/>
      <c r="AK4120" s="30"/>
      <c r="AL4120" s="30"/>
    </row>
    <row r="4121" spans="1:38" x14ac:dyDescent="0.25">
      <c r="A4121" s="30"/>
      <c r="B4121" s="30"/>
      <c r="C4121" s="30"/>
      <c r="D4121" s="30"/>
      <c r="H4121" s="31"/>
      <c r="I4121" s="30"/>
      <c r="J4121" s="36"/>
      <c r="K4121" s="30"/>
      <c r="L4121" s="32"/>
      <c r="M4121" s="30"/>
      <c r="N4121" s="30"/>
      <c r="O4121" s="30"/>
      <c r="P4121" s="30"/>
      <c r="AF4121" s="30"/>
      <c r="AG4121" s="37"/>
      <c r="AH4121" s="30"/>
      <c r="AI4121" s="30"/>
      <c r="AJ4121" s="30"/>
      <c r="AK4121" s="30"/>
      <c r="AL4121" s="30"/>
    </row>
    <row r="4122" spans="1:38" x14ac:dyDescent="0.25">
      <c r="A4122" s="30"/>
      <c r="B4122" s="30"/>
      <c r="C4122" s="30"/>
      <c r="D4122" s="30"/>
      <c r="H4122" s="31"/>
      <c r="I4122" s="30"/>
      <c r="J4122" s="36"/>
      <c r="K4122" s="30"/>
      <c r="L4122" s="32"/>
      <c r="M4122" s="30"/>
      <c r="N4122" s="30"/>
      <c r="O4122" s="30"/>
      <c r="P4122" s="30"/>
      <c r="AF4122" s="30"/>
      <c r="AG4122" s="37"/>
      <c r="AH4122" s="30"/>
      <c r="AI4122" s="30"/>
      <c r="AJ4122" s="30"/>
      <c r="AK4122" s="30"/>
      <c r="AL4122" s="30"/>
    </row>
    <row r="4123" spans="1:38" x14ac:dyDescent="0.25">
      <c r="A4123" s="30"/>
      <c r="B4123" s="30"/>
      <c r="C4123" s="30"/>
      <c r="D4123" s="30"/>
      <c r="H4123" s="31"/>
      <c r="I4123" s="30"/>
      <c r="J4123" s="36"/>
      <c r="K4123" s="30"/>
      <c r="L4123" s="32"/>
      <c r="M4123" s="30"/>
      <c r="N4123" s="30"/>
      <c r="O4123" s="30"/>
      <c r="P4123" s="30"/>
      <c r="AF4123" s="30"/>
      <c r="AG4123" s="37"/>
      <c r="AH4123" s="30"/>
      <c r="AI4123" s="30"/>
      <c r="AJ4123" s="30"/>
      <c r="AK4123" s="30"/>
      <c r="AL4123" s="30"/>
    </row>
    <row r="4124" spans="1:38" x14ac:dyDescent="0.25">
      <c r="A4124" s="30"/>
      <c r="B4124" s="30"/>
      <c r="C4124" s="30"/>
      <c r="D4124" s="30"/>
      <c r="H4124" s="31"/>
      <c r="I4124" s="30"/>
      <c r="J4124" s="36"/>
      <c r="K4124" s="30"/>
      <c r="L4124" s="32"/>
      <c r="M4124" s="30"/>
      <c r="N4124" s="30"/>
      <c r="O4124" s="30"/>
      <c r="P4124" s="30"/>
      <c r="AF4124" s="30"/>
      <c r="AG4124" s="37"/>
      <c r="AH4124" s="30"/>
      <c r="AI4124" s="30"/>
      <c r="AJ4124" s="30"/>
      <c r="AK4124" s="30"/>
      <c r="AL4124" s="30"/>
    </row>
    <row r="4125" spans="1:38" x14ac:dyDescent="0.25">
      <c r="A4125" s="30"/>
      <c r="B4125" s="30"/>
      <c r="C4125" s="30"/>
      <c r="D4125" s="30"/>
      <c r="H4125" s="31"/>
      <c r="I4125" s="30"/>
      <c r="J4125" s="36"/>
      <c r="K4125" s="30"/>
      <c r="L4125" s="32"/>
      <c r="M4125" s="30"/>
      <c r="N4125" s="30"/>
      <c r="O4125" s="30"/>
      <c r="P4125" s="30"/>
      <c r="AF4125" s="30"/>
      <c r="AG4125" s="37"/>
      <c r="AH4125" s="30"/>
      <c r="AI4125" s="30"/>
      <c r="AJ4125" s="30"/>
      <c r="AK4125" s="30"/>
      <c r="AL4125" s="30"/>
    </row>
    <row r="4126" spans="1:38" x14ac:dyDescent="0.25">
      <c r="A4126" s="30"/>
      <c r="B4126" s="30"/>
      <c r="C4126" s="30"/>
      <c r="D4126" s="30"/>
      <c r="H4126" s="31"/>
      <c r="I4126" s="30"/>
      <c r="J4126" s="36"/>
      <c r="K4126" s="30"/>
      <c r="L4126" s="32"/>
      <c r="M4126" s="30"/>
      <c r="N4126" s="30"/>
      <c r="O4126" s="30"/>
      <c r="P4126" s="30"/>
      <c r="AF4126" s="30"/>
      <c r="AG4126" s="37"/>
      <c r="AH4126" s="30"/>
      <c r="AI4126" s="30"/>
      <c r="AJ4126" s="30"/>
      <c r="AK4126" s="30"/>
      <c r="AL4126" s="30"/>
    </row>
    <row r="4127" spans="1:38" x14ac:dyDescent="0.25">
      <c r="A4127" s="30"/>
      <c r="B4127" s="30"/>
      <c r="C4127" s="30"/>
      <c r="D4127" s="30"/>
      <c r="H4127" s="31"/>
      <c r="I4127" s="30"/>
      <c r="J4127" s="36"/>
      <c r="K4127" s="30"/>
      <c r="L4127" s="32"/>
      <c r="M4127" s="30"/>
      <c r="N4127" s="30"/>
      <c r="O4127" s="30"/>
      <c r="P4127" s="30"/>
      <c r="AF4127" s="30"/>
      <c r="AG4127" s="37"/>
      <c r="AH4127" s="30"/>
      <c r="AI4127" s="30"/>
      <c r="AJ4127" s="30"/>
      <c r="AK4127" s="30"/>
      <c r="AL4127" s="30"/>
    </row>
    <row r="4128" spans="1:38" x14ac:dyDescent="0.25">
      <c r="A4128" s="30"/>
      <c r="B4128" s="30"/>
      <c r="C4128" s="30"/>
      <c r="D4128" s="30"/>
      <c r="H4128" s="31"/>
      <c r="I4128" s="30"/>
      <c r="J4128" s="36"/>
      <c r="K4128" s="30"/>
      <c r="L4128" s="32"/>
      <c r="M4128" s="30"/>
      <c r="N4128" s="30"/>
      <c r="O4128" s="30"/>
      <c r="P4128" s="30"/>
      <c r="AF4128" s="30"/>
      <c r="AG4128" s="37"/>
      <c r="AH4128" s="30"/>
      <c r="AI4128" s="30"/>
      <c r="AJ4128" s="30"/>
      <c r="AK4128" s="30"/>
      <c r="AL4128" s="30"/>
    </row>
    <row r="4129" spans="1:38" x14ac:dyDescent="0.25">
      <c r="A4129" s="30"/>
      <c r="B4129" s="30"/>
      <c r="C4129" s="30"/>
      <c r="D4129" s="30"/>
      <c r="H4129" s="31"/>
      <c r="I4129" s="30"/>
      <c r="J4129" s="36"/>
      <c r="K4129" s="30"/>
      <c r="L4129" s="32"/>
      <c r="M4129" s="30"/>
      <c r="N4129" s="30"/>
      <c r="O4129" s="30"/>
      <c r="P4129" s="30"/>
      <c r="AF4129" s="30"/>
      <c r="AG4129" s="37"/>
      <c r="AH4129" s="30"/>
      <c r="AI4129" s="30"/>
      <c r="AJ4129" s="30"/>
      <c r="AK4129" s="30"/>
      <c r="AL4129" s="30"/>
    </row>
    <row r="4130" spans="1:38" x14ac:dyDescent="0.25">
      <c r="A4130" s="30"/>
      <c r="B4130" s="30"/>
      <c r="C4130" s="30"/>
      <c r="D4130" s="30"/>
      <c r="H4130" s="31"/>
      <c r="I4130" s="30"/>
      <c r="J4130" s="36"/>
      <c r="K4130" s="30"/>
      <c r="L4130" s="32"/>
      <c r="M4130" s="30"/>
      <c r="N4130" s="30"/>
      <c r="O4130" s="30"/>
      <c r="P4130" s="30"/>
      <c r="AF4130" s="30"/>
      <c r="AG4130" s="37"/>
      <c r="AH4130" s="30"/>
      <c r="AI4130" s="30"/>
      <c r="AJ4130" s="30"/>
      <c r="AK4130" s="30"/>
      <c r="AL4130" s="30"/>
    </row>
    <row r="4131" spans="1:38" x14ac:dyDescent="0.25">
      <c r="A4131" s="30"/>
      <c r="B4131" s="30"/>
      <c r="C4131" s="30"/>
      <c r="D4131" s="30"/>
      <c r="H4131" s="31"/>
      <c r="I4131" s="30"/>
      <c r="J4131" s="36"/>
      <c r="K4131" s="30"/>
      <c r="L4131" s="32"/>
      <c r="M4131" s="30"/>
      <c r="N4131" s="30"/>
      <c r="O4131" s="30"/>
      <c r="P4131" s="30"/>
      <c r="AF4131" s="30"/>
      <c r="AG4131" s="37"/>
      <c r="AH4131" s="30"/>
      <c r="AI4131" s="30"/>
      <c r="AJ4131" s="30"/>
      <c r="AK4131" s="30"/>
      <c r="AL4131" s="30"/>
    </row>
    <row r="4132" spans="1:38" x14ac:dyDescent="0.25">
      <c r="A4132" s="30"/>
      <c r="B4132" s="30"/>
      <c r="C4132" s="30"/>
      <c r="D4132" s="30"/>
      <c r="H4132" s="31"/>
      <c r="I4132" s="30"/>
      <c r="J4132" s="36"/>
      <c r="K4132" s="30"/>
      <c r="L4132" s="32"/>
      <c r="M4132" s="30"/>
      <c r="N4132" s="30"/>
      <c r="O4132" s="30"/>
      <c r="P4132" s="30"/>
      <c r="AF4132" s="30"/>
      <c r="AG4132" s="37"/>
      <c r="AH4132" s="30"/>
      <c r="AI4132" s="30"/>
      <c r="AJ4132" s="30"/>
      <c r="AK4132" s="30"/>
      <c r="AL4132" s="30"/>
    </row>
    <row r="4133" spans="1:38" x14ac:dyDescent="0.25">
      <c r="A4133" s="30"/>
      <c r="B4133" s="30"/>
      <c r="C4133" s="30"/>
      <c r="D4133" s="30"/>
      <c r="H4133" s="31"/>
      <c r="I4133" s="30"/>
      <c r="J4133" s="36"/>
      <c r="K4133" s="30"/>
      <c r="L4133" s="32"/>
      <c r="M4133" s="30"/>
      <c r="N4133" s="30"/>
      <c r="O4133" s="30"/>
      <c r="P4133" s="30"/>
      <c r="AF4133" s="30"/>
      <c r="AG4133" s="37"/>
      <c r="AH4133" s="30"/>
      <c r="AI4133" s="30"/>
      <c r="AJ4133" s="30"/>
      <c r="AK4133" s="30"/>
      <c r="AL4133" s="30"/>
    </row>
    <row r="4134" spans="1:38" x14ac:dyDescent="0.25">
      <c r="A4134" s="30"/>
      <c r="B4134" s="30"/>
      <c r="C4134" s="30"/>
      <c r="D4134" s="30"/>
      <c r="H4134" s="31"/>
      <c r="I4134" s="30"/>
      <c r="J4134" s="36"/>
      <c r="K4134" s="30"/>
      <c r="L4134" s="32"/>
      <c r="M4134" s="30"/>
      <c r="N4134" s="30"/>
      <c r="O4134" s="30"/>
      <c r="P4134" s="30"/>
      <c r="AF4134" s="30"/>
      <c r="AG4134" s="37"/>
      <c r="AH4134" s="30"/>
      <c r="AI4134" s="30"/>
      <c r="AJ4134" s="30"/>
      <c r="AK4134" s="30"/>
      <c r="AL4134" s="30"/>
    </row>
    <row r="4135" spans="1:38" x14ac:dyDescent="0.25">
      <c r="A4135" s="30"/>
      <c r="B4135" s="30"/>
      <c r="C4135" s="30"/>
      <c r="D4135" s="30"/>
      <c r="H4135" s="31"/>
      <c r="I4135" s="30"/>
      <c r="J4135" s="36"/>
      <c r="K4135" s="30"/>
      <c r="L4135" s="32"/>
      <c r="M4135" s="30"/>
      <c r="N4135" s="30"/>
      <c r="O4135" s="30"/>
      <c r="P4135" s="30"/>
      <c r="AF4135" s="30"/>
      <c r="AG4135" s="37"/>
      <c r="AH4135" s="30"/>
      <c r="AI4135" s="30"/>
      <c r="AJ4135" s="30"/>
      <c r="AK4135" s="30"/>
      <c r="AL4135" s="30"/>
    </row>
    <row r="4136" spans="1:38" x14ac:dyDescent="0.25">
      <c r="A4136" s="30"/>
      <c r="B4136" s="30"/>
      <c r="C4136" s="30"/>
      <c r="D4136" s="30"/>
      <c r="H4136" s="31"/>
      <c r="I4136" s="30"/>
      <c r="J4136" s="36"/>
      <c r="K4136" s="30"/>
      <c r="L4136" s="32"/>
      <c r="M4136" s="30"/>
      <c r="N4136" s="30"/>
      <c r="O4136" s="30"/>
      <c r="P4136" s="30"/>
      <c r="AF4136" s="30"/>
      <c r="AG4136" s="37"/>
      <c r="AH4136" s="30"/>
      <c r="AI4136" s="30"/>
      <c r="AJ4136" s="30"/>
      <c r="AK4136" s="30"/>
      <c r="AL4136" s="30"/>
    </row>
    <row r="4137" spans="1:38" x14ac:dyDescent="0.25">
      <c r="A4137" s="30"/>
      <c r="B4137" s="30"/>
      <c r="C4137" s="30"/>
      <c r="D4137" s="30"/>
      <c r="H4137" s="31"/>
      <c r="I4137" s="30"/>
      <c r="J4137" s="36"/>
      <c r="K4137" s="30"/>
      <c r="L4137" s="32"/>
      <c r="M4137" s="30"/>
      <c r="N4137" s="30"/>
      <c r="O4137" s="30"/>
      <c r="P4137" s="30"/>
      <c r="AF4137" s="30"/>
      <c r="AG4137" s="37"/>
      <c r="AH4137" s="30"/>
      <c r="AI4137" s="30"/>
      <c r="AJ4137" s="30"/>
      <c r="AK4137" s="30"/>
      <c r="AL4137" s="30"/>
    </row>
    <row r="4138" spans="1:38" x14ac:dyDescent="0.25">
      <c r="A4138" s="30"/>
      <c r="B4138" s="30"/>
      <c r="C4138" s="30"/>
      <c r="D4138" s="30"/>
      <c r="H4138" s="31"/>
      <c r="I4138" s="30"/>
      <c r="J4138" s="36"/>
      <c r="K4138" s="30"/>
      <c r="L4138" s="32"/>
      <c r="M4138" s="30"/>
      <c r="N4138" s="30"/>
      <c r="O4138" s="30"/>
      <c r="P4138" s="30"/>
      <c r="AF4138" s="30"/>
      <c r="AG4138" s="37"/>
      <c r="AH4138" s="30"/>
      <c r="AI4138" s="30"/>
      <c r="AJ4138" s="30"/>
      <c r="AK4138" s="30"/>
      <c r="AL4138" s="30"/>
    </row>
    <row r="4139" spans="1:38" x14ac:dyDescent="0.25">
      <c r="A4139" s="30"/>
      <c r="B4139" s="30"/>
      <c r="C4139" s="30"/>
      <c r="D4139" s="30"/>
      <c r="H4139" s="31"/>
      <c r="I4139" s="30"/>
      <c r="J4139" s="36"/>
      <c r="K4139" s="30"/>
      <c r="L4139" s="32"/>
      <c r="M4139" s="30"/>
      <c r="N4139" s="30"/>
      <c r="O4139" s="30"/>
      <c r="P4139" s="30"/>
      <c r="AF4139" s="30"/>
      <c r="AG4139" s="37"/>
      <c r="AH4139" s="30"/>
      <c r="AI4139" s="30"/>
      <c r="AJ4139" s="30"/>
      <c r="AK4139" s="30"/>
      <c r="AL4139" s="30"/>
    </row>
    <row r="4140" spans="1:38" x14ac:dyDescent="0.25">
      <c r="A4140" s="30"/>
      <c r="B4140" s="30"/>
      <c r="C4140" s="30"/>
      <c r="D4140" s="30"/>
      <c r="H4140" s="31"/>
      <c r="I4140" s="30"/>
      <c r="J4140" s="36"/>
      <c r="K4140" s="30"/>
      <c r="L4140" s="32"/>
      <c r="M4140" s="30"/>
      <c r="N4140" s="30"/>
      <c r="O4140" s="30"/>
      <c r="P4140" s="30"/>
      <c r="AF4140" s="30"/>
      <c r="AG4140" s="37"/>
      <c r="AH4140" s="30"/>
      <c r="AI4140" s="30"/>
      <c r="AJ4140" s="30"/>
      <c r="AK4140" s="30"/>
      <c r="AL4140" s="30"/>
    </row>
    <row r="4141" spans="1:38" x14ac:dyDescent="0.25">
      <c r="A4141" s="30"/>
      <c r="B4141" s="30"/>
      <c r="C4141" s="30"/>
      <c r="D4141" s="30"/>
      <c r="H4141" s="31"/>
      <c r="I4141" s="30"/>
      <c r="J4141" s="36"/>
      <c r="K4141" s="30"/>
      <c r="L4141" s="32"/>
      <c r="M4141" s="30"/>
      <c r="N4141" s="30"/>
      <c r="O4141" s="30"/>
      <c r="P4141" s="30"/>
      <c r="AF4141" s="30"/>
      <c r="AG4141" s="37"/>
      <c r="AH4141" s="30"/>
      <c r="AI4141" s="30"/>
      <c r="AJ4141" s="30"/>
      <c r="AK4141" s="30"/>
      <c r="AL4141" s="30"/>
    </row>
    <row r="4142" spans="1:38" x14ac:dyDescent="0.25">
      <c r="A4142" s="30"/>
      <c r="B4142" s="30"/>
      <c r="C4142" s="30"/>
      <c r="D4142" s="30"/>
      <c r="H4142" s="31"/>
      <c r="I4142" s="30"/>
      <c r="J4142" s="36"/>
      <c r="K4142" s="30"/>
      <c r="L4142" s="32"/>
      <c r="M4142" s="30"/>
      <c r="N4142" s="30"/>
      <c r="O4142" s="30"/>
      <c r="P4142" s="30"/>
      <c r="AF4142" s="30"/>
      <c r="AG4142" s="37"/>
      <c r="AH4142" s="30"/>
      <c r="AI4142" s="30"/>
      <c r="AJ4142" s="30"/>
      <c r="AK4142" s="30"/>
      <c r="AL4142" s="30"/>
    </row>
    <row r="4143" spans="1:38" x14ac:dyDescent="0.25">
      <c r="A4143" s="30"/>
      <c r="B4143" s="30"/>
      <c r="C4143" s="30"/>
      <c r="D4143" s="30"/>
      <c r="H4143" s="31"/>
      <c r="I4143" s="30"/>
      <c r="J4143" s="36"/>
      <c r="K4143" s="30"/>
      <c r="L4143" s="32"/>
      <c r="M4143" s="30"/>
      <c r="N4143" s="30"/>
      <c r="O4143" s="30"/>
      <c r="P4143" s="30"/>
      <c r="AF4143" s="30"/>
      <c r="AG4143" s="37"/>
      <c r="AH4143" s="30"/>
      <c r="AI4143" s="30"/>
      <c r="AJ4143" s="30"/>
      <c r="AK4143" s="30"/>
      <c r="AL4143" s="30"/>
    </row>
    <row r="4144" spans="1:38" x14ac:dyDescent="0.25">
      <c r="A4144" s="30"/>
      <c r="B4144" s="30"/>
      <c r="C4144" s="30"/>
      <c r="D4144" s="30"/>
      <c r="H4144" s="31"/>
      <c r="I4144" s="30"/>
      <c r="J4144" s="36"/>
      <c r="K4144" s="30"/>
      <c r="L4144" s="32"/>
      <c r="M4144" s="30"/>
      <c r="N4144" s="30"/>
      <c r="O4144" s="30"/>
      <c r="P4144" s="30"/>
      <c r="AF4144" s="30"/>
      <c r="AG4144" s="37"/>
      <c r="AH4144" s="30"/>
      <c r="AI4144" s="30"/>
      <c r="AJ4144" s="30"/>
      <c r="AK4144" s="30"/>
      <c r="AL4144" s="30"/>
    </row>
    <row r="4145" spans="1:38" x14ac:dyDescent="0.25">
      <c r="A4145" s="30"/>
      <c r="B4145" s="30"/>
      <c r="C4145" s="30"/>
      <c r="D4145" s="30"/>
      <c r="H4145" s="31"/>
      <c r="I4145" s="30"/>
      <c r="J4145" s="36"/>
      <c r="K4145" s="30"/>
      <c r="L4145" s="32"/>
      <c r="M4145" s="30"/>
      <c r="N4145" s="30"/>
      <c r="O4145" s="30"/>
      <c r="P4145" s="30"/>
      <c r="AF4145" s="30"/>
      <c r="AG4145" s="37"/>
      <c r="AH4145" s="30"/>
      <c r="AI4145" s="30"/>
      <c r="AJ4145" s="30"/>
      <c r="AK4145" s="30"/>
      <c r="AL4145" s="30"/>
    </row>
    <row r="4146" spans="1:38" x14ac:dyDescent="0.25">
      <c r="A4146" s="30"/>
      <c r="B4146" s="30"/>
      <c r="C4146" s="30"/>
      <c r="D4146" s="30"/>
      <c r="H4146" s="31"/>
      <c r="I4146" s="30"/>
      <c r="J4146" s="36"/>
      <c r="K4146" s="30"/>
      <c r="L4146" s="32"/>
      <c r="M4146" s="30"/>
      <c r="N4146" s="30"/>
      <c r="O4146" s="30"/>
      <c r="P4146" s="30"/>
      <c r="AF4146" s="30"/>
      <c r="AG4146" s="37"/>
      <c r="AH4146" s="30"/>
      <c r="AI4146" s="30"/>
      <c r="AJ4146" s="30"/>
      <c r="AK4146" s="30"/>
      <c r="AL4146" s="30"/>
    </row>
    <row r="4147" spans="1:38" x14ac:dyDescent="0.25">
      <c r="A4147" s="30"/>
      <c r="B4147" s="30"/>
      <c r="C4147" s="30"/>
      <c r="D4147" s="30"/>
      <c r="H4147" s="31"/>
      <c r="I4147" s="30"/>
      <c r="J4147" s="36"/>
      <c r="K4147" s="30"/>
      <c r="L4147" s="32"/>
      <c r="M4147" s="30"/>
      <c r="N4147" s="30"/>
      <c r="O4147" s="30"/>
      <c r="P4147" s="30"/>
      <c r="AF4147" s="30"/>
      <c r="AG4147" s="37"/>
      <c r="AH4147" s="30"/>
      <c r="AI4147" s="30"/>
      <c r="AJ4147" s="30"/>
      <c r="AK4147" s="30"/>
      <c r="AL4147" s="30"/>
    </row>
    <row r="4148" spans="1:38" x14ac:dyDescent="0.25">
      <c r="A4148" s="30"/>
      <c r="B4148" s="30"/>
      <c r="C4148" s="30"/>
      <c r="D4148" s="30"/>
      <c r="H4148" s="31"/>
      <c r="I4148" s="30"/>
      <c r="J4148" s="36"/>
      <c r="K4148" s="30"/>
      <c r="L4148" s="32"/>
      <c r="M4148" s="30"/>
      <c r="N4148" s="30"/>
      <c r="O4148" s="30"/>
      <c r="P4148" s="30"/>
      <c r="AF4148" s="30"/>
      <c r="AG4148" s="37"/>
      <c r="AH4148" s="30"/>
      <c r="AI4148" s="30"/>
      <c r="AJ4148" s="30"/>
      <c r="AK4148" s="30"/>
      <c r="AL4148" s="30"/>
    </row>
    <row r="4149" spans="1:38" x14ac:dyDescent="0.25">
      <c r="A4149" s="30"/>
      <c r="B4149" s="30"/>
      <c r="C4149" s="30"/>
      <c r="D4149" s="30"/>
      <c r="H4149" s="31"/>
      <c r="I4149" s="30"/>
      <c r="J4149" s="36"/>
      <c r="K4149" s="30"/>
      <c r="L4149" s="32"/>
      <c r="M4149" s="30"/>
      <c r="N4149" s="30"/>
      <c r="O4149" s="30"/>
      <c r="P4149" s="30"/>
      <c r="AF4149" s="30"/>
      <c r="AG4149" s="37"/>
      <c r="AH4149" s="30"/>
      <c r="AI4149" s="30"/>
      <c r="AJ4149" s="30"/>
      <c r="AK4149" s="30"/>
      <c r="AL4149" s="30"/>
    </row>
    <row r="4150" spans="1:38" x14ac:dyDescent="0.25">
      <c r="A4150" s="30"/>
      <c r="B4150" s="30"/>
      <c r="C4150" s="30"/>
      <c r="D4150" s="30"/>
      <c r="H4150" s="31"/>
      <c r="I4150" s="30"/>
      <c r="J4150" s="36"/>
      <c r="K4150" s="30"/>
      <c r="L4150" s="32"/>
      <c r="M4150" s="30"/>
      <c r="N4150" s="30"/>
      <c r="O4150" s="30"/>
      <c r="P4150" s="30"/>
      <c r="AF4150" s="30"/>
      <c r="AG4150" s="37"/>
      <c r="AH4150" s="30"/>
      <c r="AI4150" s="30"/>
      <c r="AJ4150" s="30"/>
      <c r="AK4150" s="30"/>
      <c r="AL4150" s="30"/>
    </row>
    <row r="4151" spans="1:38" x14ac:dyDescent="0.25">
      <c r="A4151" s="30"/>
      <c r="B4151" s="30"/>
      <c r="C4151" s="30"/>
      <c r="D4151" s="30"/>
      <c r="H4151" s="31"/>
      <c r="I4151" s="30"/>
      <c r="J4151" s="36"/>
      <c r="K4151" s="30"/>
      <c r="L4151" s="32"/>
      <c r="M4151" s="30"/>
      <c r="N4151" s="30"/>
      <c r="O4151" s="30"/>
      <c r="P4151" s="30"/>
      <c r="AF4151" s="30"/>
      <c r="AG4151" s="37"/>
      <c r="AH4151" s="30"/>
      <c r="AI4151" s="30"/>
      <c r="AJ4151" s="30"/>
      <c r="AK4151" s="30"/>
      <c r="AL4151" s="30"/>
    </row>
    <row r="4152" spans="1:38" x14ac:dyDescent="0.25">
      <c r="A4152" s="30"/>
      <c r="B4152" s="30"/>
      <c r="C4152" s="30"/>
      <c r="D4152" s="30"/>
      <c r="H4152" s="31"/>
      <c r="I4152" s="30"/>
      <c r="J4152" s="36"/>
      <c r="K4152" s="30"/>
      <c r="L4152" s="32"/>
      <c r="M4152" s="30"/>
      <c r="N4152" s="30"/>
      <c r="O4152" s="30"/>
      <c r="P4152" s="30"/>
      <c r="AF4152" s="30"/>
      <c r="AG4152" s="37"/>
      <c r="AH4152" s="30"/>
      <c r="AI4152" s="30"/>
      <c r="AJ4152" s="30"/>
      <c r="AK4152" s="30"/>
      <c r="AL4152" s="30"/>
    </row>
    <row r="4153" spans="1:38" x14ac:dyDescent="0.25">
      <c r="A4153" s="30"/>
      <c r="B4153" s="30"/>
      <c r="C4153" s="30"/>
      <c r="D4153" s="30"/>
      <c r="H4153" s="31"/>
      <c r="I4153" s="30"/>
      <c r="J4153" s="36"/>
      <c r="K4153" s="30"/>
      <c r="L4153" s="32"/>
      <c r="M4153" s="30"/>
      <c r="N4153" s="30"/>
      <c r="O4153" s="30"/>
      <c r="P4153" s="30"/>
      <c r="AF4153" s="30"/>
      <c r="AG4153" s="37"/>
      <c r="AH4153" s="30"/>
      <c r="AI4153" s="30"/>
      <c r="AJ4153" s="30"/>
      <c r="AK4153" s="30"/>
      <c r="AL4153" s="30"/>
    </row>
    <row r="4154" spans="1:38" x14ac:dyDescent="0.25">
      <c r="A4154" s="30"/>
      <c r="B4154" s="30"/>
      <c r="C4154" s="30"/>
      <c r="D4154" s="30"/>
      <c r="H4154" s="31"/>
      <c r="I4154" s="30"/>
      <c r="J4154" s="36"/>
      <c r="K4154" s="30"/>
      <c r="L4154" s="32"/>
      <c r="M4154" s="30"/>
      <c r="N4154" s="30"/>
      <c r="O4154" s="30"/>
      <c r="P4154" s="30"/>
      <c r="AF4154" s="30"/>
      <c r="AG4154" s="37"/>
      <c r="AH4154" s="30"/>
      <c r="AI4154" s="30"/>
      <c r="AJ4154" s="30"/>
      <c r="AK4154" s="30"/>
      <c r="AL4154" s="30"/>
    </row>
    <row r="4155" spans="1:38" x14ac:dyDescent="0.25">
      <c r="A4155" s="30"/>
      <c r="B4155" s="30"/>
      <c r="C4155" s="30"/>
      <c r="D4155" s="30"/>
      <c r="H4155" s="31"/>
      <c r="I4155" s="30"/>
      <c r="J4155" s="36"/>
      <c r="K4155" s="30"/>
      <c r="L4155" s="32"/>
      <c r="M4155" s="30"/>
      <c r="N4155" s="30"/>
      <c r="O4155" s="30"/>
      <c r="P4155" s="30"/>
      <c r="AF4155" s="30"/>
      <c r="AG4155" s="37"/>
      <c r="AH4155" s="30"/>
      <c r="AI4155" s="30"/>
      <c r="AJ4155" s="30"/>
      <c r="AK4155" s="30"/>
      <c r="AL4155" s="30"/>
    </row>
    <row r="4156" spans="1:38" x14ac:dyDescent="0.25">
      <c r="A4156" s="30"/>
      <c r="B4156" s="30"/>
      <c r="C4156" s="30"/>
      <c r="D4156" s="30"/>
      <c r="H4156" s="31"/>
      <c r="I4156" s="30"/>
      <c r="J4156" s="36"/>
      <c r="K4156" s="30"/>
      <c r="L4156" s="32"/>
      <c r="M4156" s="30"/>
      <c r="N4156" s="30"/>
      <c r="O4156" s="30"/>
      <c r="P4156" s="30"/>
      <c r="AF4156" s="30"/>
      <c r="AG4156" s="37"/>
      <c r="AH4156" s="30"/>
      <c r="AI4156" s="30"/>
      <c r="AJ4156" s="30"/>
      <c r="AK4156" s="30"/>
      <c r="AL4156" s="30"/>
    </row>
    <row r="4157" spans="1:38" x14ac:dyDescent="0.25">
      <c r="A4157" s="30"/>
      <c r="B4157" s="30"/>
      <c r="C4157" s="30"/>
      <c r="D4157" s="30"/>
      <c r="H4157" s="31"/>
      <c r="I4157" s="30"/>
      <c r="J4157" s="36"/>
      <c r="K4157" s="30"/>
      <c r="L4157" s="32"/>
      <c r="M4157" s="30"/>
      <c r="N4157" s="30"/>
      <c r="O4157" s="30"/>
      <c r="P4157" s="30"/>
      <c r="AF4157" s="30"/>
      <c r="AG4157" s="37"/>
      <c r="AH4157" s="30"/>
      <c r="AI4157" s="30"/>
      <c r="AJ4157" s="30"/>
      <c r="AK4157" s="30"/>
      <c r="AL4157" s="30"/>
    </row>
    <row r="4158" spans="1:38" x14ac:dyDescent="0.25">
      <c r="A4158" s="30"/>
      <c r="B4158" s="30"/>
      <c r="C4158" s="30"/>
      <c r="D4158" s="30"/>
      <c r="H4158" s="31"/>
      <c r="I4158" s="30"/>
      <c r="J4158" s="36"/>
      <c r="K4158" s="30"/>
      <c r="L4158" s="32"/>
      <c r="M4158" s="30"/>
      <c r="N4158" s="30"/>
      <c r="O4158" s="30"/>
      <c r="P4158" s="30"/>
      <c r="AF4158" s="30"/>
      <c r="AG4158" s="37"/>
      <c r="AH4158" s="30"/>
      <c r="AI4158" s="30"/>
      <c r="AJ4158" s="30"/>
      <c r="AK4158" s="30"/>
      <c r="AL4158" s="30"/>
    </row>
    <row r="4159" spans="1:38" x14ac:dyDescent="0.25">
      <c r="A4159" s="30"/>
      <c r="B4159" s="30"/>
      <c r="C4159" s="30"/>
      <c r="D4159" s="30"/>
      <c r="H4159" s="31"/>
      <c r="I4159" s="30"/>
      <c r="J4159" s="36"/>
      <c r="K4159" s="30"/>
      <c r="L4159" s="32"/>
      <c r="M4159" s="30"/>
      <c r="N4159" s="30"/>
      <c r="O4159" s="30"/>
      <c r="P4159" s="30"/>
      <c r="AF4159" s="30"/>
      <c r="AG4159" s="37"/>
      <c r="AH4159" s="30"/>
      <c r="AI4159" s="30"/>
      <c r="AJ4159" s="30"/>
      <c r="AK4159" s="30"/>
      <c r="AL4159" s="30"/>
    </row>
    <row r="4160" spans="1:38" x14ac:dyDescent="0.25">
      <c r="A4160" s="30"/>
      <c r="B4160" s="30"/>
      <c r="C4160" s="30"/>
      <c r="D4160" s="30"/>
      <c r="H4160" s="31"/>
      <c r="I4160" s="30"/>
      <c r="J4160" s="36"/>
      <c r="K4160" s="30"/>
      <c r="L4160" s="32"/>
      <c r="M4160" s="30"/>
      <c r="N4160" s="30"/>
      <c r="O4160" s="30"/>
      <c r="P4160" s="30"/>
      <c r="AF4160" s="30"/>
      <c r="AG4160" s="37"/>
      <c r="AH4160" s="30"/>
      <c r="AI4160" s="30"/>
      <c r="AJ4160" s="30"/>
      <c r="AK4160" s="30"/>
      <c r="AL4160" s="30"/>
    </row>
    <row r="4161" spans="1:38" x14ac:dyDescent="0.25">
      <c r="A4161" s="30"/>
      <c r="B4161" s="30"/>
      <c r="C4161" s="30"/>
      <c r="D4161" s="30"/>
      <c r="H4161" s="31"/>
      <c r="I4161" s="30"/>
      <c r="J4161" s="36"/>
      <c r="K4161" s="30"/>
      <c r="L4161" s="32"/>
      <c r="M4161" s="30"/>
      <c r="N4161" s="30"/>
      <c r="O4161" s="30"/>
      <c r="P4161" s="30"/>
      <c r="AF4161" s="30"/>
      <c r="AG4161" s="37"/>
      <c r="AH4161" s="30"/>
      <c r="AI4161" s="30"/>
      <c r="AJ4161" s="30"/>
      <c r="AK4161" s="30"/>
      <c r="AL4161" s="30"/>
    </row>
    <row r="4162" spans="1:38" x14ac:dyDescent="0.25">
      <c r="A4162" s="30"/>
      <c r="B4162" s="30"/>
      <c r="C4162" s="30"/>
      <c r="D4162" s="30"/>
      <c r="H4162" s="31"/>
      <c r="I4162" s="30"/>
      <c r="J4162" s="36"/>
      <c r="K4162" s="30"/>
      <c r="L4162" s="32"/>
      <c r="M4162" s="30"/>
      <c r="N4162" s="30"/>
      <c r="O4162" s="30"/>
      <c r="P4162" s="30"/>
      <c r="AF4162" s="30"/>
      <c r="AG4162" s="37"/>
      <c r="AH4162" s="30"/>
      <c r="AI4162" s="30"/>
      <c r="AJ4162" s="30"/>
      <c r="AK4162" s="30"/>
      <c r="AL4162" s="30"/>
    </row>
    <row r="4163" spans="1:38" x14ac:dyDescent="0.25">
      <c r="A4163" s="30"/>
      <c r="B4163" s="30"/>
      <c r="C4163" s="30"/>
      <c r="D4163" s="30"/>
      <c r="H4163" s="31"/>
      <c r="I4163" s="30"/>
      <c r="J4163" s="36"/>
      <c r="K4163" s="30"/>
      <c r="L4163" s="32"/>
      <c r="M4163" s="30"/>
      <c r="N4163" s="30"/>
      <c r="O4163" s="30"/>
      <c r="P4163" s="30"/>
      <c r="AF4163" s="30"/>
      <c r="AG4163" s="37"/>
      <c r="AH4163" s="30"/>
      <c r="AI4163" s="30"/>
      <c r="AJ4163" s="30"/>
      <c r="AK4163" s="30"/>
      <c r="AL4163" s="30"/>
    </row>
    <row r="4164" spans="1:38" x14ac:dyDescent="0.25">
      <c r="A4164" s="30"/>
      <c r="B4164" s="30"/>
      <c r="C4164" s="30"/>
      <c r="D4164" s="30"/>
      <c r="H4164" s="31"/>
      <c r="I4164" s="30"/>
      <c r="J4164" s="36"/>
      <c r="K4164" s="30"/>
      <c r="L4164" s="32"/>
      <c r="M4164" s="30"/>
      <c r="N4164" s="30"/>
      <c r="O4164" s="30"/>
      <c r="P4164" s="30"/>
      <c r="AF4164" s="30"/>
      <c r="AG4164" s="37"/>
      <c r="AH4164" s="30"/>
      <c r="AI4164" s="30"/>
      <c r="AJ4164" s="30"/>
      <c r="AK4164" s="30"/>
      <c r="AL4164" s="30"/>
    </row>
    <row r="4165" spans="1:38" x14ac:dyDescent="0.25">
      <c r="A4165" s="30"/>
      <c r="B4165" s="30"/>
      <c r="C4165" s="30"/>
      <c r="D4165" s="30"/>
      <c r="H4165" s="31"/>
      <c r="I4165" s="30"/>
      <c r="J4165" s="36"/>
      <c r="K4165" s="30"/>
      <c r="L4165" s="32"/>
      <c r="M4165" s="30"/>
      <c r="N4165" s="30"/>
      <c r="O4165" s="30"/>
      <c r="P4165" s="30"/>
      <c r="AF4165" s="30"/>
      <c r="AG4165" s="37"/>
      <c r="AH4165" s="30"/>
      <c r="AI4165" s="30"/>
      <c r="AJ4165" s="30"/>
      <c r="AK4165" s="30"/>
      <c r="AL4165" s="30"/>
    </row>
    <row r="4166" spans="1:38" x14ac:dyDescent="0.25">
      <c r="A4166" s="30"/>
      <c r="B4166" s="30"/>
      <c r="C4166" s="30"/>
      <c r="D4166" s="30"/>
      <c r="H4166" s="31"/>
      <c r="I4166" s="30"/>
      <c r="J4166" s="36"/>
      <c r="K4166" s="30"/>
      <c r="L4166" s="32"/>
      <c r="M4166" s="30"/>
      <c r="N4166" s="30"/>
      <c r="O4166" s="30"/>
      <c r="P4166" s="30"/>
      <c r="AF4166" s="30"/>
      <c r="AG4166" s="37"/>
      <c r="AH4166" s="30"/>
      <c r="AI4166" s="30"/>
      <c r="AJ4166" s="30"/>
      <c r="AK4166" s="30"/>
      <c r="AL4166" s="30"/>
    </row>
    <row r="4167" spans="1:38" x14ac:dyDescent="0.25">
      <c r="A4167" s="30"/>
      <c r="B4167" s="30"/>
      <c r="C4167" s="30"/>
      <c r="D4167" s="30"/>
      <c r="H4167" s="31"/>
      <c r="I4167" s="30"/>
      <c r="J4167" s="36"/>
      <c r="K4167" s="30"/>
      <c r="L4167" s="32"/>
      <c r="M4167" s="30"/>
      <c r="N4167" s="30"/>
      <c r="O4167" s="30"/>
      <c r="P4167" s="30"/>
      <c r="AF4167" s="30"/>
      <c r="AG4167" s="37"/>
      <c r="AH4167" s="30"/>
      <c r="AI4167" s="30"/>
      <c r="AJ4167" s="30"/>
      <c r="AK4167" s="30"/>
      <c r="AL4167" s="30"/>
    </row>
    <row r="4168" spans="1:38" x14ac:dyDescent="0.25">
      <c r="A4168" s="30"/>
      <c r="B4168" s="30"/>
      <c r="C4168" s="30"/>
      <c r="D4168" s="30"/>
      <c r="H4168" s="31"/>
      <c r="I4168" s="30"/>
      <c r="J4168" s="36"/>
      <c r="K4168" s="30"/>
      <c r="L4168" s="32"/>
      <c r="M4168" s="30"/>
      <c r="N4168" s="30"/>
      <c r="O4168" s="30"/>
      <c r="P4168" s="30"/>
      <c r="AF4168" s="30"/>
      <c r="AG4168" s="37"/>
      <c r="AH4168" s="30"/>
      <c r="AI4168" s="30"/>
      <c r="AJ4168" s="30"/>
      <c r="AK4168" s="30"/>
      <c r="AL4168" s="30"/>
    </row>
    <row r="4169" spans="1:38" x14ac:dyDescent="0.25">
      <c r="A4169" s="30"/>
      <c r="B4169" s="30"/>
      <c r="C4169" s="30"/>
      <c r="D4169" s="30"/>
      <c r="H4169" s="31"/>
      <c r="I4169" s="30"/>
      <c r="J4169" s="36"/>
      <c r="K4169" s="30"/>
      <c r="L4169" s="32"/>
      <c r="M4169" s="30"/>
      <c r="N4169" s="30"/>
      <c r="O4169" s="30"/>
      <c r="P4169" s="30"/>
      <c r="AF4169" s="30"/>
      <c r="AG4169" s="37"/>
      <c r="AH4169" s="30"/>
      <c r="AI4169" s="30"/>
      <c r="AJ4169" s="30"/>
      <c r="AK4169" s="30"/>
      <c r="AL4169" s="30"/>
    </row>
    <row r="4170" spans="1:38" x14ac:dyDescent="0.25">
      <c r="A4170" s="30"/>
      <c r="B4170" s="30"/>
      <c r="C4170" s="30"/>
      <c r="D4170" s="30"/>
      <c r="H4170" s="31"/>
      <c r="I4170" s="30"/>
      <c r="J4170" s="36"/>
      <c r="K4170" s="30"/>
      <c r="L4170" s="32"/>
      <c r="M4170" s="30"/>
      <c r="N4170" s="30"/>
      <c r="O4170" s="30"/>
      <c r="P4170" s="30"/>
      <c r="AF4170" s="30"/>
      <c r="AG4170" s="37"/>
      <c r="AH4170" s="30"/>
      <c r="AI4170" s="30"/>
      <c r="AJ4170" s="30"/>
      <c r="AK4170" s="30"/>
      <c r="AL4170" s="30"/>
    </row>
    <row r="4171" spans="1:38" x14ac:dyDescent="0.25">
      <c r="A4171" s="30"/>
      <c r="B4171" s="30"/>
      <c r="C4171" s="30"/>
      <c r="D4171" s="30"/>
      <c r="H4171" s="31"/>
      <c r="I4171" s="30"/>
      <c r="J4171" s="36"/>
      <c r="K4171" s="30"/>
      <c r="L4171" s="32"/>
      <c r="M4171" s="30"/>
      <c r="N4171" s="30"/>
      <c r="O4171" s="30"/>
      <c r="P4171" s="30"/>
      <c r="AF4171" s="30"/>
      <c r="AG4171" s="37"/>
      <c r="AH4171" s="30"/>
      <c r="AI4171" s="30"/>
      <c r="AJ4171" s="30"/>
      <c r="AK4171" s="30"/>
      <c r="AL4171" s="30"/>
    </row>
    <row r="4172" spans="1:38" x14ac:dyDescent="0.25">
      <c r="A4172" s="30"/>
      <c r="B4172" s="30"/>
      <c r="C4172" s="30"/>
      <c r="D4172" s="30"/>
      <c r="H4172" s="31"/>
      <c r="I4172" s="30"/>
      <c r="J4172" s="36"/>
      <c r="K4172" s="30"/>
      <c r="L4172" s="32"/>
      <c r="M4172" s="30"/>
      <c r="N4172" s="30"/>
      <c r="O4172" s="30"/>
      <c r="P4172" s="30"/>
      <c r="AF4172" s="30"/>
      <c r="AG4172" s="37"/>
      <c r="AH4172" s="30"/>
      <c r="AI4172" s="30"/>
      <c r="AJ4172" s="30"/>
      <c r="AK4172" s="30"/>
      <c r="AL4172" s="30"/>
    </row>
    <row r="4173" spans="1:38" x14ac:dyDescent="0.25">
      <c r="A4173" s="30"/>
      <c r="B4173" s="30"/>
      <c r="C4173" s="30"/>
      <c r="D4173" s="30"/>
      <c r="H4173" s="31"/>
      <c r="I4173" s="30"/>
      <c r="J4173" s="36"/>
      <c r="K4173" s="30"/>
      <c r="L4173" s="32"/>
      <c r="M4173" s="30"/>
      <c r="N4173" s="30"/>
      <c r="O4173" s="30"/>
      <c r="P4173" s="30"/>
      <c r="AF4173" s="30"/>
      <c r="AG4173" s="37"/>
      <c r="AH4173" s="30"/>
      <c r="AI4173" s="30"/>
      <c r="AJ4173" s="30"/>
      <c r="AK4173" s="30"/>
      <c r="AL4173" s="30"/>
    </row>
    <row r="4174" spans="1:38" x14ac:dyDescent="0.25">
      <c r="A4174" s="30"/>
      <c r="B4174" s="30"/>
      <c r="C4174" s="30"/>
      <c r="D4174" s="30"/>
      <c r="H4174" s="31"/>
      <c r="I4174" s="30"/>
      <c r="J4174" s="36"/>
      <c r="K4174" s="30"/>
      <c r="L4174" s="32"/>
      <c r="M4174" s="30"/>
      <c r="N4174" s="30"/>
      <c r="O4174" s="30"/>
      <c r="P4174" s="30"/>
      <c r="AF4174" s="30"/>
      <c r="AG4174" s="37"/>
      <c r="AH4174" s="30"/>
      <c r="AI4174" s="30"/>
      <c r="AJ4174" s="30"/>
      <c r="AK4174" s="30"/>
      <c r="AL4174" s="30"/>
    </row>
    <row r="4175" spans="1:38" x14ac:dyDescent="0.25">
      <c r="A4175" s="30"/>
      <c r="B4175" s="30"/>
      <c r="C4175" s="30"/>
      <c r="D4175" s="30"/>
      <c r="H4175" s="31"/>
      <c r="I4175" s="30"/>
      <c r="J4175" s="36"/>
      <c r="K4175" s="30"/>
      <c r="L4175" s="32"/>
      <c r="M4175" s="30"/>
      <c r="N4175" s="30"/>
      <c r="O4175" s="30"/>
      <c r="P4175" s="30"/>
      <c r="AF4175" s="30"/>
      <c r="AG4175" s="37"/>
      <c r="AH4175" s="30"/>
      <c r="AI4175" s="30"/>
      <c r="AJ4175" s="30"/>
      <c r="AK4175" s="30"/>
      <c r="AL4175" s="30"/>
    </row>
    <row r="4176" spans="1:38" x14ac:dyDescent="0.25">
      <c r="A4176" s="30"/>
      <c r="B4176" s="30"/>
      <c r="C4176" s="30"/>
      <c r="D4176" s="30"/>
      <c r="H4176" s="31"/>
      <c r="I4176" s="30"/>
      <c r="J4176" s="36"/>
      <c r="K4176" s="30"/>
      <c r="L4176" s="32"/>
      <c r="M4176" s="30"/>
      <c r="N4176" s="30"/>
      <c r="O4176" s="30"/>
      <c r="P4176" s="30"/>
      <c r="AF4176" s="30"/>
      <c r="AG4176" s="37"/>
      <c r="AH4176" s="30"/>
      <c r="AI4176" s="30"/>
      <c r="AJ4176" s="30"/>
      <c r="AK4176" s="30"/>
      <c r="AL4176" s="30"/>
    </row>
    <row r="4177" spans="1:38" x14ac:dyDescent="0.25">
      <c r="A4177" s="30"/>
      <c r="B4177" s="30"/>
      <c r="C4177" s="30"/>
      <c r="D4177" s="30"/>
      <c r="H4177" s="31"/>
      <c r="I4177" s="30"/>
      <c r="J4177" s="36"/>
      <c r="K4177" s="30"/>
      <c r="L4177" s="32"/>
      <c r="M4177" s="30"/>
      <c r="N4177" s="30"/>
      <c r="O4177" s="30"/>
      <c r="P4177" s="30"/>
      <c r="AF4177" s="30"/>
      <c r="AG4177" s="37"/>
      <c r="AH4177" s="30"/>
      <c r="AI4177" s="30"/>
      <c r="AJ4177" s="30"/>
      <c r="AK4177" s="30"/>
      <c r="AL4177" s="30"/>
    </row>
    <row r="4178" spans="1:38" x14ac:dyDescent="0.25">
      <c r="A4178" s="30"/>
      <c r="B4178" s="30"/>
      <c r="C4178" s="30"/>
      <c r="D4178" s="30"/>
      <c r="H4178" s="31"/>
      <c r="I4178" s="30"/>
      <c r="J4178" s="36"/>
      <c r="K4178" s="30"/>
      <c r="L4178" s="32"/>
      <c r="M4178" s="30"/>
      <c r="N4178" s="30"/>
      <c r="O4178" s="30"/>
      <c r="P4178" s="30"/>
      <c r="AF4178" s="30"/>
      <c r="AG4178" s="37"/>
      <c r="AH4178" s="30"/>
      <c r="AI4178" s="30"/>
      <c r="AJ4178" s="30"/>
      <c r="AK4178" s="30"/>
      <c r="AL4178" s="30"/>
    </row>
    <row r="4179" spans="1:38" x14ac:dyDescent="0.25">
      <c r="A4179" s="30"/>
      <c r="B4179" s="30"/>
      <c r="C4179" s="30"/>
      <c r="D4179" s="30"/>
      <c r="H4179" s="31"/>
      <c r="I4179" s="30"/>
      <c r="J4179" s="36"/>
      <c r="K4179" s="30"/>
      <c r="L4179" s="32"/>
      <c r="M4179" s="30"/>
      <c r="N4179" s="30"/>
      <c r="O4179" s="30"/>
      <c r="P4179" s="30"/>
      <c r="AF4179" s="30"/>
      <c r="AG4179" s="37"/>
      <c r="AH4179" s="30"/>
      <c r="AI4179" s="30"/>
      <c r="AJ4179" s="30"/>
      <c r="AK4179" s="30"/>
      <c r="AL4179" s="30"/>
    </row>
    <row r="4180" spans="1:38" x14ac:dyDescent="0.25">
      <c r="A4180" s="30"/>
      <c r="B4180" s="30"/>
      <c r="C4180" s="30"/>
      <c r="D4180" s="30"/>
      <c r="H4180" s="31"/>
      <c r="I4180" s="30"/>
      <c r="J4180" s="36"/>
      <c r="K4180" s="30"/>
      <c r="L4180" s="32"/>
      <c r="M4180" s="30"/>
      <c r="N4180" s="30"/>
      <c r="O4180" s="30"/>
      <c r="P4180" s="30"/>
      <c r="AF4180" s="30"/>
      <c r="AG4180" s="37"/>
      <c r="AH4180" s="30"/>
      <c r="AI4180" s="30"/>
      <c r="AJ4180" s="30"/>
      <c r="AK4180" s="30"/>
      <c r="AL4180" s="30"/>
    </row>
    <row r="4181" spans="1:38" x14ac:dyDescent="0.25">
      <c r="A4181" s="30"/>
      <c r="B4181" s="30"/>
      <c r="C4181" s="30"/>
      <c r="D4181" s="30"/>
      <c r="H4181" s="31"/>
      <c r="I4181" s="30"/>
      <c r="J4181" s="36"/>
      <c r="K4181" s="30"/>
      <c r="L4181" s="32"/>
      <c r="M4181" s="30"/>
      <c r="N4181" s="30"/>
      <c r="O4181" s="30"/>
      <c r="P4181" s="30"/>
      <c r="AF4181" s="30"/>
      <c r="AG4181" s="37"/>
      <c r="AH4181" s="30"/>
      <c r="AI4181" s="30"/>
      <c r="AJ4181" s="30"/>
      <c r="AK4181" s="30"/>
      <c r="AL4181" s="30"/>
    </row>
    <row r="4182" spans="1:38" x14ac:dyDescent="0.25">
      <c r="A4182" s="30"/>
      <c r="B4182" s="30"/>
      <c r="C4182" s="30"/>
      <c r="D4182" s="30"/>
      <c r="H4182" s="31"/>
      <c r="I4182" s="30"/>
      <c r="J4182" s="36"/>
      <c r="K4182" s="30"/>
      <c r="L4182" s="32"/>
      <c r="M4182" s="30"/>
      <c r="N4182" s="30"/>
      <c r="O4182" s="30"/>
      <c r="P4182" s="30"/>
      <c r="AF4182" s="30"/>
      <c r="AG4182" s="37"/>
      <c r="AH4182" s="30"/>
      <c r="AI4182" s="30"/>
      <c r="AJ4182" s="30"/>
      <c r="AK4182" s="30"/>
      <c r="AL4182" s="30"/>
    </row>
    <row r="4183" spans="1:38" x14ac:dyDescent="0.25">
      <c r="A4183" s="30"/>
      <c r="B4183" s="30"/>
      <c r="C4183" s="30"/>
      <c r="D4183" s="30"/>
      <c r="H4183" s="31"/>
      <c r="I4183" s="30"/>
      <c r="J4183" s="36"/>
      <c r="K4183" s="30"/>
      <c r="L4183" s="32"/>
      <c r="M4183" s="30"/>
      <c r="N4183" s="30"/>
      <c r="O4183" s="30"/>
      <c r="P4183" s="30"/>
      <c r="AF4183" s="30"/>
      <c r="AG4183" s="37"/>
      <c r="AH4183" s="30"/>
      <c r="AI4183" s="30"/>
      <c r="AJ4183" s="30"/>
      <c r="AK4183" s="30"/>
      <c r="AL4183" s="30"/>
    </row>
    <row r="4184" spans="1:38" x14ac:dyDescent="0.25">
      <c r="A4184" s="30"/>
      <c r="B4184" s="30"/>
      <c r="C4184" s="30"/>
      <c r="D4184" s="30"/>
      <c r="H4184" s="31"/>
      <c r="I4184" s="30"/>
      <c r="J4184" s="36"/>
      <c r="K4184" s="30"/>
      <c r="L4184" s="32"/>
      <c r="M4184" s="30"/>
      <c r="N4184" s="30"/>
      <c r="O4184" s="30"/>
      <c r="P4184" s="30"/>
      <c r="AF4184" s="30"/>
      <c r="AG4184" s="37"/>
      <c r="AH4184" s="30"/>
      <c r="AI4184" s="30"/>
      <c r="AJ4184" s="30"/>
      <c r="AK4184" s="30"/>
      <c r="AL4184" s="30"/>
    </row>
    <row r="4185" spans="1:38" x14ac:dyDescent="0.25">
      <c r="A4185" s="30"/>
      <c r="B4185" s="30"/>
      <c r="C4185" s="30"/>
      <c r="D4185" s="30"/>
      <c r="H4185" s="31"/>
      <c r="I4185" s="30"/>
      <c r="J4185" s="36"/>
      <c r="K4185" s="30"/>
      <c r="L4185" s="32"/>
      <c r="M4185" s="30"/>
      <c r="N4185" s="30"/>
      <c r="O4185" s="30"/>
      <c r="P4185" s="30"/>
      <c r="AF4185" s="30"/>
      <c r="AG4185" s="37"/>
      <c r="AH4185" s="30"/>
      <c r="AI4185" s="30"/>
      <c r="AJ4185" s="30"/>
      <c r="AK4185" s="30"/>
      <c r="AL4185" s="30"/>
    </row>
    <row r="4186" spans="1:38" x14ac:dyDescent="0.25">
      <c r="A4186" s="30"/>
      <c r="B4186" s="30"/>
      <c r="C4186" s="30"/>
      <c r="D4186" s="30"/>
      <c r="H4186" s="31"/>
      <c r="I4186" s="30"/>
      <c r="J4186" s="36"/>
      <c r="K4186" s="30"/>
      <c r="L4186" s="32"/>
      <c r="M4186" s="30"/>
      <c r="N4186" s="30"/>
      <c r="O4186" s="30"/>
      <c r="P4186" s="30"/>
      <c r="AF4186" s="30"/>
      <c r="AG4186" s="37"/>
      <c r="AH4186" s="30"/>
      <c r="AI4186" s="30"/>
      <c r="AJ4186" s="30"/>
      <c r="AK4186" s="30"/>
      <c r="AL4186" s="30"/>
    </row>
    <row r="4187" spans="1:38" x14ac:dyDescent="0.25">
      <c r="A4187" s="30"/>
      <c r="B4187" s="30"/>
      <c r="C4187" s="30"/>
      <c r="D4187" s="30"/>
      <c r="H4187" s="31"/>
      <c r="I4187" s="30"/>
      <c r="J4187" s="36"/>
      <c r="K4187" s="30"/>
      <c r="L4187" s="32"/>
      <c r="M4187" s="30"/>
      <c r="N4187" s="30"/>
      <c r="O4187" s="30"/>
      <c r="P4187" s="30"/>
      <c r="AF4187" s="30"/>
      <c r="AG4187" s="37"/>
      <c r="AH4187" s="30"/>
      <c r="AI4187" s="30"/>
      <c r="AJ4187" s="30"/>
      <c r="AK4187" s="30"/>
      <c r="AL4187" s="30"/>
    </row>
    <row r="4188" spans="1:38" x14ac:dyDescent="0.25">
      <c r="A4188" s="30"/>
      <c r="B4188" s="30"/>
      <c r="C4188" s="30"/>
      <c r="D4188" s="30"/>
      <c r="H4188" s="31"/>
      <c r="I4188" s="30"/>
      <c r="J4188" s="36"/>
      <c r="K4188" s="30"/>
      <c r="L4188" s="32"/>
      <c r="M4188" s="30"/>
      <c r="N4188" s="30"/>
      <c r="O4188" s="30"/>
      <c r="P4188" s="30"/>
      <c r="AF4188" s="30"/>
      <c r="AG4188" s="37"/>
      <c r="AH4188" s="30"/>
      <c r="AI4188" s="30"/>
      <c r="AJ4188" s="30"/>
      <c r="AK4188" s="30"/>
      <c r="AL4188" s="30"/>
    </row>
    <row r="4189" spans="1:38" x14ac:dyDescent="0.25">
      <c r="A4189" s="30"/>
      <c r="B4189" s="30"/>
      <c r="C4189" s="30"/>
      <c r="D4189" s="30"/>
      <c r="H4189" s="31"/>
      <c r="I4189" s="30"/>
      <c r="J4189" s="36"/>
      <c r="K4189" s="30"/>
      <c r="L4189" s="32"/>
      <c r="M4189" s="30"/>
      <c r="N4189" s="30"/>
      <c r="O4189" s="30"/>
      <c r="P4189" s="30"/>
      <c r="AF4189" s="30"/>
      <c r="AG4189" s="37"/>
      <c r="AH4189" s="30"/>
      <c r="AI4189" s="30"/>
      <c r="AJ4189" s="30"/>
      <c r="AK4189" s="30"/>
      <c r="AL4189" s="30"/>
    </row>
    <row r="4190" spans="1:38" x14ac:dyDescent="0.25">
      <c r="A4190" s="30"/>
      <c r="B4190" s="30"/>
      <c r="C4190" s="30"/>
      <c r="D4190" s="30"/>
      <c r="H4190" s="31"/>
      <c r="I4190" s="30"/>
      <c r="J4190" s="36"/>
      <c r="K4190" s="30"/>
      <c r="L4190" s="32"/>
      <c r="M4190" s="30"/>
      <c r="N4190" s="30"/>
      <c r="O4190" s="30"/>
      <c r="P4190" s="30"/>
      <c r="AF4190" s="30"/>
      <c r="AG4190" s="37"/>
      <c r="AH4190" s="30"/>
      <c r="AI4190" s="30"/>
      <c r="AJ4190" s="30"/>
      <c r="AK4190" s="30"/>
      <c r="AL4190" s="30"/>
    </row>
    <row r="4191" spans="1:38" x14ac:dyDescent="0.25">
      <c r="A4191" s="30"/>
      <c r="B4191" s="30"/>
      <c r="C4191" s="30"/>
      <c r="D4191" s="30"/>
      <c r="H4191" s="31"/>
      <c r="I4191" s="30"/>
      <c r="J4191" s="36"/>
      <c r="K4191" s="30"/>
      <c r="L4191" s="32"/>
      <c r="M4191" s="30"/>
      <c r="N4191" s="30"/>
      <c r="O4191" s="30"/>
      <c r="P4191" s="30"/>
      <c r="AF4191" s="30"/>
      <c r="AG4191" s="37"/>
      <c r="AH4191" s="30"/>
      <c r="AI4191" s="30"/>
      <c r="AJ4191" s="30"/>
      <c r="AK4191" s="30"/>
      <c r="AL4191" s="30"/>
    </row>
    <row r="4192" spans="1:38" x14ac:dyDescent="0.25">
      <c r="A4192" s="30"/>
      <c r="B4192" s="30"/>
      <c r="C4192" s="30"/>
      <c r="D4192" s="30"/>
      <c r="H4192" s="31"/>
      <c r="I4192" s="30"/>
      <c r="J4192" s="36"/>
      <c r="K4192" s="30"/>
      <c r="L4192" s="32"/>
      <c r="M4192" s="30"/>
      <c r="N4192" s="30"/>
      <c r="O4192" s="30"/>
      <c r="P4192" s="30"/>
      <c r="AF4192" s="30"/>
      <c r="AG4192" s="37"/>
      <c r="AH4192" s="30"/>
      <c r="AI4192" s="30"/>
      <c r="AJ4192" s="30"/>
      <c r="AK4192" s="30"/>
      <c r="AL4192" s="30"/>
    </row>
    <row r="4193" spans="1:38" x14ac:dyDescent="0.25">
      <c r="A4193" s="30"/>
      <c r="B4193" s="30"/>
      <c r="C4193" s="30"/>
      <c r="D4193" s="30"/>
      <c r="H4193" s="31"/>
      <c r="I4193" s="30"/>
      <c r="J4193" s="36"/>
      <c r="K4193" s="30"/>
      <c r="L4193" s="32"/>
      <c r="M4193" s="30"/>
      <c r="N4193" s="30"/>
      <c r="O4193" s="30"/>
      <c r="P4193" s="30"/>
      <c r="AF4193" s="30"/>
      <c r="AG4193" s="37"/>
      <c r="AH4193" s="30"/>
      <c r="AI4193" s="30"/>
      <c r="AJ4193" s="30"/>
      <c r="AK4193" s="30"/>
      <c r="AL4193" s="30"/>
    </row>
    <row r="4194" spans="1:38" x14ac:dyDescent="0.25">
      <c r="A4194" s="30"/>
      <c r="B4194" s="30"/>
      <c r="C4194" s="30"/>
      <c r="D4194" s="30"/>
      <c r="H4194" s="31"/>
      <c r="I4194" s="30"/>
      <c r="J4194" s="36"/>
      <c r="K4194" s="30"/>
      <c r="L4194" s="32"/>
      <c r="M4194" s="30"/>
      <c r="N4194" s="30"/>
      <c r="O4194" s="30"/>
      <c r="P4194" s="30"/>
      <c r="AF4194" s="30"/>
      <c r="AG4194" s="37"/>
      <c r="AH4194" s="30"/>
      <c r="AI4194" s="30"/>
      <c r="AJ4194" s="30"/>
      <c r="AK4194" s="30"/>
      <c r="AL4194" s="30"/>
    </row>
    <row r="4195" spans="1:38" x14ac:dyDescent="0.25">
      <c r="A4195" s="30"/>
      <c r="B4195" s="30"/>
      <c r="C4195" s="30"/>
      <c r="D4195" s="30"/>
      <c r="H4195" s="31"/>
      <c r="I4195" s="30"/>
      <c r="J4195" s="36"/>
      <c r="K4195" s="30"/>
      <c r="L4195" s="32"/>
      <c r="M4195" s="30"/>
      <c r="N4195" s="30"/>
      <c r="O4195" s="30"/>
      <c r="P4195" s="30"/>
      <c r="AF4195" s="30"/>
      <c r="AG4195" s="37"/>
      <c r="AH4195" s="30"/>
      <c r="AI4195" s="30"/>
      <c r="AJ4195" s="30"/>
      <c r="AK4195" s="30"/>
      <c r="AL4195" s="30"/>
    </row>
    <row r="4196" spans="1:38" x14ac:dyDescent="0.25">
      <c r="A4196" s="30"/>
      <c r="B4196" s="30"/>
      <c r="C4196" s="30"/>
      <c r="D4196" s="30"/>
      <c r="H4196" s="31"/>
      <c r="I4196" s="30"/>
      <c r="J4196" s="36"/>
      <c r="K4196" s="30"/>
      <c r="L4196" s="32"/>
      <c r="M4196" s="30"/>
      <c r="N4196" s="30"/>
      <c r="O4196" s="30"/>
      <c r="P4196" s="30"/>
      <c r="AF4196" s="30"/>
      <c r="AG4196" s="37"/>
      <c r="AH4196" s="30"/>
      <c r="AI4196" s="30"/>
      <c r="AJ4196" s="30"/>
      <c r="AK4196" s="30"/>
      <c r="AL4196" s="30"/>
    </row>
    <row r="4197" spans="1:38" x14ac:dyDescent="0.25">
      <c r="A4197" s="30"/>
      <c r="B4197" s="30"/>
      <c r="C4197" s="30"/>
      <c r="D4197" s="30"/>
      <c r="H4197" s="31"/>
      <c r="I4197" s="30"/>
      <c r="J4197" s="36"/>
      <c r="K4197" s="30"/>
      <c r="L4197" s="32"/>
      <c r="M4197" s="30"/>
      <c r="N4197" s="30"/>
      <c r="O4197" s="30"/>
      <c r="P4197" s="30"/>
      <c r="AF4197" s="30"/>
      <c r="AG4197" s="37"/>
      <c r="AH4197" s="30"/>
      <c r="AI4197" s="30"/>
      <c r="AJ4197" s="30"/>
      <c r="AK4197" s="30"/>
      <c r="AL4197" s="30"/>
    </row>
    <row r="4198" spans="1:38" x14ac:dyDescent="0.25">
      <c r="A4198" s="30"/>
      <c r="B4198" s="30"/>
      <c r="C4198" s="30"/>
      <c r="D4198" s="30"/>
      <c r="H4198" s="31"/>
      <c r="I4198" s="30"/>
      <c r="J4198" s="36"/>
      <c r="K4198" s="30"/>
      <c r="L4198" s="32"/>
      <c r="M4198" s="30"/>
      <c r="N4198" s="30"/>
      <c r="O4198" s="30"/>
      <c r="P4198" s="30"/>
      <c r="AF4198" s="30"/>
      <c r="AG4198" s="37"/>
      <c r="AH4198" s="30"/>
      <c r="AI4198" s="30"/>
      <c r="AJ4198" s="30"/>
      <c r="AK4198" s="30"/>
      <c r="AL4198" s="30"/>
    </row>
    <row r="4199" spans="1:38" x14ac:dyDescent="0.25">
      <c r="A4199" s="30"/>
      <c r="B4199" s="30"/>
      <c r="C4199" s="30"/>
      <c r="D4199" s="30"/>
      <c r="H4199" s="31"/>
      <c r="I4199" s="30"/>
      <c r="J4199" s="36"/>
      <c r="K4199" s="30"/>
      <c r="L4199" s="32"/>
      <c r="M4199" s="30"/>
      <c r="N4199" s="30"/>
      <c r="O4199" s="30"/>
      <c r="P4199" s="30"/>
      <c r="AF4199" s="30"/>
      <c r="AG4199" s="37"/>
      <c r="AH4199" s="30"/>
      <c r="AI4199" s="30"/>
      <c r="AJ4199" s="30"/>
      <c r="AK4199" s="30"/>
      <c r="AL4199" s="30"/>
    </row>
    <row r="4200" spans="1:38" x14ac:dyDescent="0.25">
      <c r="A4200" s="30"/>
      <c r="B4200" s="30"/>
      <c r="C4200" s="30"/>
      <c r="D4200" s="30"/>
      <c r="H4200" s="31"/>
      <c r="I4200" s="30"/>
      <c r="J4200" s="36"/>
      <c r="K4200" s="30"/>
      <c r="L4200" s="32"/>
      <c r="M4200" s="30"/>
      <c r="N4200" s="30"/>
      <c r="O4200" s="30"/>
      <c r="P4200" s="30"/>
      <c r="AF4200" s="30"/>
      <c r="AG4200" s="37"/>
      <c r="AH4200" s="30"/>
      <c r="AI4200" s="30"/>
      <c r="AJ4200" s="30"/>
      <c r="AK4200" s="30"/>
      <c r="AL4200" s="30"/>
    </row>
    <row r="4201" spans="1:38" x14ac:dyDescent="0.25">
      <c r="A4201" s="30"/>
      <c r="B4201" s="30"/>
      <c r="C4201" s="30"/>
      <c r="D4201" s="30"/>
      <c r="H4201" s="31"/>
      <c r="I4201" s="30"/>
      <c r="J4201" s="36"/>
      <c r="K4201" s="30"/>
      <c r="L4201" s="32"/>
      <c r="M4201" s="30"/>
      <c r="N4201" s="30"/>
      <c r="O4201" s="30"/>
      <c r="P4201" s="30"/>
      <c r="AF4201" s="30"/>
      <c r="AG4201" s="37"/>
      <c r="AH4201" s="30"/>
      <c r="AI4201" s="30"/>
      <c r="AJ4201" s="30"/>
      <c r="AK4201" s="30"/>
      <c r="AL4201" s="30"/>
    </row>
    <row r="4202" spans="1:38" x14ac:dyDescent="0.25">
      <c r="A4202" s="30"/>
      <c r="B4202" s="30"/>
      <c r="C4202" s="30"/>
      <c r="D4202" s="30"/>
      <c r="H4202" s="31"/>
      <c r="I4202" s="30"/>
      <c r="J4202" s="36"/>
      <c r="K4202" s="30"/>
      <c r="L4202" s="32"/>
      <c r="M4202" s="30"/>
      <c r="N4202" s="30"/>
      <c r="O4202" s="30"/>
      <c r="P4202" s="30"/>
      <c r="AF4202" s="30"/>
      <c r="AG4202" s="37"/>
      <c r="AH4202" s="30"/>
      <c r="AI4202" s="30"/>
      <c r="AJ4202" s="30"/>
      <c r="AK4202" s="30"/>
      <c r="AL4202" s="30"/>
    </row>
    <row r="4203" spans="1:38" x14ac:dyDescent="0.25">
      <c r="A4203" s="30"/>
      <c r="B4203" s="30"/>
      <c r="C4203" s="30"/>
      <c r="D4203" s="30"/>
      <c r="H4203" s="31"/>
      <c r="I4203" s="30"/>
      <c r="J4203" s="36"/>
      <c r="K4203" s="30"/>
      <c r="L4203" s="32"/>
      <c r="M4203" s="30"/>
      <c r="N4203" s="30"/>
      <c r="O4203" s="30"/>
      <c r="P4203" s="30"/>
      <c r="AF4203" s="30"/>
      <c r="AG4203" s="37"/>
      <c r="AH4203" s="30"/>
      <c r="AI4203" s="30"/>
      <c r="AJ4203" s="30"/>
      <c r="AK4203" s="30"/>
      <c r="AL4203" s="30"/>
    </row>
    <row r="4204" spans="1:38" x14ac:dyDescent="0.25">
      <c r="A4204" s="30"/>
      <c r="B4204" s="30"/>
      <c r="C4204" s="30"/>
      <c r="D4204" s="30"/>
      <c r="H4204" s="31"/>
      <c r="I4204" s="30"/>
      <c r="J4204" s="36"/>
      <c r="K4204" s="30"/>
      <c r="L4204" s="32"/>
      <c r="M4204" s="30"/>
      <c r="N4204" s="30"/>
      <c r="O4204" s="30"/>
      <c r="P4204" s="30"/>
      <c r="AF4204" s="30"/>
      <c r="AG4204" s="37"/>
      <c r="AH4204" s="30"/>
      <c r="AI4204" s="30"/>
      <c r="AJ4204" s="30"/>
      <c r="AK4204" s="30"/>
      <c r="AL4204" s="30"/>
    </row>
    <row r="4205" spans="1:38" x14ac:dyDescent="0.25">
      <c r="A4205" s="30"/>
      <c r="B4205" s="30"/>
      <c r="C4205" s="30"/>
      <c r="D4205" s="30"/>
      <c r="H4205" s="31"/>
      <c r="I4205" s="30"/>
      <c r="J4205" s="36"/>
      <c r="K4205" s="30"/>
      <c r="L4205" s="32"/>
      <c r="M4205" s="30"/>
      <c r="N4205" s="30"/>
      <c r="O4205" s="30"/>
      <c r="P4205" s="30"/>
      <c r="AF4205" s="30"/>
      <c r="AG4205" s="37"/>
      <c r="AH4205" s="30"/>
      <c r="AI4205" s="30"/>
      <c r="AJ4205" s="30"/>
      <c r="AK4205" s="30"/>
      <c r="AL4205" s="30"/>
    </row>
    <row r="4206" spans="1:38" x14ac:dyDescent="0.25">
      <c r="A4206" s="30"/>
      <c r="B4206" s="30"/>
      <c r="C4206" s="30"/>
      <c r="D4206" s="30"/>
      <c r="H4206" s="31"/>
      <c r="I4206" s="30"/>
      <c r="J4206" s="36"/>
      <c r="K4206" s="30"/>
      <c r="L4206" s="32"/>
      <c r="M4206" s="30"/>
      <c r="N4206" s="30"/>
      <c r="O4206" s="30"/>
      <c r="P4206" s="30"/>
      <c r="AF4206" s="30"/>
      <c r="AG4206" s="37"/>
      <c r="AH4206" s="30"/>
      <c r="AI4206" s="30"/>
      <c r="AJ4206" s="30"/>
      <c r="AK4206" s="30"/>
      <c r="AL4206" s="30"/>
    </row>
    <row r="4207" spans="1:38" x14ac:dyDescent="0.25">
      <c r="A4207" s="30"/>
      <c r="B4207" s="30"/>
      <c r="C4207" s="30"/>
      <c r="D4207" s="30"/>
      <c r="H4207" s="31"/>
      <c r="I4207" s="30"/>
      <c r="J4207" s="36"/>
      <c r="K4207" s="30"/>
      <c r="L4207" s="32"/>
      <c r="M4207" s="30"/>
      <c r="N4207" s="30"/>
      <c r="O4207" s="30"/>
      <c r="P4207" s="30"/>
      <c r="AF4207" s="30"/>
      <c r="AG4207" s="37"/>
      <c r="AH4207" s="30"/>
      <c r="AI4207" s="30"/>
      <c r="AJ4207" s="30"/>
      <c r="AK4207" s="30"/>
      <c r="AL4207" s="30"/>
    </row>
    <row r="4208" spans="1:38" x14ac:dyDescent="0.25">
      <c r="A4208" s="30"/>
      <c r="B4208" s="30"/>
      <c r="C4208" s="30"/>
      <c r="D4208" s="30"/>
      <c r="H4208" s="31"/>
      <c r="I4208" s="30"/>
      <c r="J4208" s="36"/>
      <c r="K4208" s="30"/>
      <c r="L4208" s="32"/>
      <c r="M4208" s="30"/>
      <c r="N4208" s="30"/>
      <c r="O4208" s="30"/>
      <c r="P4208" s="30"/>
      <c r="AF4208" s="30"/>
      <c r="AG4208" s="37"/>
      <c r="AH4208" s="30"/>
      <c r="AI4208" s="30"/>
      <c r="AJ4208" s="30"/>
      <c r="AK4208" s="30"/>
      <c r="AL4208" s="30"/>
    </row>
    <row r="4209" spans="1:38" x14ac:dyDescent="0.25">
      <c r="A4209" s="30"/>
      <c r="B4209" s="30"/>
      <c r="C4209" s="30"/>
      <c r="D4209" s="30"/>
      <c r="H4209" s="31"/>
      <c r="I4209" s="30"/>
      <c r="J4209" s="36"/>
      <c r="K4209" s="30"/>
      <c r="L4209" s="32"/>
      <c r="M4209" s="30"/>
      <c r="N4209" s="30"/>
      <c r="O4209" s="30"/>
      <c r="P4209" s="30"/>
      <c r="AF4209" s="30"/>
      <c r="AG4209" s="37"/>
      <c r="AH4209" s="30"/>
      <c r="AI4209" s="30"/>
      <c r="AJ4209" s="30"/>
      <c r="AK4209" s="30"/>
      <c r="AL4209" s="30"/>
    </row>
    <row r="4210" spans="1:38" x14ac:dyDescent="0.25">
      <c r="A4210" s="30"/>
      <c r="B4210" s="30"/>
      <c r="C4210" s="30"/>
      <c r="D4210" s="30"/>
      <c r="H4210" s="31"/>
      <c r="I4210" s="30"/>
      <c r="J4210" s="36"/>
      <c r="K4210" s="30"/>
      <c r="L4210" s="32"/>
      <c r="M4210" s="30"/>
      <c r="N4210" s="30"/>
      <c r="O4210" s="30"/>
      <c r="P4210" s="30"/>
      <c r="AF4210" s="30"/>
      <c r="AG4210" s="37"/>
      <c r="AH4210" s="30"/>
      <c r="AI4210" s="30"/>
      <c r="AJ4210" s="30"/>
      <c r="AK4210" s="30"/>
      <c r="AL4210" s="30"/>
    </row>
    <row r="4211" spans="1:38" x14ac:dyDescent="0.25">
      <c r="A4211" s="30"/>
      <c r="B4211" s="30"/>
      <c r="C4211" s="30"/>
      <c r="D4211" s="30"/>
      <c r="H4211" s="31"/>
      <c r="I4211" s="30"/>
      <c r="J4211" s="36"/>
      <c r="K4211" s="30"/>
      <c r="L4211" s="32"/>
      <c r="M4211" s="30"/>
      <c r="N4211" s="30"/>
      <c r="O4211" s="30"/>
      <c r="P4211" s="30"/>
      <c r="AF4211" s="30"/>
      <c r="AG4211" s="37"/>
      <c r="AH4211" s="30"/>
      <c r="AI4211" s="30"/>
      <c r="AJ4211" s="30"/>
      <c r="AK4211" s="30"/>
      <c r="AL4211" s="30"/>
    </row>
    <row r="4212" spans="1:38" x14ac:dyDescent="0.25">
      <c r="A4212" s="30"/>
      <c r="B4212" s="30"/>
      <c r="C4212" s="30"/>
      <c r="D4212" s="30"/>
      <c r="H4212" s="31"/>
      <c r="I4212" s="30"/>
      <c r="J4212" s="36"/>
      <c r="K4212" s="30"/>
      <c r="L4212" s="32"/>
      <c r="M4212" s="30"/>
      <c r="N4212" s="30"/>
      <c r="O4212" s="30"/>
      <c r="P4212" s="30"/>
      <c r="AF4212" s="30"/>
      <c r="AG4212" s="37"/>
      <c r="AH4212" s="30"/>
      <c r="AI4212" s="30"/>
      <c r="AJ4212" s="30"/>
      <c r="AK4212" s="30"/>
      <c r="AL4212" s="30"/>
    </row>
    <row r="4213" spans="1:38" x14ac:dyDescent="0.25">
      <c r="A4213" s="30"/>
      <c r="B4213" s="30"/>
      <c r="C4213" s="30"/>
      <c r="D4213" s="30"/>
      <c r="H4213" s="31"/>
      <c r="I4213" s="30"/>
      <c r="J4213" s="36"/>
      <c r="K4213" s="30"/>
      <c r="L4213" s="32"/>
      <c r="M4213" s="30"/>
      <c r="N4213" s="30"/>
      <c r="O4213" s="30"/>
      <c r="P4213" s="30"/>
      <c r="AF4213" s="30"/>
      <c r="AG4213" s="37"/>
      <c r="AH4213" s="30"/>
      <c r="AI4213" s="30"/>
      <c r="AJ4213" s="30"/>
      <c r="AK4213" s="30"/>
      <c r="AL4213" s="30"/>
    </row>
    <row r="4214" spans="1:38" x14ac:dyDescent="0.25">
      <c r="A4214" s="30"/>
      <c r="B4214" s="30"/>
      <c r="C4214" s="30"/>
      <c r="D4214" s="30"/>
      <c r="H4214" s="31"/>
      <c r="I4214" s="30"/>
      <c r="J4214" s="36"/>
      <c r="K4214" s="30"/>
      <c r="L4214" s="32"/>
      <c r="M4214" s="30"/>
      <c r="N4214" s="30"/>
      <c r="O4214" s="30"/>
      <c r="P4214" s="30"/>
      <c r="AF4214" s="30"/>
      <c r="AG4214" s="37"/>
      <c r="AH4214" s="30"/>
      <c r="AI4214" s="30"/>
      <c r="AJ4214" s="30"/>
      <c r="AK4214" s="30"/>
      <c r="AL4214" s="30"/>
    </row>
    <row r="4215" spans="1:38" x14ac:dyDescent="0.25">
      <c r="A4215" s="30"/>
      <c r="B4215" s="30"/>
      <c r="C4215" s="30"/>
      <c r="D4215" s="30"/>
      <c r="H4215" s="31"/>
      <c r="I4215" s="30"/>
      <c r="J4215" s="36"/>
      <c r="K4215" s="30"/>
      <c r="L4215" s="32"/>
      <c r="M4215" s="30"/>
      <c r="N4215" s="30"/>
      <c r="O4215" s="30"/>
      <c r="P4215" s="30"/>
      <c r="AF4215" s="30"/>
      <c r="AG4215" s="37"/>
      <c r="AH4215" s="30"/>
      <c r="AI4215" s="30"/>
      <c r="AJ4215" s="30"/>
      <c r="AK4215" s="30"/>
      <c r="AL4215" s="30"/>
    </row>
    <row r="4216" spans="1:38" x14ac:dyDescent="0.25">
      <c r="A4216" s="30"/>
      <c r="B4216" s="30"/>
      <c r="C4216" s="30"/>
      <c r="D4216" s="30"/>
      <c r="H4216" s="31"/>
      <c r="I4216" s="30"/>
      <c r="J4216" s="36"/>
      <c r="K4216" s="30"/>
      <c r="L4216" s="32"/>
      <c r="M4216" s="30"/>
      <c r="N4216" s="30"/>
      <c r="O4216" s="30"/>
      <c r="P4216" s="30"/>
      <c r="AF4216" s="30"/>
      <c r="AG4216" s="37"/>
      <c r="AH4216" s="30"/>
      <c r="AI4216" s="30"/>
      <c r="AJ4216" s="30"/>
      <c r="AK4216" s="30"/>
      <c r="AL4216" s="30"/>
    </row>
    <row r="4217" spans="1:38" x14ac:dyDescent="0.25">
      <c r="A4217" s="30"/>
      <c r="B4217" s="30"/>
      <c r="C4217" s="30"/>
      <c r="D4217" s="30"/>
      <c r="H4217" s="31"/>
      <c r="I4217" s="30"/>
      <c r="J4217" s="36"/>
      <c r="K4217" s="30"/>
      <c r="L4217" s="32"/>
      <c r="M4217" s="30"/>
      <c r="N4217" s="30"/>
      <c r="O4217" s="30"/>
      <c r="P4217" s="30"/>
      <c r="AF4217" s="30"/>
      <c r="AG4217" s="37"/>
      <c r="AH4217" s="30"/>
      <c r="AI4217" s="30"/>
      <c r="AJ4217" s="30"/>
      <c r="AK4217" s="30"/>
      <c r="AL4217" s="30"/>
    </row>
    <row r="4218" spans="1:38" x14ac:dyDescent="0.25">
      <c r="A4218" s="30"/>
      <c r="B4218" s="30"/>
      <c r="C4218" s="30"/>
      <c r="D4218" s="30"/>
      <c r="H4218" s="31"/>
      <c r="I4218" s="30"/>
      <c r="J4218" s="36"/>
      <c r="K4218" s="30"/>
      <c r="L4218" s="32"/>
      <c r="M4218" s="30"/>
      <c r="N4218" s="30"/>
      <c r="O4218" s="30"/>
      <c r="P4218" s="30"/>
      <c r="AF4218" s="30"/>
      <c r="AG4218" s="37"/>
      <c r="AH4218" s="30"/>
      <c r="AI4218" s="30"/>
      <c r="AJ4218" s="30"/>
      <c r="AK4218" s="30"/>
      <c r="AL4218" s="30"/>
    </row>
    <row r="4219" spans="1:38" x14ac:dyDescent="0.25">
      <c r="A4219" s="30"/>
      <c r="B4219" s="30"/>
      <c r="C4219" s="30"/>
      <c r="D4219" s="30"/>
      <c r="H4219" s="31"/>
      <c r="I4219" s="30"/>
      <c r="J4219" s="36"/>
      <c r="K4219" s="30"/>
      <c r="L4219" s="32"/>
      <c r="M4219" s="30"/>
      <c r="N4219" s="30"/>
      <c r="O4219" s="30"/>
      <c r="P4219" s="30"/>
      <c r="AF4219" s="30"/>
      <c r="AG4219" s="37"/>
      <c r="AH4219" s="30"/>
      <c r="AI4219" s="30"/>
      <c r="AJ4219" s="30"/>
      <c r="AK4219" s="30"/>
      <c r="AL4219" s="30"/>
    </row>
    <row r="4220" spans="1:38" x14ac:dyDescent="0.25">
      <c r="A4220" s="30"/>
      <c r="B4220" s="30"/>
      <c r="C4220" s="30"/>
      <c r="D4220" s="30"/>
      <c r="H4220" s="31"/>
      <c r="I4220" s="30"/>
      <c r="J4220" s="36"/>
      <c r="K4220" s="30"/>
      <c r="L4220" s="32"/>
      <c r="M4220" s="30"/>
      <c r="N4220" s="30"/>
      <c r="O4220" s="30"/>
      <c r="P4220" s="30"/>
      <c r="AF4220" s="30"/>
      <c r="AG4220" s="37"/>
      <c r="AH4220" s="30"/>
      <c r="AI4220" s="30"/>
      <c r="AJ4220" s="30"/>
      <c r="AK4220" s="30"/>
      <c r="AL4220" s="30"/>
    </row>
    <row r="4221" spans="1:38" x14ac:dyDescent="0.25">
      <c r="A4221" s="30"/>
      <c r="B4221" s="30"/>
      <c r="C4221" s="30"/>
      <c r="D4221" s="30"/>
      <c r="H4221" s="31"/>
      <c r="I4221" s="30"/>
      <c r="J4221" s="36"/>
      <c r="K4221" s="30"/>
      <c r="L4221" s="32"/>
      <c r="M4221" s="30"/>
      <c r="N4221" s="30"/>
      <c r="O4221" s="30"/>
      <c r="P4221" s="30"/>
      <c r="AF4221" s="30"/>
      <c r="AG4221" s="37"/>
      <c r="AH4221" s="30"/>
      <c r="AI4221" s="30"/>
      <c r="AJ4221" s="30"/>
      <c r="AK4221" s="30"/>
      <c r="AL4221" s="30"/>
    </row>
    <row r="4222" spans="1:38" x14ac:dyDescent="0.25">
      <c r="A4222" s="30"/>
      <c r="B4222" s="30"/>
      <c r="C4222" s="30"/>
      <c r="D4222" s="30"/>
      <c r="H4222" s="31"/>
      <c r="I4222" s="30"/>
      <c r="J4222" s="36"/>
      <c r="K4222" s="30"/>
      <c r="L4222" s="32"/>
      <c r="M4222" s="30"/>
      <c r="N4222" s="30"/>
      <c r="O4222" s="30"/>
      <c r="P4222" s="30"/>
      <c r="AF4222" s="30"/>
      <c r="AG4222" s="37"/>
      <c r="AH4222" s="30"/>
      <c r="AI4222" s="30"/>
      <c r="AJ4222" s="30"/>
      <c r="AK4222" s="30"/>
      <c r="AL4222" s="30"/>
    </row>
    <row r="4223" spans="1:38" x14ac:dyDescent="0.25">
      <c r="A4223" s="30"/>
      <c r="B4223" s="30"/>
      <c r="C4223" s="30"/>
      <c r="D4223" s="30"/>
      <c r="H4223" s="31"/>
      <c r="I4223" s="30"/>
      <c r="J4223" s="36"/>
      <c r="K4223" s="30"/>
      <c r="L4223" s="32"/>
      <c r="M4223" s="30"/>
      <c r="N4223" s="30"/>
      <c r="O4223" s="30"/>
      <c r="P4223" s="30"/>
      <c r="AF4223" s="30"/>
      <c r="AG4223" s="37"/>
      <c r="AH4223" s="30"/>
      <c r="AI4223" s="30"/>
      <c r="AJ4223" s="30"/>
      <c r="AK4223" s="30"/>
      <c r="AL4223" s="30"/>
    </row>
    <row r="4224" spans="1:38" x14ac:dyDescent="0.25">
      <c r="A4224" s="30"/>
      <c r="B4224" s="30"/>
      <c r="C4224" s="30"/>
      <c r="D4224" s="30"/>
      <c r="H4224" s="31"/>
      <c r="I4224" s="30"/>
      <c r="J4224" s="36"/>
      <c r="K4224" s="30"/>
      <c r="L4224" s="32"/>
      <c r="M4224" s="30"/>
      <c r="N4224" s="30"/>
      <c r="O4224" s="30"/>
      <c r="P4224" s="30"/>
      <c r="AF4224" s="30"/>
      <c r="AG4224" s="37"/>
      <c r="AH4224" s="30"/>
      <c r="AI4224" s="30"/>
      <c r="AJ4224" s="30"/>
      <c r="AK4224" s="30"/>
      <c r="AL4224" s="30"/>
    </row>
    <row r="4225" spans="1:38" x14ac:dyDescent="0.25">
      <c r="A4225" s="30"/>
      <c r="B4225" s="30"/>
      <c r="C4225" s="30"/>
      <c r="D4225" s="30"/>
      <c r="H4225" s="31"/>
      <c r="I4225" s="30"/>
      <c r="J4225" s="36"/>
      <c r="K4225" s="30"/>
      <c r="L4225" s="32"/>
      <c r="M4225" s="30"/>
      <c r="N4225" s="30"/>
      <c r="O4225" s="30"/>
      <c r="P4225" s="30"/>
      <c r="AF4225" s="30"/>
      <c r="AG4225" s="37"/>
      <c r="AH4225" s="30"/>
      <c r="AI4225" s="30"/>
      <c r="AJ4225" s="30"/>
      <c r="AK4225" s="30"/>
      <c r="AL4225" s="30"/>
    </row>
    <row r="4226" spans="1:38" x14ac:dyDescent="0.25">
      <c r="A4226" s="30"/>
      <c r="B4226" s="30"/>
      <c r="C4226" s="30"/>
      <c r="D4226" s="30"/>
      <c r="H4226" s="31"/>
      <c r="I4226" s="30"/>
      <c r="J4226" s="36"/>
      <c r="K4226" s="30"/>
      <c r="L4226" s="32"/>
      <c r="M4226" s="30"/>
      <c r="N4226" s="30"/>
      <c r="O4226" s="30"/>
      <c r="P4226" s="30"/>
      <c r="AF4226" s="30"/>
      <c r="AG4226" s="37"/>
      <c r="AH4226" s="30"/>
      <c r="AI4226" s="30"/>
      <c r="AJ4226" s="30"/>
      <c r="AK4226" s="30"/>
      <c r="AL4226" s="30"/>
    </row>
    <row r="4227" spans="1:38" x14ac:dyDescent="0.25">
      <c r="A4227" s="30"/>
      <c r="B4227" s="30"/>
      <c r="C4227" s="30"/>
      <c r="D4227" s="30"/>
      <c r="H4227" s="31"/>
      <c r="I4227" s="30"/>
      <c r="J4227" s="36"/>
      <c r="K4227" s="30"/>
      <c r="L4227" s="32"/>
      <c r="M4227" s="30"/>
      <c r="N4227" s="30"/>
      <c r="O4227" s="30"/>
      <c r="P4227" s="30"/>
      <c r="AF4227" s="30"/>
      <c r="AG4227" s="37"/>
      <c r="AH4227" s="30"/>
      <c r="AI4227" s="30"/>
      <c r="AJ4227" s="30"/>
      <c r="AK4227" s="30"/>
      <c r="AL4227" s="30"/>
    </row>
    <row r="4228" spans="1:38" x14ac:dyDescent="0.25">
      <c r="A4228" s="30"/>
      <c r="B4228" s="30"/>
      <c r="C4228" s="30"/>
      <c r="D4228" s="30"/>
      <c r="H4228" s="31"/>
      <c r="I4228" s="30"/>
      <c r="J4228" s="36"/>
      <c r="K4228" s="30"/>
      <c r="L4228" s="32"/>
      <c r="M4228" s="30"/>
      <c r="N4228" s="30"/>
      <c r="O4228" s="30"/>
      <c r="P4228" s="30"/>
      <c r="AF4228" s="30"/>
      <c r="AG4228" s="37"/>
      <c r="AH4228" s="30"/>
      <c r="AI4228" s="30"/>
      <c r="AJ4228" s="30"/>
      <c r="AK4228" s="30"/>
      <c r="AL4228" s="30"/>
    </row>
    <row r="4229" spans="1:38" x14ac:dyDescent="0.25">
      <c r="A4229" s="30"/>
      <c r="B4229" s="30"/>
      <c r="C4229" s="30"/>
      <c r="D4229" s="30"/>
      <c r="H4229" s="31"/>
      <c r="I4229" s="30"/>
      <c r="J4229" s="36"/>
      <c r="K4229" s="30"/>
      <c r="L4229" s="32"/>
      <c r="M4229" s="30"/>
      <c r="N4229" s="30"/>
      <c r="O4229" s="30"/>
      <c r="P4229" s="30"/>
      <c r="AF4229" s="30"/>
      <c r="AG4229" s="37"/>
      <c r="AH4229" s="30"/>
      <c r="AI4229" s="30"/>
      <c r="AJ4229" s="30"/>
      <c r="AK4229" s="30"/>
      <c r="AL4229" s="30"/>
    </row>
    <row r="4230" spans="1:38" x14ac:dyDescent="0.25">
      <c r="A4230" s="30"/>
      <c r="B4230" s="30"/>
      <c r="C4230" s="30"/>
      <c r="D4230" s="30"/>
      <c r="H4230" s="31"/>
      <c r="I4230" s="30"/>
      <c r="J4230" s="36"/>
      <c r="K4230" s="30"/>
      <c r="L4230" s="32"/>
      <c r="M4230" s="30"/>
      <c r="N4230" s="30"/>
      <c r="O4230" s="30"/>
      <c r="P4230" s="30"/>
      <c r="AF4230" s="30"/>
      <c r="AG4230" s="37"/>
      <c r="AH4230" s="30"/>
      <c r="AI4230" s="30"/>
      <c r="AJ4230" s="30"/>
      <c r="AK4230" s="30"/>
      <c r="AL4230" s="30"/>
    </row>
    <row r="4231" spans="1:38" x14ac:dyDescent="0.25">
      <c r="A4231" s="30"/>
      <c r="B4231" s="30"/>
      <c r="C4231" s="30"/>
      <c r="D4231" s="30"/>
      <c r="H4231" s="31"/>
      <c r="I4231" s="30"/>
      <c r="J4231" s="36"/>
      <c r="K4231" s="30"/>
      <c r="L4231" s="32"/>
      <c r="M4231" s="30"/>
      <c r="N4231" s="30"/>
      <c r="O4231" s="30"/>
      <c r="P4231" s="30"/>
      <c r="AF4231" s="30"/>
      <c r="AG4231" s="37"/>
      <c r="AH4231" s="30"/>
      <c r="AI4231" s="30"/>
      <c r="AJ4231" s="30"/>
      <c r="AK4231" s="30"/>
      <c r="AL4231" s="30"/>
    </row>
    <row r="4232" spans="1:38" x14ac:dyDescent="0.25">
      <c r="A4232" s="30"/>
      <c r="B4232" s="30"/>
      <c r="C4232" s="30"/>
      <c r="D4232" s="30"/>
      <c r="H4232" s="31"/>
      <c r="I4232" s="30"/>
      <c r="J4232" s="36"/>
      <c r="K4232" s="30"/>
      <c r="L4232" s="32"/>
      <c r="M4232" s="30"/>
      <c r="N4232" s="30"/>
      <c r="O4232" s="30"/>
      <c r="P4232" s="30"/>
      <c r="AF4232" s="30"/>
      <c r="AG4232" s="37"/>
      <c r="AH4232" s="30"/>
      <c r="AI4232" s="30"/>
      <c r="AJ4232" s="30"/>
      <c r="AK4232" s="30"/>
      <c r="AL4232" s="30"/>
    </row>
    <row r="4233" spans="1:38" x14ac:dyDescent="0.25">
      <c r="A4233" s="30"/>
      <c r="B4233" s="30"/>
      <c r="C4233" s="30"/>
      <c r="D4233" s="30"/>
      <c r="H4233" s="31"/>
      <c r="I4233" s="30"/>
      <c r="J4233" s="36"/>
      <c r="K4233" s="30"/>
      <c r="L4233" s="32"/>
      <c r="M4233" s="30"/>
      <c r="N4233" s="30"/>
      <c r="O4233" s="30"/>
      <c r="P4233" s="30"/>
      <c r="AF4233" s="30"/>
      <c r="AG4233" s="37"/>
      <c r="AH4233" s="30"/>
      <c r="AI4233" s="30"/>
      <c r="AJ4233" s="30"/>
      <c r="AK4233" s="30"/>
      <c r="AL4233" s="30"/>
    </row>
    <row r="4234" spans="1:38" x14ac:dyDescent="0.25">
      <c r="A4234" s="30"/>
      <c r="B4234" s="30"/>
      <c r="C4234" s="30"/>
      <c r="D4234" s="30"/>
      <c r="H4234" s="31"/>
      <c r="I4234" s="30"/>
      <c r="J4234" s="36"/>
      <c r="K4234" s="30"/>
      <c r="L4234" s="32"/>
      <c r="M4234" s="30"/>
      <c r="N4234" s="30"/>
      <c r="O4234" s="30"/>
      <c r="P4234" s="30"/>
      <c r="AF4234" s="30"/>
      <c r="AG4234" s="37"/>
      <c r="AH4234" s="30"/>
      <c r="AI4234" s="30"/>
      <c r="AJ4234" s="30"/>
      <c r="AK4234" s="30"/>
      <c r="AL4234" s="30"/>
    </row>
    <row r="4235" spans="1:38" x14ac:dyDescent="0.25">
      <c r="A4235" s="30"/>
      <c r="B4235" s="30"/>
      <c r="C4235" s="30"/>
      <c r="D4235" s="30"/>
      <c r="H4235" s="31"/>
      <c r="I4235" s="30"/>
      <c r="J4235" s="36"/>
      <c r="K4235" s="30"/>
      <c r="L4235" s="32"/>
      <c r="M4235" s="30"/>
      <c r="N4235" s="30"/>
      <c r="O4235" s="30"/>
      <c r="P4235" s="30"/>
      <c r="AF4235" s="30"/>
      <c r="AG4235" s="37"/>
      <c r="AH4235" s="30"/>
      <c r="AI4235" s="30"/>
      <c r="AJ4235" s="30"/>
      <c r="AK4235" s="30"/>
      <c r="AL4235" s="30"/>
    </row>
    <row r="4236" spans="1:38" x14ac:dyDescent="0.25">
      <c r="A4236" s="30"/>
      <c r="B4236" s="30"/>
      <c r="C4236" s="30"/>
      <c r="D4236" s="30"/>
      <c r="H4236" s="31"/>
      <c r="I4236" s="30"/>
      <c r="J4236" s="36"/>
      <c r="K4236" s="30"/>
      <c r="L4236" s="32"/>
      <c r="M4236" s="30"/>
      <c r="N4236" s="30"/>
      <c r="O4236" s="30"/>
      <c r="P4236" s="30"/>
      <c r="AF4236" s="30"/>
      <c r="AG4236" s="37"/>
      <c r="AH4236" s="30"/>
      <c r="AI4236" s="30"/>
      <c r="AJ4236" s="30"/>
      <c r="AK4236" s="30"/>
      <c r="AL4236" s="30"/>
    </row>
    <row r="4237" spans="1:38" x14ac:dyDescent="0.25">
      <c r="A4237" s="30"/>
      <c r="B4237" s="30"/>
      <c r="C4237" s="30"/>
      <c r="D4237" s="30"/>
      <c r="H4237" s="31"/>
      <c r="I4237" s="30"/>
      <c r="J4237" s="36"/>
      <c r="K4237" s="30"/>
      <c r="L4237" s="32"/>
      <c r="M4237" s="30"/>
      <c r="N4237" s="30"/>
      <c r="O4237" s="30"/>
      <c r="P4237" s="30"/>
      <c r="AF4237" s="30"/>
      <c r="AG4237" s="37"/>
      <c r="AH4237" s="30"/>
      <c r="AI4237" s="30"/>
      <c r="AJ4237" s="30"/>
      <c r="AK4237" s="30"/>
      <c r="AL4237" s="30"/>
    </row>
    <row r="4238" spans="1:38" x14ac:dyDescent="0.25">
      <c r="A4238" s="30"/>
      <c r="B4238" s="30"/>
      <c r="C4238" s="30"/>
      <c r="D4238" s="30"/>
      <c r="H4238" s="31"/>
      <c r="I4238" s="30"/>
      <c r="J4238" s="36"/>
      <c r="K4238" s="30"/>
      <c r="L4238" s="32"/>
      <c r="M4238" s="30"/>
      <c r="N4238" s="30"/>
      <c r="O4238" s="30"/>
      <c r="P4238" s="30"/>
      <c r="AF4238" s="30"/>
      <c r="AG4238" s="37"/>
      <c r="AH4238" s="30"/>
      <c r="AI4238" s="30"/>
      <c r="AJ4238" s="30"/>
      <c r="AK4238" s="30"/>
      <c r="AL4238" s="30"/>
    </row>
    <row r="4239" spans="1:38" x14ac:dyDescent="0.25">
      <c r="A4239" s="30"/>
      <c r="B4239" s="30"/>
      <c r="C4239" s="30"/>
      <c r="D4239" s="30"/>
      <c r="H4239" s="31"/>
      <c r="I4239" s="30"/>
      <c r="J4239" s="36"/>
      <c r="K4239" s="30"/>
      <c r="L4239" s="32"/>
      <c r="M4239" s="30"/>
      <c r="N4239" s="30"/>
      <c r="O4239" s="30"/>
      <c r="P4239" s="30"/>
      <c r="AF4239" s="30"/>
      <c r="AG4239" s="37"/>
      <c r="AH4239" s="30"/>
      <c r="AI4239" s="30"/>
      <c r="AJ4239" s="30"/>
      <c r="AK4239" s="30"/>
      <c r="AL4239" s="30"/>
    </row>
    <row r="4240" spans="1:38" x14ac:dyDescent="0.25">
      <c r="A4240" s="30"/>
      <c r="B4240" s="30"/>
      <c r="C4240" s="30"/>
      <c r="D4240" s="30"/>
      <c r="H4240" s="31"/>
      <c r="I4240" s="30"/>
      <c r="J4240" s="36"/>
      <c r="K4240" s="30"/>
      <c r="L4240" s="32"/>
      <c r="M4240" s="30"/>
      <c r="N4240" s="30"/>
      <c r="O4240" s="30"/>
      <c r="P4240" s="30"/>
      <c r="AF4240" s="30"/>
      <c r="AG4240" s="37"/>
      <c r="AH4240" s="30"/>
      <c r="AI4240" s="30"/>
      <c r="AJ4240" s="30"/>
      <c r="AK4240" s="30"/>
      <c r="AL4240" s="30"/>
    </row>
    <row r="4241" spans="1:38" x14ac:dyDescent="0.25">
      <c r="A4241" s="30"/>
      <c r="B4241" s="30"/>
      <c r="C4241" s="30"/>
      <c r="D4241" s="30"/>
      <c r="H4241" s="31"/>
      <c r="I4241" s="30"/>
      <c r="J4241" s="36"/>
      <c r="K4241" s="30"/>
      <c r="L4241" s="32"/>
      <c r="M4241" s="30"/>
      <c r="N4241" s="30"/>
      <c r="O4241" s="30"/>
      <c r="P4241" s="30"/>
      <c r="AF4241" s="30"/>
      <c r="AG4241" s="37"/>
      <c r="AH4241" s="30"/>
      <c r="AI4241" s="30"/>
      <c r="AJ4241" s="30"/>
      <c r="AK4241" s="30"/>
      <c r="AL4241" s="30"/>
    </row>
    <row r="4242" spans="1:38" x14ac:dyDescent="0.25">
      <c r="A4242" s="30"/>
      <c r="B4242" s="30"/>
      <c r="C4242" s="30"/>
      <c r="D4242" s="30"/>
      <c r="H4242" s="31"/>
      <c r="I4242" s="30"/>
      <c r="J4242" s="36"/>
      <c r="K4242" s="30"/>
      <c r="L4242" s="32"/>
      <c r="M4242" s="30"/>
      <c r="N4242" s="30"/>
      <c r="O4242" s="30"/>
      <c r="P4242" s="30"/>
      <c r="AF4242" s="30"/>
      <c r="AG4242" s="37"/>
      <c r="AH4242" s="30"/>
      <c r="AI4242" s="30"/>
      <c r="AJ4242" s="30"/>
      <c r="AK4242" s="30"/>
      <c r="AL4242" s="30"/>
    </row>
    <row r="4243" spans="1:38" x14ac:dyDescent="0.25">
      <c r="A4243" s="30"/>
      <c r="B4243" s="30"/>
      <c r="C4243" s="30"/>
      <c r="D4243" s="30"/>
      <c r="H4243" s="31"/>
      <c r="I4243" s="30"/>
      <c r="J4243" s="36"/>
      <c r="K4243" s="30"/>
      <c r="L4243" s="32"/>
      <c r="M4243" s="30"/>
      <c r="N4243" s="30"/>
      <c r="O4243" s="30"/>
      <c r="P4243" s="30"/>
      <c r="AF4243" s="30"/>
      <c r="AG4243" s="37"/>
      <c r="AH4243" s="30"/>
      <c r="AI4243" s="30"/>
      <c r="AJ4243" s="30"/>
      <c r="AK4243" s="30"/>
      <c r="AL4243" s="30"/>
    </row>
    <row r="4244" spans="1:38" x14ac:dyDescent="0.25">
      <c r="A4244" s="30"/>
      <c r="B4244" s="30"/>
      <c r="C4244" s="30"/>
      <c r="D4244" s="30"/>
      <c r="H4244" s="31"/>
      <c r="I4244" s="30"/>
      <c r="J4244" s="36"/>
      <c r="K4244" s="30"/>
      <c r="L4244" s="32"/>
      <c r="M4244" s="30"/>
      <c r="N4244" s="30"/>
      <c r="O4244" s="30"/>
      <c r="P4244" s="30"/>
      <c r="AF4244" s="30"/>
      <c r="AG4244" s="37"/>
      <c r="AH4244" s="30"/>
      <c r="AI4244" s="30"/>
      <c r="AJ4244" s="30"/>
      <c r="AK4244" s="30"/>
      <c r="AL4244" s="30"/>
    </row>
    <row r="4245" spans="1:38" x14ac:dyDescent="0.25">
      <c r="A4245" s="30"/>
      <c r="B4245" s="30"/>
      <c r="C4245" s="30"/>
      <c r="D4245" s="30"/>
      <c r="H4245" s="31"/>
      <c r="I4245" s="30"/>
      <c r="J4245" s="36"/>
      <c r="K4245" s="30"/>
      <c r="L4245" s="32"/>
      <c r="M4245" s="30"/>
      <c r="N4245" s="30"/>
      <c r="O4245" s="30"/>
      <c r="P4245" s="30"/>
      <c r="AF4245" s="30"/>
      <c r="AG4245" s="37"/>
      <c r="AH4245" s="30"/>
      <c r="AI4245" s="30"/>
      <c r="AJ4245" s="30"/>
      <c r="AK4245" s="30"/>
      <c r="AL4245" s="30"/>
    </row>
    <row r="4246" spans="1:38" x14ac:dyDescent="0.25">
      <c r="A4246" s="30"/>
      <c r="B4246" s="30"/>
      <c r="C4246" s="30"/>
      <c r="D4246" s="30"/>
      <c r="H4246" s="31"/>
      <c r="I4246" s="30"/>
      <c r="J4246" s="36"/>
      <c r="K4246" s="30"/>
      <c r="L4246" s="32"/>
      <c r="M4246" s="30"/>
      <c r="N4246" s="30"/>
      <c r="O4246" s="30"/>
      <c r="P4246" s="30"/>
      <c r="AF4246" s="30"/>
      <c r="AG4246" s="37"/>
      <c r="AH4246" s="30"/>
      <c r="AI4246" s="30"/>
      <c r="AJ4246" s="30"/>
      <c r="AK4246" s="30"/>
      <c r="AL4246" s="30"/>
    </row>
    <row r="4247" spans="1:38" x14ac:dyDescent="0.25">
      <c r="A4247" s="30"/>
      <c r="B4247" s="30"/>
      <c r="C4247" s="30"/>
      <c r="D4247" s="30"/>
      <c r="H4247" s="31"/>
      <c r="I4247" s="30"/>
      <c r="J4247" s="36"/>
      <c r="K4247" s="30"/>
      <c r="L4247" s="32"/>
      <c r="M4247" s="30"/>
      <c r="N4247" s="30"/>
      <c r="O4247" s="30"/>
      <c r="P4247" s="30"/>
      <c r="AF4247" s="30"/>
      <c r="AG4247" s="37"/>
      <c r="AH4247" s="30"/>
      <c r="AI4247" s="30"/>
      <c r="AJ4247" s="30"/>
      <c r="AK4247" s="30"/>
      <c r="AL4247" s="30"/>
    </row>
    <row r="4248" spans="1:38" x14ac:dyDescent="0.25">
      <c r="A4248" s="30"/>
      <c r="B4248" s="30"/>
      <c r="C4248" s="30"/>
      <c r="D4248" s="30"/>
      <c r="H4248" s="31"/>
      <c r="I4248" s="30"/>
      <c r="J4248" s="36"/>
      <c r="K4248" s="30"/>
      <c r="L4248" s="32"/>
      <c r="M4248" s="30"/>
      <c r="N4248" s="30"/>
      <c r="O4248" s="30"/>
      <c r="P4248" s="30"/>
      <c r="AF4248" s="30"/>
      <c r="AG4248" s="37"/>
      <c r="AH4248" s="30"/>
      <c r="AI4248" s="30"/>
      <c r="AJ4248" s="30"/>
      <c r="AK4248" s="30"/>
      <c r="AL4248" s="30"/>
    </row>
    <row r="4249" spans="1:38" x14ac:dyDescent="0.25">
      <c r="A4249" s="30"/>
      <c r="B4249" s="30"/>
      <c r="C4249" s="30"/>
      <c r="D4249" s="30"/>
      <c r="H4249" s="31"/>
      <c r="I4249" s="30"/>
      <c r="J4249" s="36"/>
      <c r="K4249" s="30"/>
      <c r="L4249" s="32"/>
      <c r="M4249" s="30"/>
      <c r="N4249" s="30"/>
      <c r="O4249" s="30"/>
      <c r="P4249" s="30"/>
      <c r="AF4249" s="30"/>
      <c r="AG4249" s="37"/>
      <c r="AH4249" s="30"/>
      <c r="AI4249" s="30"/>
      <c r="AJ4249" s="30"/>
      <c r="AK4249" s="30"/>
      <c r="AL4249" s="30"/>
    </row>
    <row r="4250" spans="1:38" x14ac:dyDescent="0.25">
      <c r="A4250" s="30"/>
      <c r="B4250" s="30"/>
      <c r="C4250" s="30"/>
      <c r="D4250" s="30"/>
      <c r="H4250" s="31"/>
      <c r="I4250" s="30"/>
      <c r="J4250" s="36"/>
      <c r="K4250" s="30"/>
      <c r="L4250" s="32"/>
      <c r="M4250" s="30"/>
      <c r="N4250" s="30"/>
      <c r="O4250" s="30"/>
      <c r="P4250" s="30"/>
      <c r="AF4250" s="30"/>
      <c r="AG4250" s="37"/>
      <c r="AH4250" s="30"/>
      <c r="AI4250" s="30"/>
      <c r="AJ4250" s="30"/>
      <c r="AK4250" s="30"/>
      <c r="AL4250" s="30"/>
    </row>
    <row r="4251" spans="1:38" x14ac:dyDescent="0.25">
      <c r="A4251" s="30"/>
      <c r="B4251" s="30"/>
      <c r="C4251" s="30"/>
      <c r="D4251" s="30"/>
      <c r="H4251" s="31"/>
      <c r="I4251" s="30"/>
      <c r="J4251" s="36"/>
      <c r="K4251" s="30"/>
      <c r="L4251" s="32"/>
      <c r="M4251" s="30"/>
      <c r="N4251" s="30"/>
      <c r="O4251" s="30"/>
      <c r="P4251" s="30"/>
      <c r="AF4251" s="30"/>
      <c r="AG4251" s="37"/>
      <c r="AH4251" s="30"/>
      <c r="AI4251" s="30"/>
      <c r="AJ4251" s="30"/>
      <c r="AK4251" s="30"/>
      <c r="AL4251" s="30"/>
    </row>
    <row r="4252" spans="1:38" x14ac:dyDescent="0.25">
      <c r="A4252" s="30"/>
      <c r="B4252" s="30"/>
      <c r="C4252" s="30"/>
      <c r="D4252" s="30"/>
      <c r="H4252" s="31"/>
      <c r="I4252" s="30"/>
      <c r="J4252" s="36"/>
      <c r="K4252" s="30"/>
      <c r="L4252" s="32"/>
      <c r="M4252" s="30"/>
      <c r="N4252" s="30"/>
      <c r="O4252" s="30"/>
      <c r="P4252" s="30"/>
      <c r="AF4252" s="30"/>
      <c r="AG4252" s="37"/>
      <c r="AH4252" s="30"/>
      <c r="AI4252" s="30"/>
      <c r="AJ4252" s="30"/>
      <c r="AK4252" s="30"/>
      <c r="AL4252" s="30"/>
    </row>
    <row r="4253" spans="1:38" x14ac:dyDescent="0.25">
      <c r="A4253" s="30"/>
      <c r="B4253" s="30"/>
      <c r="C4253" s="30"/>
      <c r="D4253" s="30"/>
      <c r="H4253" s="31"/>
      <c r="I4253" s="30"/>
      <c r="J4253" s="36"/>
      <c r="K4253" s="30"/>
      <c r="L4253" s="32"/>
      <c r="M4253" s="30"/>
      <c r="N4253" s="30"/>
      <c r="O4253" s="30"/>
      <c r="P4253" s="30"/>
      <c r="AF4253" s="30"/>
      <c r="AG4253" s="37"/>
      <c r="AH4253" s="30"/>
      <c r="AI4253" s="30"/>
      <c r="AJ4253" s="30"/>
      <c r="AK4253" s="30"/>
      <c r="AL4253" s="30"/>
    </row>
    <row r="4254" spans="1:38" x14ac:dyDescent="0.25">
      <c r="A4254" s="30"/>
      <c r="B4254" s="30"/>
      <c r="C4254" s="30"/>
      <c r="D4254" s="30"/>
      <c r="H4254" s="31"/>
      <c r="I4254" s="30"/>
      <c r="J4254" s="36"/>
      <c r="K4254" s="30"/>
      <c r="L4254" s="32"/>
      <c r="M4254" s="30"/>
      <c r="N4254" s="30"/>
      <c r="O4254" s="30"/>
      <c r="P4254" s="30"/>
      <c r="AF4254" s="30"/>
      <c r="AG4254" s="37"/>
      <c r="AH4254" s="30"/>
      <c r="AI4254" s="30"/>
      <c r="AJ4254" s="30"/>
      <c r="AK4254" s="30"/>
      <c r="AL4254" s="30"/>
    </row>
    <row r="4255" spans="1:38" x14ac:dyDescent="0.25">
      <c r="A4255" s="30"/>
      <c r="B4255" s="30"/>
      <c r="C4255" s="30"/>
      <c r="D4255" s="30"/>
      <c r="H4255" s="31"/>
      <c r="I4255" s="30"/>
      <c r="J4255" s="36"/>
      <c r="K4255" s="30"/>
      <c r="L4255" s="32"/>
      <c r="M4255" s="30"/>
      <c r="N4255" s="30"/>
      <c r="O4255" s="30"/>
      <c r="P4255" s="30"/>
      <c r="AF4255" s="30"/>
      <c r="AG4255" s="37"/>
      <c r="AH4255" s="30"/>
      <c r="AI4255" s="30"/>
      <c r="AJ4255" s="30"/>
      <c r="AK4255" s="30"/>
      <c r="AL4255" s="30"/>
    </row>
    <row r="4256" spans="1:38" x14ac:dyDescent="0.25">
      <c r="A4256" s="30"/>
      <c r="B4256" s="30"/>
      <c r="C4256" s="30"/>
      <c r="D4256" s="30"/>
      <c r="H4256" s="31"/>
      <c r="I4256" s="30"/>
      <c r="J4256" s="36"/>
      <c r="K4256" s="30"/>
      <c r="L4256" s="32"/>
      <c r="M4256" s="30"/>
      <c r="N4256" s="30"/>
      <c r="O4256" s="30"/>
      <c r="P4256" s="30"/>
      <c r="AF4256" s="30"/>
      <c r="AG4256" s="37"/>
      <c r="AH4256" s="30"/>
      <c r="AI4256" s="30"/>
      <c r="AJ4256" s="30"/>
      <c r="AK4256" s="30"/>
      <c r="AL4256" s="30"/>
    </row>
    <row r="4257" spans="1:38" x14ac:dyDescent="0.25">
      <c r="A4257" s="30"/>
      <c r="B4257" s="30"/>
      <c r="C4257" s="30"/>
      <c r="D4257" s="30"/>
      <c r="H4257" s="31"/>
      <c r="I4257" s="30"/>
      <c r="J4257" s="36"/>
      <c r="K4257" s="30"/>
      <c r="L4257" s="32"/>
      <c r="M4257" s="30"/>
      <c r="N4257" s="30"/>
      <c r="O4257" s="30"/>
      <c r="P4257" s="30"/>
      <c r="AF4257" s="30"/>
      <c r="AG4257" s="37"/>
      <c r="AH4257" s="30"/>
      <c r="AI4257" s="30"/>
      <c r="AJ4257" s="30"/>
      <c r="AK4257" s="30"/>
      <c r="AL4257" s="30"/>
    </row>
    <row r="4258" spans="1:38" x14ac:dyDescent="0.25">
      <c r="A4258" s="30"/>
      <c r="B4258" s="30"/>
      <c r="C4258" s="30"/>
      <c r="D4258" s="30"/>
      <c r="H4258" s="31"/>
      <c r="I4258" s="30"/>
      <c r="J4258" s="36"/>
      <c r="K4258" s="30"/>
      <c r="L4258" s="32"/>
      <c r="M4258" s="30"/>
      <c r="N4258" s="30"/>
      <c r="O4258" s="30"/>
      <c r="P4258" s="30"/>
      <c r="AF4258" s="30"/>
      <c r="AG4258" s="37"/>
      <c r="AH4258" s="30"/>
      <c r="AI4258" s="30"/>
      <c r="AJ4258" s="30"/>
      <c r="AK4258" s="30"/>
      <c r="AL4258" s="30"/>
    </row>
    <row r="4259" spans="1:38" x14ac:dyDescent="0.25">
      <c r="A4259" s="30"/>
      <c r="B4259" s="30"/>
      <c r="C4259" s="30"/>
      <c r="D4259" s="30"/>
      <c r="H4259" s="31"/>
      <c r="I4259" s="30"/>
      <c r="J4259" s="36"/>
      <c r="K4259" s="30"/>
      <c r="L4259" s="32"/>
      <c r="M4259" s="30"/>
      <c r="N4259" s="30"/>
      <c r="O4259" s="30"/>
      <c r="P4259" s="30"/>
      <c r="AF4259" s="30"/>
      <c r="AG4259" s="37"/>
      <c r="AH4259" s="30"/>
      <c r="AI4259" s="30"/>
      <c r="AJ4259" s="30"/>
      <c r="AK4259" s="30"/>
      <c r="AL4259" s="30"/>
    </row>
    <row r="4260" spans="1:38" x14ac:dyDescent="0.25">
      <c r="A4260" s="30"/>
      <c r="B4260" s="30"/>
      <c r="C4260" s="30"/>
      <c r="D4260" s="30"/>
      <c r="H4260" s="31"/>
      <c r="I4260" s="30"/>
      <c r="J4260" s="36"/>
      <c r="K4260" s="30"/>
      <c r="L4260" s="32"/>
      <c r="M4260" s="30"/>
      <c r="N4260" s="30"/>
      <c r="O4260" s="30"/>
      <c r="P4260" s="30"/>
      <c r="AF4260" s="30"/>
      <c r="AG4260" s="37"/>
      <c r="AH4260" s="30"/>
      <c r="AI4260" s="30"/>
      <c r="AJ4260" s="30"/>
      <c r="AK4260" s="30"/>
      <c r="AL4260" s="30"/>
    </row>
    <row r="4261" spans="1:38" x14ac:dyDescent="0.25">
      <c r="A4261" s="30"/>
      <c r="B4261" s="30"/>
      <c r="C4261" s="30"/>
      <c r="D4261" s="30"/>
      <c r="H4261" s="31"/>
      <c r="I4261" s="30"/>
      <c r="J4261" s="36"/>
      <c r="K4261" s="30"/>
      <c r="L4261" s="32"/>
      <c r="M4261" s="30"/>
      <c r="N4261" s="30"/>
      <c r="O4261" s="30"/>
      <c r="P4261" s="30"/>
      <c r="AF4261" s="30"/>
      <c r="AG4261" s="37"/>
      <c r="AH4261" s="30"/>
      <c r="AI4261" s="30"/>
      <c r="AJ4261" s="30"/>
      <c r="AK4261" s="30"/>
      <c r="AL4261" s="30"/>
    </row>
    <row r="4262" spans="1:38" x14ac:dyDescent="0.25">
      <c r="A4262" s="30"/>
      <c r="B4262" s="30"/>
      <c r="C4262" s="30"/>
      <c r="D4262" s="30"/>
      <c r="H4262" s="31"/>
      <c r="I4262" s="30"/>
      <c r="J4262" s="36"/>
      <c r="K4262" s="30"/>
      <c r="L4262" s="32"/>
      <c r="M4262" s="30"/>
      <c r="N4262" s="30"/>
      <c r="O4262" s="30"/>
      <c r="P4262" s="30"/>
      <c r="AF4262" s="30"/>
      <c r="AG4262" s="37"/>
      <c r="AH4262" s="30"/>
      <c r="AI4262" s="30"/>
      <c r="AJ4262" s="30"/>
      <c r="AK4262" s="30"/>
      <c r="AL4262" s="30"/>
    </row>
    <row r="4263" spans="1:38" x14ac:dyDescent="0.25">
      <c r="A4263" s="30"/>
      <c r="B4263" s="30"/>
      <c r="C4263" s="30"/>
      <c r="D4263" s="30"/>
      <c r="H4263" s="31"/>
      <c r="I4263" s="30"/>
      <c r="J4263" s="36"/>
      <c r="K4263" s="30"/>
      <c r="L4263" s="32"/>
      <c r="M4263" s="30"/>
      <c r="N4263" s="30"/>
      <c r="O4263" s="30"/>
      <c r="P4263" s="30"/>
      <c r="AF4263" s="30"/>
      <c r="AG4263" s="37"/>
      <c r="AH4263" s="30"/>
      <c r="AI4263" s="30"/>
      <c r="AJ4263" s="30"/>
      <c r="AK4263" s="30"/>
      <c r="AL4263" s="30"/>
    </row>
    <row r="4264" spans="1:38" x14ac:dyDescent="0.25">
      <c r="A4264" s="30"/>
      <c r="B4264" s="30"/>
      <c r="C4264" s="30"/>
      <c r="D4264" s="30"/>
      <c r="H4264" s="31"/>
      <c r="I4264" s="30"/>
      <c r="J4264" s="36"/>
      <c r="K4264" s="30"/>
      <c r="L4264" s="32"/>
      <c r="M4264" s="30"/>
      <c r="N4264" s="30"/>
      <c r="O4264" s="30"/>
      <c r="P4264" s="30"/>
      <c r="AF4264" s="30"/>
      <c r="AG4264" s="37"/>
      <c r="AH4264" s="30"/>
      <c r="AI4264" s="30"/>
      <c r="AJ4264" s="30"/>
      <c r="AK4264" s="30"/>
      <c r="AL4264" s="30"/>
    </row>
    <row r="4265" spans="1:38" x14ac:dyDescent="0.25">
      <c r="A4265" s="30"/>
      <c r="B4265" s="30"/>
      <c r="C4265" s="30"/>
      <c r="D4265" s="30"/>
      <c r="H4265" s="31"/>
      <c r="I4265" s="30"/>
      <c r="J4265" s="36"/>
      <c r="K4265" s="30"/>
      <c r="L4265" s="32"/>
      <c r="M4265" s="30"/>
      <c r="N4265" s="30"/>
      <c r="O4265" s="30"/>
      <c r="P4265" s="30"/>
      <c r="AF4265" s="30"/>
      <c r="AG4265" s="37"/>
      <c r="AH4265" s="30"/>
      <c r="AI4265" s="30"/>
      <c r="AJ4265" s="30"/>
      <c r="AK4265" s="30"/>
      <c r="AL4265" s="30"/>
    </row>
    <row r="4266" spans="1:38" x14ac:dyDescent="0.25">
      <c r="A4266" s="30"/>
      <c r="B4266" s="30"/>
      <c r="C4266" s="30"/>
      <c r="D4266" s="30"/>
      <c r="H4266" s="31"/>
      <c r="I4266" s="30"/>
      <c r="J4266" s="36"/>
      <c r="K4266" s="30"/>
      <c r="L4266" s="32"/>
      <c r="M4266" s="30"/>
      <c r="N4266" s="30"/>
      <c r="O4266" s="30"/>
      <c r="P4266" s="30"/>
      <c r="AF4266" s="30"/>
      <c r="AG4266" s="37"/>
      <c r="AH4266" s="30"/>
      <c r="AI4266" s="30"/>
      <c r="AJ4266" s="30"/>
      <c r="AK4266" s="30"/>
      <c r="AL4266" s="30"/>
    </row>
    <row r="4267" spans="1:38" x14ac:dyDescent="0.25">
      <c r="A4267" s="30"/>
      <c r="B4267" s="30"/>
      <c r="C4267" s="30"/>
      <c r="D4267" s="30"/>
      <c r="H4267" s="31"/>
      <c r="I4267" s="30"/>
      <c r="J4267" s="36"/>
      <c r="K4267" s="30"/>
      <c r="L4267" s="32"/>
      <c r="M4267" s="30"/>
      <c r="N4267" s="30"/>
      <c r="O4267" s="30"/>
      <c r="P4267" s="30"/>
      <c r="AF4267" s="30"/>
      <c r="AG4267" s="37"/>
      <c r="AH4267" s="30"/>
      <c r="AI4267" s="30"/>
      <c r="AJ4267" s="30"/>
      <c r="AK4267" s="30"/>
      <c r="AL4267" s="30"/>
    </row>
    <row r="4268" spans="1:38" x14ac:dyDescent="0.25">
      <c r="A4268" s="30"/>
      <c r="B4268" s="30"/>
      <c r="C4268" s="30"/>
      <c r="D4268" s="30"/>
      <c r="H4268" s="31"/>
      <c r="I4268" s="30"/>
      <c r="J4268" s="36"/>
      <c r="K4268" s="30"/>
      <c r="L4268" s="32"/>
      <c r="M4268" s="30"/>
      <c r="N4268" s="30"/>
      <c r="O4268" s="30"/>
      <c r="P4268" s="30"/>
      <c r="AF4268" s="30"/>
      <c r="AG4268" s="37"/>
      <c r="AH4268" s="30"/>
      <c r="AI4268" s="30"/>
      <c r="AJ4268" s="30"/>
      <c r="AK4268" s="30"/>
      <c r="AL4268" s="30"/>
    </row>
    <row r="4269" spans="1:38" x14ac:dyDescent="0.25">
      <c r="A4269" s="30"/>
      <c r="B4269" s="30"/>
      <c r="C4269" s="30"/>
      <c r="D4269" s="30"/>
      <c r="H4269" s="31"/>
      <c r="I4269" s="30"/>
      <c r="J4269" s="36"/>
      <c r="K4269" s="30"/>
      <c r="L4269" s="32"/>
      <c r="M4269" s="30"/>
      <c r="N4269" s="30"/>
      <c r="O4269" s="30"/>
      <c r="P4269" s="30"/>
      <c r="AF4269" s="30"/>
      <c r="AG4269" s="37"/>
      <c r="AH4269" s="30"/>
      <c r="AI4269" s="30"/>
      <c r="AJ4269" s="30"/>
      <c r="AK4269" s="30"/>
      <c r="AL4269" s="30"/>
    </row>
    <row r="4270" spans="1:38" x14ac:dyDescent="0.25">
      <c r="A4270" s="30"/>
      <c r="B4270" s="30"/>
      <c r="C4270" s="30"/>
      <c r="D4270" s="30"/>
      <c r="H4270" s="31"/>
      <c r="I4270" s="30"/>
      <c r="J4270" s="36"/>
      <c r="K4270" s="30"/>
      <c r="L4270" s="32"/>
      <c r="M4270" s="30"/>
      <c r="N4270" s="30"/>
      <c r="O4270" s="30"/>
      <c r="P4270" s="30"/>
      <c r="AF4270" s="30"/>
      <c r="AG4270" s="37"/>
      <c r="AH4270" s="30"/>
      <c r="AI4270" s="30"/>
      <c r="AJ4270" s="30"/>
      <c r="AK4270" s="30"/>
      <c r="AL4270" s="30"/>
    </row>
    <row r="4271" spans="1:38" x14ac:dyDescent="0.25">
      <c r="A4271" s="30"/>
      <c r="B4271" s="30"/>
      <c r="C4271" s="30"/>
      <c r="D4271" s="30"/>
      <c r="H4271" s="31"/>
      <c r="I4271" s="30"/>
      <c r="J4271" s="36"/>
      <c r="K4271" s="30"/>
      <c r="L4271" s="32"/>
      <c r="M4271" s="30"/>
      <c r="N4271" s="30"/>
      <c r="O4271" s="30"/>
      <c r="P4271" s="30"/>
      <c r="AF4271" s="30"/>
      <c r="AG4271" s="37"/>
      <c r="AH4271" s="30"/>
      <c r="AI4271" s="30"/>
      <c r="AJ4271" s="30"/>
      <c r="AK4271" s="30"/>
      <c r="AL4271" s="30"/>
    </row>
    <row r="4272" spans="1:38" x14ac:dyDescent="0.25">
      <c r="A4272" s="30"/>
      <c r="B4272" s="30"/>
      <c r="C4272" s="30"/>
      <c r="D4272" s="30"/>
      <c r="H4272" s="31"/>
      <c r="I4272" s="30"/>
      <c r="J4272" s="36"/>
      <c r="K4272" s="30"/>
      <c r="L4272" s="32"/>
      <c r="M4272" s="30"/>
      <c r="N4272" s="30"/>
      <c r="O4272" s="30"/>
      <c r="P4272" s="30"/>
      <c r="AF4272" s="30"/>
      <c r="AG4272" s="37"/>
      <c r="AH4272" s="30"/>
      <c r="AI4272" s="30"/>
      <c r="AJ4272" s="30"/>
      <c r="AK4272" s="30"/>
      <c r="AL4272" s="30"/>
    </row>
    <row r="4273" spans="1:38" x14ac:dyDescent="0.25">
      <c r="A4273" s="30"/>
      <c r="B4273" s="30"/>
      <c r="C4273" s="30"/>
      <c r="D4273" s="30"/>
      <c r="H4273" s="31"/>
      <c r="I4273" s="30"/>
      <c r="J4273" s="36"/>
      <c r="K4273" s="30"/>
      <c r="L4273" s="32"/>
      <c r="M4273" s="30"/>
      <c r="N4273" s="30"/>
      <c r="O4273" s="30"/>
      <c r="P4273" s="30"/>
      <c r="AF4273" s="30"/>
      <c r="AG4273" s="37"/>
      <c r="AH4273" s="30"/>
      <c r="AI4273" s="30"/>
      <c r="AJ4273" s="30"/>
      <c r="AK4273" s="30"/>
      <c r="AL4273" s="30"/>
    </row>
    <row r="4274" spans="1:38" x14ac:dyDescent="0.25">
      <c r="A4274" s="30"/>
      <c r="B4274" s="30"/>
      <c r="C4274" s="30"/>
      <c r="D4274" s="30"/>
      <c r="H4274" s="31"/>
      <c r="I4274" s="30"/>
      <c r="J4274" s="36"/>
      <c r="K4274" s="30"/>
      <c r="L4274" s="32"/>
      <c r="M4274" s="30"/>
      <c r="N4274" s="30"/>
      <c r="O4274" s="30"/>
      <c r="P4274" s="30"/>
      <c r="AF4274" s="30"/>
      <c r="AG4274" s="37"/>
      <c r="AH4274" s="30"/>
      <c r="AI4274" s="30"/>
      <c r="AJ4274" s="30"/>
      <c r="AK4274" s="30"/>
      <c r="AL4274" s="30"/>
    </row>
    <row r="4275" spans="1:38" x14ac:dyDescent="0.25">
      <c r="A4275" s="30"/>
      <c r="B4275" s="30"/>
      <c r="C4275" s="30"/>
      <c r="D4275" s="30"/>
      <c r="H4275" s="31"/>
      <c r="I4275" s="30"/>
      <c r="J4275" s="36"/>
      <c r="K4275" s="30"/>
      <c r="L4275" s="32"/>
      <c r="M4275" s="30"/>
      <c r="N4275" s="30"/>
      <c r="O4275" s="30"/>
      <c r="P4275" s="30"/>
      <c r="AF4275" s="30"/>
      <c r="AG4275" s="37"/>
      <c r="AH4275" s="30"/>
      <c r="AI4275" s="30"/>
      <c r="AJ4275" s="30"/>
      <c r="AK4275" s="30"/>
      <c r="AL4275" s="30"/>
    </row>
    <row r="4276" spans="1:38" x14ac:dyDescent="0.25">
      <c r="A4276" s="30"/>
      <c r="B4276" s="30"/>
      <c r="C4276" s="30"/>
      <c r="D4276" s="30"/>
      <c r="H4276" s="31"/>
      <c r="I4276" s="30"/>
      <c r="J4276" s="36"/>
      <c r="K4276" s="30"/>
      <c r="L4276" s="32"/>
      <c r="M4276" s="30"/>
      <c r="N4276" s="30"/>
      <c r="O4276" s="30"/>
      <c r="P4276" s="30"/>
      <c r="AF4276" s="30"/>
      <c r="AG4276" s="37"/>
      <c r="AH4276" s="30"/>
      <c r="AI4276" s="30"/>
      <c r="AJ4276" s="30"/>
      <c r="AK4276" s="30"/>
      <c r="AL4276" s="30"/>
    </row>
    <row r="4277" spans="1:38" x14ac:dyDescent="0.25">
      <c r="A4277" s="30"/>
      <c r="B4277" s="30"/>
      <c r="C4277" s="30"/>
      <c r="D4277" s="30"/>
      <c r="H4277" s="31"/>
      <c r="I4277" s="30"/>
      <c r="J4277" s="36"/>
      <c r="K4277" s="30"/>
      <c r="L4277" s="32"/>
      <c r="M4277" s="30"/>
      <c r="N4277" s="30"/>
      <c r="O4277" s="30"/>
      <c r="P4277" s="30"/>
      <c r="AF4277" s="30"/>
      <c r="AG4277" s="37"/>
      <c r="AH4277" s="30"/>
      <c r="AI4277" s="30"/>
      <c r="AJ4277" s="30"/>
      <c r="AK4277" s="30"/>
      <c r="AL4277" s="30"/>
    </row>
    <row r="4278" spans="1:38" x14ac:dyDescent="0.25">
      <c r="A4278" s="30"/>
      <c r="B4278" s="30"/>
      <c r="C4278" s="30"/>
      <c r="D4278" s="30"/>
      <c r="H4278" s="31"/>
      <c r="I4278" s="30"/>
      <c r="J4278" s="36"/>
      <c r="K4278" s="30"/>
      <c r="L4278" s="32"/>
      <c r="M4278" s="30"/>
      <c r="N4278" s="30"/>
      <c r="O4278" s="30"/>
      <c r="P4278" s="30"/>
      <c r="AF4278" s="30"/>
      <c r="AG4278" s="37"/>
      <c r="AH4278" s="30"/>
      <c r="AI4278" s="30"/>
      <c r="AJ4278" s="30"/>
      <c r="AK4278" s="30"/>
      <c r="AL4278" s="30"/>
    </row>
    <row r="4279" spans="1:38" x14ac:dyDescent="0.25">
      <c r="A4279" s="30"/>
      <c r="B4279" s="30"/>
      <c r="C4279" s="30"/>
      <c r="D4279" s="30"/>
      <c r="H4279" s="31"/>
      <c r="I4279" s="30"/>
      <c r="J4279" s="36"/>
      <c r="K4279" s="30"/>
      <c r="L4279" s="32"/>
      <c r="M4279" s="30"/>
      <c r="N4279" s="30"/>
      <c r="O4279" s="30"/>
      <c r="P4279" s="30"/>
      <c r="AF4279" s="30"/>
      <c r="AG4279" s="37"/>
      <c r="AH4279" s="30"/>
      <c r="AI4279" s="30"/>
      <c r="AJ4279" s="30"/>
      <c r="AK4279" s="30"/>
      <c r="AL4279" s="30"/>
    </row>
    <row r="4280" spans="1:38" x14ac:dyDescent="0.25">
      <c r="A4280" s="30"/>
      <c r="B4280" s="30"/>
      <c r="C4280" s="30"/>
      <c r="D4280" s="30"/>
      <c r="H4280" s="31"/>
      <c r="I4280" s="30"/>
      <c r="J4280" s="36"/>
      <c r="K4280" s="30"/>
      <c r="L4280" s="32"/>
      <c r="M4280" s="30"/>
      <c r="N4280" s="30"/>
      <c r="O4280" s="30"/>
      <c r="P4280" s="30"/>
      <c r="AF4280" s="30"/>
      <c r="AG4280" s="37"/>
      <c r="AH4280" s="30"/>
      <c r="AI4280" s="30"/>
      <c r="AJ4280" s="30"/>
      <c r="AK4280" s="30"/>
      <c r="AL4280" s="30"/>
    </row>
    <row r="4281" spans="1:38" x14ac:dyDescent="0.25">
      <c r="A4281" s="30"/>
      <c r="B4281" s="30"/>
      <c r="C4281" s="30"/>
      <c r="D4281" s="30"/>
      <c r="H4281" s="31"/>
      <c r="I4281" s="30"/>
      <c r="J4281" s="36"/>
      <c r="K4281" s="30"/>
      <c r="L4281" s="32"/>
      <c r="M4281" s="30"/>
      <c r="N4281" s="30"/>
      <c r="O4281" s="30"/>
      <c r="P4281" s="30"/>
      <c r="AF4281" s="30"/>
      <c r="AG4281" s="37"/>
      <c r="AH4281" s="30"/>
      <c r="AI4281" s="30"/>
      <c r="AJ4281" s="30"/>
      <c r="AK4281" s="30"/>
      <c r="AL4281" s="30"/>
    </row>
    <row r="4282" spans="1:38" x14ac:dyDescent="0.25">
      <c r="A4282" s="30"/>
      <c r="B4282" s="30"/>
      <c r="C4282" s="30"/>
      <c r="D4282" s="30"/>
      <c r="H4282" s="31"/>
      <c r="I4282" s="30"/>
      <c r="J4282" s="36"/>
      <c r="K4282" s="30"/>
      <c r="L4282" s="32"/>
      <c r="M4282" s="30"/>
      <c r="N4282" s="30"/>
      <c r="O4282" s="30"/>
      <c r="P4282" s="30"/>
      <c r="AF4282" s="30"/>
      <c r="AG4282" s="37"/>
      <c r="AH4282" s="30"/>
      <c r="AI4282" s="30"/>
      <c r="AJ4282" s="30"/>
      <c r="AK4282" s="30"/>
      <c r="AL4282" s="30"/>
    </row>
    <row r="4283" spans="1:38" x14ac:dyDescent="0.25">
      <c r="A4283" s="30"/>
      <c r="B4283" s="30"/>
      <c r="C4283" s="30"/>
      <c r="D4283" s="30"/>
      <c r="H4283" s="31"/>
      <c r="I4283" s="30"/>
      <c r="J4283" s="36"/>
      <c r="K4283" s="30"/>
      <c r="L4283" s="32"/>
      <c r="M4283" s="30"/>
      <c r="N4283" s="30"/>
      <c r="O4283" s="30"/>
      <c r="P4283" s="30"/>
      <c r="AF4283" s="30"/>
      <c r="AG4283" s="37"/>
      <c r="AH4283" s="30"/>
      <c r="AI4283" s="30"/>
      <c r="AJ4283" s="30"/>
      <c r="AK4283" s="30"/>
      <c r="AL4283" s="30"/>
    </row>
    <row r="4284" spans="1:38" x14ac:dyDescent="0.25">
      <c r="A4284" s="30"/>
      <c r="B4284" s="30"/>
      <c r="C4284" s="30"/>
      <c r="D4284" s="30"/>
      <c r="H4284" s="31"/>
      <c r="I4284" s="30"/>
      <c r="J4284" s="36"/>
      <c r="K4284" s="30"/>
      <c r="L4284" s="32"/>
      <c r="M4284" s="30"/>
      <c r="N4284" s="30"/>
      <c r="O4284" s="30"/>
      <c r="P4284" s="30"/>
      <c r="AF4284" s="30"/>
      <c r="AG4284" s="37"/>
      <c r="AH4284" s="30"/>
      <c r="AI4284" s="30"/>
      <c r="AJ4284" s="30"/>
      <c r="AK4284" s="30"/>
      <c r="AL4284" s="30"/>
    </row>
    <row r="4285" spans="1:38" x14ac:dyDescent="0.25">
      <c r="A4285" s="30"/>
      <c r="B4285" s="30"/>
      <c r="C4285" s="30"/>
      <c r="D4285" s="30"/>
      <c r="H4285" s="31"/>
      <c r="I4285" s="30"/>
      <c r="J4285" s="36"/>
      <c r="K4285" s="30"/>
      <c r="L4285" s="32"/>
      <c r="M4285" s="30"/>
      <c r="N4285" s="30"/>
      <c r="O4285" s="30"/>
      <c r="P4285" s="30"/>
      <c r="AF4285" s="30"/>
      <c r="AG4285" s="37"/>
      <c r="AH4285" s="30"/>
      <c r="AI4285" s="30"/>
      <c r="AJ4285" s="30"/>
      <c r="AK4285" s="30"/>
      <c r="AL4285" s="30"/>
    </row>
    <row r="4286" spans="1:38" x14ac:dyDescent="0.25">
      <c r="A4286" s="30"/>
      <c r="B4286" s="30"/>
      <c r="C4286" s="30"/>
      <c r="D4286" s="30"/>
      <c r="H4286" s="31"/>
      <c r="I4286" s="30"/>
      <c r="J4286" s="36"/>
      <c r="K4286" s="30"/>
      <c r="L4286" s="32"/>
      <c r="M4286" s="30"/>
      <c r="N4286" s="30"/>
      <c r="O4286" s="30"/>
      <c r="P4286" s="30"/>
      <c r="AF4286" s="30"/>
      <c r="AG4286" s="37"/>
      <c r="AH4286" s="30"/>
      <c r="AI4286" s="30"/>
      <c r="AJ4286" s="30"/>
      <c r="AK4286" s="30"/>
      <c r="AL4286" s="30"/>
    </row>
    <row r="4287" spans="1:38" x14ac:dyDescent="0.25">
      <c r="A4287" s="30"/>
      <c r="B4287" s="30"/>
      <c r="C4287" s="30"/>
      <c r="D4287" s="30"/>
      <c r="H4287" s="31"/>
      <c r="I4287" s="30"/>
      <c r="J4287" s="36"/>
      <c r="K4287" s="30"/>
      <c r="L4287" s="32"/>
      <c r="M4287" s="30"/>
      <c r="N4287" s="30"/>
      <c r="O4287" s="30"/>
      <c r="P4287" s="30"/>
      <c r="AF4287" s="30"/>
      <c r="AG4287" s="37"/>
      <c r="AH4287" s="30"/>
      <c r="AI4287" s="30"/>
      <c r="AJ4287" s="30"/>
      <c r="AK4287" s="30"/>
      <c r="AL4287" s="30"/>
    </row>
    <row r="4288" spans="1:38" x14ac:dyDescent="0.25">
      <c r="A4288" s="30"/>
      <c r="B4288" s="30"/>
      <c r="C4288" s="30"/>
      <c r="D4288" s="30"/>
      <c r="H4288" s="31"/>
      <c r="I4288" s="30"/>
      <c r="J4288" s="36"/>
      <c r="K4288" s="30"/>
      <c r="L4288" s="32"/>
      <c r="M4288" s="30"/>
      <c r="N4288" s="30"/>
      <c r="O4288" s="30"/>
      <c r="P4288" s="30"/>
      <c r="AF4288" s="30"/>
      <c r="AG4288" s="37"/>
      <c r="AH4288" s="30"/>
      <c r="AI4288" s="30"/>
      <c r="AJ4288" s="30"/>
      <c r="AK4288" s="30"/>
      <c r="AL4288" s="30"/>
    </row>
    <row r="4289" spans="1:38" x14ac:dyDescent="0.25">
      <c r="A4289" s="30"/>
      <c r="B4289" s="30"/>
      <c r="C4289" s="30"/>
      <c r="D4289" s="30"/>
      <c r="H4289" s="31"/>
      <c r="I4289" s="30"/>
      <c r="J4289" s="36"/>
      <c r="K4289" s="30"/>
      <c r="L4289" s="32"/>
      <c r="M4289" s="30"/>
      <c r="N4289" s="30"/>
      <c r="O4289" s="30"/>
      <c r="P4289" s="30"/>
      <c r="AF4289" s="30"/>
      <c r="AG4289" s="37"/>
      <c r="AH4289" s="30"/>
      <c r="AI4289" s="30"/>
      <c r="AJ4289" s="30"/>
      <c r="AK4289" s="30"/>
      <c r="AL4289" s="30"/>
    </row>
    <row r="4290" spans="1:38" x14ac:dyDescent="0.25">
      <c r="A4290" s="30"/>
      <c r="B4290" s="30"/>
      <c r="C4290" s="30"/>
      <c r="D4290" s="30"/>
      <c r="H4290" s="31"/>
      <c r="I4290" s="30"/>
      <c r="J4290" s="36"/>
      <c r="K4290" s="30"/>
      <c r="L4290" s="32"/>
      <c r="M4290" s="30"/>
      <c r="N4290" s="30"/>
      <c r="O4290" s="30"/>
      <c r="P4290" s="30"/>
      <c r="AF4290" s="30"/>
      <c r="AG4290" s="37"/>
      <c r="AH4290" s="30"/>
      <c r="AI4290" s="30"/>
      <c r="AJ4290" s="30"/>
      <c r="AK4290" s="30"/>
      <c r="AL4290" s="30"/>
    </row>
    <row r="4291" spans="1:38" x14ac:dyDescent="0.25">
      <c r="A4291" s="30"/>
      <c r="B4291" s="30"/>
      <c r="C4291" s="30"/>
      <c r="D4291" s="30"/>
      <c r="H4291" s="31"/>
      <c r="I4291" s="30"/>
      <c r="J4291" s="36"/>
      <c r="K4291" s="30"/>
      <c r="L4291" s="32"/>
      <c r="M4291" s="30"/>
      <c r="N4291" s="30"/>
      <c r="O4291" s="30"/>
      <c r="P4291" s="30"/>
      <c r="AF4291" s="30"/>
      <c r="AG4291" s="37"/>
      <c r="AH4291" s="30"/>
      <c r="AI4291" s="30"/>
      <c r="AJ4291" s="30"/>
      <c r="AK4291" s="30"/>
      <c r="AL4291" s="30"/>
    </row>
    <row r="4292" spans="1:38" x14ac:dyDescent="0.25">
      <c r="A4292" s="30"/>
      <c r="B4292" s="30"/>
      <c r="C4292" s="30"/>
      <c r="D4292" s="30"/>
      <c r="H4292" s="31"/>
      <c r="I4292" s="30"/>
      <c r="J4292" s="36"/>
      <c r="K4292" s="30"/>
      <c r="L4292" s="32"/>
      <c r="M4292" s="30"/>
      <c r="N4292" s="30"/>
      <c r="O4292" s="30"/>
      <c r="P4292" s="30"/>
      <c r="AF4292" s="30"/>
      <c r="AG4292" s="37"/>
      <c r="AH4292" s="30"/>
      <c r="AI4292" s="30"/>
      <c r="AJ4292" s="30"/>
      <c r="AK4292" s="30"/>
      <c r="AL4292" s="30"/>
    </row>
    <row r="4293" spans="1:38" x14ac:dyDescent="0.25">
      <c r="A4293" s="30"/>
      <c r="B4293" s="30"/>
      <c r="C4293" s="30"/>
      <c r="D4293" s="30"/>
      <c r="H4293" s="31"/>
      <c r="I4293" s="30"/>
      <c r="J4293" s="36"/>
      <c r="K4293" s="30"/>
      <c r="L4293" s="32"/>
      <c r="M4293" s="30"/>
      <c r="N4293" s="30"/>
      <c r="O4293" s="30"/>
      <c r="P4293" s="30"/>
      <c r="AF4293" s="30"/>
      <c r="AG4293" s="37"/>
      <c r="AH4293" s="30"/>
      <c r="AI4293" s="30"/>
      <c r="AJ4293" s="30"/>
      <c r="AK4293" s="30"/>
      <c r="AL4293" s="30"/>
    </row>
    <row r="4294" spans="1:38" x14ac:dyDescent="0.25">
      <c r="A4294" s="30"/>
      <c r="B4294" s="30"/>
      <c r="C4294" s="30"/>
      <c r="D4294" s="30"/>
      <c r="H4294" s="31"/>
      <c r="I4294" s="30"/>
      <c r="J4294" s="36"/>
      <c r="K4294" s="30"/>
      <c r="L4294" s="32"/>
      <c r="M4294" s="30"/>
      <c r="N4294" s="30"/>
      <c r="O4294" s="30"/>
      <c r="P4294" s="30"/>
      <c r="AF4294" s="30"/>
      <c r="AG4294" s="37"/>
      <c r="AH4294" s="30"/>
      <c r="AI4294" s="30"/>
      <c r="AJ4294" s="30"/>
      <c r="AK4294" s="30"/>
      <c r="AL4294" s="30"/>
    </row>
    <row r="4295" spans="1:38" x14ac:dyDescent="0.25">
      <c r="A4295" s="30"/>
      <c r="B4295" s="30"/>
      <c r="C4295" s="30"/>
      <c r="D4295" s="30"/>
      <c r="H4295" s="31"/>
      <c r="I4295" s="30"/>
      <c r="J4295" s="36"/>
      <c r="K4295" s="30"/>
      <c r="L4295" s="32"/>
      <c r="M4295" s="30"/>
      <c r="N4295" s="30"/>
      <c r="O4295" s="30"/>
      <c r="P4295" s="30"/>
      <c r="AF4295" s="30"/>
      <c r="AG4295" s="37"/>
      <c r="AH4295" s="30"/>
      <c r="AI4295" s="30"/>
      <c r="AJ4295" s="30"/>
      <c r="AK4295" s="30"/>
      <c r="AL4295" s="30"/>
    </row>
    <row r="4296" spans="1:38" x14ac:dyDescent="0.25">
      <c r="A4296" s="30"/>
      <c r="B4296" s="30"/>
      <c r="C4296" s="30"/>
      <c r="D4296" s="30"/>
      <c r="H4296" s="31"/>
      <c r="I4296" s="30"/>
      <c r="J4296" s="36"/>
      <c r="K4296" s="30"/>
      <c r="L4296" s="32"/>
      <c r="M4296" s="30"/>
      <c r="N4296" s="30"/>
      <c r="O4296" s="30"/>
      <c r="P4296" s="30"/>
      <c r="AF4296" s="30"/>
      <c r="AG4296" s="37"/>
      <c r="AH4296" s="30"/>
      <c r="AI4296" s="30"/>
      <c r="AJ4296" s="30"/>
      <c r="AK4296" s="30"/>
      <c r="AL4296" s="30"/>
    </row>
    <row r="4297" spans="1:38" x14ac:dyDescent="0.25">
      <c r="A4297" s="30"/>
      <c r="B4297" s="30"/>
      <c r="C4297" s="30"/>
      <c r="D4297" s="30"/>
      <c r="H4297" s="31"/>
      <c r="I4297" s="30"/>
      <c r="J4297" s="36"/>
      <c r="K4297" s="30"/>
      <c r="L4297" s="32"/>
      <c r="M4297" s="30"/>
      <c r="N4297" s="30"/>
      <c r="O4297" s="30"/>
      <c r="P4297" s="30"/>
      <c r="AF4297" s="30"/>
      <c r="AG4297" s="37"/>
      <c r="AH4297" s="30"/>
      <c r="AI4297" s="30"/>
      <c r="AJ4297" s="30"/>
      <c r="AK4297" s="30"/>
      <c r="AL4297" s="30"/>
    </row>
    <row r="4298" spans="1:38" x14ac:dyDescent="0.25">
      <c r="A4298" s="30"/>
      <c r="B4298" s="30"/>
      <c r="C4298" s="30"/>
      <c r="D4298" s="30"/>
      <c r="H4298" s="31"/>
      <c r="I4298" s="30"/>
      <c r="J4298" s="36"/>
      <c r="K4298" s="30"/>
      <c r="L4298" s="32"/>
      <c r="M4298" s="30"/>
      <c r="N4298" s="30"/>
      <c r="O4298" s="30"/>
      <c r="P4298" s="30"/>
      <c r="AF4298" s="30"/>
      <c r="AG4298" s="37"/>
      <c r="AH4298" s="30"/>
      <c r="AI4298" s="30"/>
      <c r="AJ4298" s="30"/>
      <c r="AK4298" s="30"/>
      <c r="AL4298" s="30"/>
    </row>
    <row r="4299" spans="1:38" x14ac:dyDescent="0.25">
      <c r="A4299" s="30"/>
      <c r="B4299" s="30"/>
      <c r="C4299" s="30"/>
      <c r="D4299" s="30"/>
      <c r="H4299" s="31"/>
      <c r="I4299" s="30"/>
      <c r="J4299" s="36"/>
      <c r="K4299" s="30"/>
      <c r="L4299" s="32"/>
      <c r="M4299" s="30"/>
      <c r="N4299" s="30"/>
      <c r="O4299" s="30"/>
      <c r="P4299" s="30"/>
      <c r="AF4299" s="30"/>
      <c r="AG4299" s="37"/>
      <c r="AH4299" s="30"/>
      <c r="AI4299" s="30"/>
      <c r="AJ4299" s="30"/>
      <c r="AK4299" s="30"/>
      <c r="AL4299" s="30"/>
    </row>
    <row r="4300" spans="1:38" x14ac:dyDescent="0.25">
      <c r="A4300" s="30"/>
      <c r="B4300" s="30"/>
      <c r="C4300" s="30"/>
      <c r="D4300" s="30"/>
      <c r="H4300" s="31"/>
      <c r="I4300" s="30"/>
      <c r="J4300" s="36"/>
      <c r="K4300" s="30"/>
      <c r="L4300" s="32"/>
      <c r="M4300" s="30"/>
      <c r="N4300" s="30"/>
      <c r="O4300" s="30"/>
      <c r="P4300" s="30"/>
      <c r="AF4300" s="30"/>
      <c r="AG4300" s="37"/>
      <c r="AH4300" s="30"/>
      <c r="AI4300" s="30"/>
      <c r="AJ4300" s="30"/>
      <c r="AK4300" s="30"/>
      <c r="AL4300" s="30"/>
    </row>
    <row r="4301" spans="1:38" x14ac:dyDescent="0.25">
      <c r="A4301" s="30"/>
      <c r="B4301" s="30"/>
      <c r="C4301" s="30"/>
      <c r="D4301" s="30"/>
      <c r="H4301" s="31"/>
      <c r="I4301" s="30"/>
      <c r="J4301" s="36"/>
      <c r="K4301" s="30"/>
      <c r="L4301" s="32"/>
      <c r="M4301" s="30"/>
      <c r="N4301" s="30"/>
      <c r="O4301" s="30"/>
      <c r="P4301" s="30"/>
      <c r="AF4301" s="30"/>
      <c r="AG4301" s="37"/>
      <c r="AH4301" s="30"/>
      <c r="AI4301" s="30"/>
      <c r="AJ4301" s="30"/>
      <c r="AK4301" s="30"/>
      <c r="AL4301" s="30"/>
    </row>
    <row r="4302" spans="1:38" x14ac:dyDescent="0.25">
      <c r="A4302" s="30"/>
      <c r="B4302" s="30"/>
      <c r="C4302" s="30"/>
      <c r="D4302" s="30"/>
      <c r="H4302" s="31"/>
      <c r="I4302" s="30"/>
      <c r="J4302" s="36"/>
      <c r="K4302" s="30"/>
      <c r="L4302" s="32"/>
      <c r="M4302" s="30"/>
      <c r="N4302" s="30"/>
      <c r="O4302" s="30"/>
      <c r="P4302" s="30"/>
      <c r="AF4302" s="30"/>
      <c r="AG4302" s="37"/>
      <c r="AH4302" s="30"/>
      <c r="AI4302" s="30"/>
      <c r="AJ4302" s="30"/>
      <c r="AK4302" s="30"/>
      <c r="AL4302" s="30"/>
    </row>
    <row r="4303" spans="1:38" x14ac:dyDescent="0.25">
      <c r="A4303" s="30"/>
      <c r="B4303" s="30"/>
      <c r="C4303" s="30"/>
      <c r="D4303" s="30"/>
      <c r="H4303" s="31"/>
      <c r="I4303" s="30"/>
      <c r="J4303" s="36"/>
      <c r="K4303" s="30"/>
      <c r="L4303" s="32"/>
      <c r="M4303" s="30"/>
      <c r="N4303" s="30"/>
      <c r="O4303" s="30"/>
      <c r="P4303" s="30"/>
      <c r="AF4303" s="30"/>
      <c r="AG4303" s="37"/>
      <c r="AH4303" s="30"/>
      <c r="AI4303" s="30"/>
      <c r="AJ4303" s="30"/>
      <c r="AK4303" s="30"/>
      <c r="AL4303" s="30"/>
    </row>
    <row r="4304" spans="1:38" x14ac:dyDescent="0.25">
      <c r="A4304" s="30"/>
      <c r="B4304" s="30"/>
      <c r="C4304" s="30"/>
      <c r="D4304" s="30"/>
      <c r="H4304" s="31"/>
      <c r="I4304" s="30"/>
      <c r="J4304" s="36"/>
      <c r="K4304" s="30"/>
      <c r="L4304" s="32"/>
      <c r="M4304" s="30"/>
      <c r="N4304" s="30"/>
      <c r="O4304" s="30"/>
      <c r="P4304" s="30"/>
      <c r="AF4304" s="30"/>
      <c r="AG4304" s="37"/>
      <c r="AH4304" s="30"/>
      <c r="AI4304" s="30"/>
      <c r="AJ4304" s="30"/>
      <c r="AK4304" s="30"/>
      <c r="AL4304" s="30"/>
    </row>
    <row r="4305" spans="1:38" x14ac:dyDescent="0.25">
      <c r="A4305" s="30"/>
      <c r="B4305" s="30"/>
      <c r="C4305" s="30"/>
      <c r="D4305" s="30"/>
      <c r="H4305" s="31"/>
      <c r="I4305" s="30"/>
      <c r="J4305" s="36"/>
      <c r="K4305" s="30"/>
      <c r="L4305" s="32"/>
      <c r="M4305" s="30"/>
      <c r="N4305" s="30"/>
      <c r="O4305" s="30"/>
      <c r="P4305" s="30"/>
      <c r="AF4305" s="30"/>
      <c r="AG4305" s="37"/>
      <c r="AH4305" s="30"/>
      <c r="AI4305" s="30"/>
      <c r="AJ4305" s="30"/>
      <c r="AK4305" s="30"/>
      <c r="AL4305" s="30"/>
    </row>
    <row r="4306" spans="1:38" x14ac:dyDescent="0.25">
      <c r="A4306" s="30"/>
      <c r="B4306" s="30"/>
      <c r="C4306" s="30"/>
      <c r="D4306" s="30"/>
      <c r="H4306" s="31"/>
      <c r="I4306" s="30"/>
      <c r="J4306" s="36"/>
      <c r="K4306" s="30"/>
      <c r="L4306" s="32"/>
      <c r="M4306" s="30"/>
      <c r="N4306" s="30"/>
      <c r="O4306" s="30"/>
      <c r="P4306" s="30"/>
      <c r="AF4306" s="30"/>
      <c r="AG4306" s="37"/>
      <c r="AH4306" s="30"/>
      <c r="AI4306" s="30"/>
      <c r="AJ4306" s="30"/>
      <c r="AK4306" s="30"/>
      <c r="AL4306" s="30"/>
    </row>
    <row r="4307" spans="1:38" x14ac:dyDescent="0.25">
      <c r="A4307" s="30"/>
      <c r="B4307" s="30"/>
      <c r="C4307" s="30"/>
      <c r="D4307" s="30"/>
      <c r="H4307" s="31"/>
      <c r="I4307" s="30"/>
      <c r="J4307" s="36"/>
      <c r="K4307" s="30"/>
      <c r="L4307" s="32"/>
      <c r="M4307" s="30"/>
      <c r="N4307" s="30"/>
      <c r="O4307" s="30"/>
      <c r="P4307" s="30"/>
      <c r="AF4307" s="30"/>
      <c r="AG4307" s="37"/>
      <c r="AH4307" s="30"/>
      <c r="AI4307" s="30"/>
      <c r="AJ4307" s="30"/>
      <c r="AK4307" s="30"/>
      <c r="AL4307" s="30"/>
    </row>
    <row r="4308" spans="1:38" x14ac:dyDescent="0.25">
      <c r="A4308" s="30"/>
      <c r="B4308" s="30"/>
      <c r="C4308" s="30"/>
      <c r="D4308" s="30"/>
      <c r="H4308" s="31"/>
      <c r="I4308" s="30"/>
      <c r="J4308" s="36"/>
      <c r="K4308" s="30"/>
      <c r="L4308" s="32"/>
      <c r="M4308" s="30"/>
      <c r="N4308" s="30"/>
      <c r="O4308" s="30"/>
      <c r="P4308" s="30"/>
      <c r="AF4308" s="30"/>
      <c r="AG4308" s="37"/>
      <c r="AH4308" s="30"/>
      <c r="AI4308" s="30"/>
      <c r="AJ4308" s="30"/>
      <c r="AK4308" s="30"/>
      <c r="AL4308" s="30"/>
    </row>
    <row r="4309" spans="1:38" x14ac:dyDescent="0.25">
      <c r="A4309" s="30"/>
      <c r="B4309" s="30"/>
      <c r="C4309" s="30"/>
      <c r="D4309" s="30"/>
      <c r="H4309" s="31"/>
      <c r="I4309" s="30"/>
      <c r="J4309" s="36"/>
      <c r="K4309" s="30"/>
      <c r="L4309" s="32"/>
      <c r="M4309" s="30"/>
      <c r="N4309" s="30"/>
      <c r="O4309" s="30"/>
      <c r="P4309" s="30"/>
      <c r="AF4309" s="30"/>
      <c r="AG4309" s="37"/>
      <c r="AH4309" s="30"/>
      <c r="AI4309" s="30"/>
      <c r="AJ4309" s="30"/>
      <c r="AK4309" s="30"/>
      <c r="AL4309" s="30"/>
    </row>
    <row r="4310" spans="1:38" x14ac:dyDescent="0.25">
      <c r="A4310" s="30"/>
      <c r="B4310" s="30"/>
      <c r="C4310" s="30"/>
      <c r="D4310" s="30"/>
      <c r="H4310" s="31"/>
      <c r="I4310" s="30"/>
      <c r="J4310" s="36"/>
      <c r="K4310" s="30"/>
      <c r="L4310" s="32"/>
      <c r="M4310" s="30"/>
      <c r="N4310" s="30"/>
      <c r="O4310" s="30"/>
      <c r="P4310" s="30"/>
      <c r="AF4310" s="30"/>
      <c r="AG4310" s="37"/>
      <c r="AH4310" s="30"/>
      <c r="AI4310" s="30"/>
      <c r="AJ4310" s="30"/>
      <c r="AK4310" s="30"/>
      <c r="AL4310" s="30"/>
    </row>
    <row r="4311" spans="1:38" x14ac:dyDescent="0.25">
      <c r="A4311" s="30"/>
      <c r="B4311" s="30"/>
      <c r="C4311" s="30"/>
      <c r="D4311" s="30"/>
      <c r="H4311" s="31"/>
      <c r="I4311" s="30"/>
      <c r="J4311" s="36"/>
      <c r="K4311" s="30"/>
      <c r="L4311" s="32"/>
      <c r="M4311" s="30"/>
      <c r="N4311" s="30"/>
      <c r="O4311" s="30"/>
      <c r="P4311" s="30"/>
      <c r="AF4311" s="30"/>
      <c r="AG4311" s="37"/>
      <c r="AH4311" s="30"/>
      <c r="AI4311" s="30"/>
      <c r="AJ4311" s="30"/>
      <c r="AK4311" s="30"/>
      <c r="AL4311" s="30"/>
    </row>
    <row r="4312" spans="1:38" x14ac:dyDescent="0.25">
      <c r="A4312" s="30"/>
      <c r="B4312" s="30"/>
      <c r="C4312" s="30"/>
      <c r="D4312" s="30"/>
      <c r="H4312" s="31"/>
      <c r="I4312" s="30"/>
      <c r="J4312" s="36"/>
      <c r="K4312" s="30"/>
      <c r="L4312" s="32"/>
      <c r="M4312" s="30"/>
      <c r="N4312" s="30"/>
      <c r="O4312" s="30"/>
      <c r="P4312" s="30"/>
      <c r="AF4312" s="30"/>
      <c r="AG4312" s="37"/>
      <c r="AH4312" s="30"/>
      <c r="AI4312" s="30"/>
      <c r="AJ4312" s="30"/>
      <c r="AK4312" s="30"/>
      <c r="AL4312" s="30"/>
    </row>
    <row r="4313" spans="1:38" x14ac:dyDescent="0.25">
      <c r="A4313" s="30"/>
      <c r="B4313" s="30"/>
      <c r="C4313" s="30"/>
      <c r="D4313" s="30"/>
      <c r="H4313" s="31"/>
      <c r="I4313" s="30"/>
      <c r="J4313" s="36"/>
      <c r="K4313" s="30"/>
      <c r="L4313" s="32"/>
      <c r="M4313" s="30"/>
      <c r="N4313" s="30"/>
      <c r="O4313" s="30"/>
      <c r="P4313" s="30"/>
      <c r="AF4313" s="30"/>
      <c r="AG4313" s="37"/>
      <c r="AH4313" s="30"/>
      <c r="AI4313" s="30"/>
      <c r="AJ4313" s="30"/>
      <c r="AK4313" s="30"/>
      <c r="AL4313" s="30"/>
    </row>
    <row r="4314" spans="1:38" x14ac:dyDescent="0.25">
      <c r="A4314" s="30"/>
      <c r="B4314" s="30"/>
      <c r="C4314" s="30"/>
      <c r="D4314" s="30"/>
      <c r="H4314" s="31"/>
      <c r="I4314" s="30"/>
      <c r="J4314" s="36"/>
      <c r="K4314" s="30"/>
      <c r="L4314" s="32"/>
      <c r="M4314" s="30"/>
      <c r="N4314" s="30"/>
      <c r="O4314" s="30"/>
      <c r="P4314" s="30"/>
      <c r="AF4314" s="30"/>
      <c r="AG4314" s="37"/>
      <c r="AH4314" s="30"/>
      <c r="AI4314" s="30"/>
      <c r="AJ4314" s="30"/>
      <c r="AK4314" s="30"/>
      <c r="AL4314" s="30"/>
    </row>
    <row r="4315" spans="1:38" x14ac:dyDescent="0.25">
      <c r="A4315" s="30"/>
      <c r="B4315" s="30"/>
      <c r="C4315" s="30"/>
      <c r="D4315" s="30"/>
      <c r="H4315" s="31"/>
      <c r="I4315" s="30"/>
      <c r="J4315" s="36"/>
      <c r="K4315" s="30"/>
      <c r="L4315" s="32"/>
      <c r="M4315" s="30"/>
      <c r="N4315" s="30"/>
      <c r="O4315" s="30"/>
      <c r="P4315" s="30"/>
      <c r="AF4315" s="30"/>
      <c r="AG4315" s="37"/>
      <c r="AH4315" s="30"/>
      <c r="AI4315" s="30"/>
      <c r="AJ4315" s="30"/>
      <c r="AK4315" s="30"/>
      <c r="AL4315" s="30"/>
    </row>
    <row r="4316" spans="1:38" x14ac:dyDescent="0.25">
      <c r="A4316" s="30"/>
      <c r="B4316" s="30"/>
      <c r="C4316" s="30"/>
      <c r="D4316" s="30"/>
      <c r="H4316" s="31"/>
      <c r="I4316" s="30"/>
      <c r="J4316" s="36"/>
      <c r="K4316" s="30"/>
      <c r="L4316" s="32"/>
      <c r="M4316" s="30"/>
      <c r="N4316" s="30"/>
      <c r="O4316" s="30"/>
      <c r="P4316" s="30"/>
      <c r="AF4316" s="30"/>
      <c r="AG4316" s="37"/>
      <c r="AH4316" s="30"/>
      <c r="AI4316" s="30"/>
      <c r="AJ4316" s="30"/>
      <c r="AK4316" s="30"/>
      <c r="AL4316" s="30"/>
    </row>
    <row r="4317" spans="1:38" x14ac:dyDescent="0.25">
      <c r="A4317" s="30"/>
      <c r="B4317" s="30"/>
      <c r="C4317" s="30"/>
      <c r="D4317" s="30"/>
      <c r="H4317" s="31"/>
      <c r="I4317" s="30"/>
      <c r="J4317" s="36"/>
      <c r="K4317" s="30"/>
      <c r="L4317" s="32"/>
      <c r="M4317" s="30"/>
      <c r="N4317" s="30"/>
      <c r="O4317" s="30"/>
      <c r="P4317" s="30"/>
      <c r="AF4317" s="30"/>
      <c r="AG4317" s="37"/>
      <c r="AH4317" s="30"/>
      <c r="AI4317" s="30"/>
      <c r="AJ4317" s="30"/>
      <c r="AK4317" s="30"/>
      <c r="AL4317" s="30"/>
    </row>
    <row r="4318" spans="1:38" x14ac:dyDescent="0.25">
      <c r="A4318" s="30"/>
      <c r="B4318" s="30"/>
      <c r="C4318" s="30"/>
      <c r="D4318" s="30"/>
      <c r="H4318" s="31"/>
      <c r="I4318" s="30"/>
      <c r="J4318" s="36"/>
      <c r="K4318" s="30"/>
      <c r="L4318" s="32"/>
      <c r="M4318" s="30"/>
      <c r="N4318" s="30"/>
      <c r="O4318" s="30"/>
      <c r="P4318" s="30"/>
      <c r="AF4318" s="30"/>
      <c r="AG4318" s="37"/>
      <c r="AH4318" s="30"/>
      <c r="AI4318" s="30"/>
      <c r="AJ4318" s="30"/>
      <c r="AK4318" s="30"/>
      <c r="AL4318" s="30"/>
    </row>
    <row r="4319" spans="1:38" x14ac:dyDescent="0.25">
      <c r="A4319" s="30"/>
      <c r="B4319" s="30"/>
      <c r="C4319" s="30"/>
      <c r="D4319" s="30"/>
      <c r="H4319" s="31"/>
      <c r="I4319" s="30"/>
      <c r="J4319" s="36"/>
      <c r="K4319" s="30"/>
      <c r="L4319" s="32"/>
      <c r="M4319" s="30"/>
      <c r="N4319" s="30"/>
      <c r="O4319" s="30"/>
      <c r="P4319" s="30"/>
      <c r="AF4319" s="30"/>
      <c r="AG4319" s="37"/>
      <c r="AH4319" s="30"/>
      <c r="AI4319" s="30"/>
      <c r="AJ4319" s="30"/>
      <c r="AK4319" s="30"/>
      <c r="AL4319" s="30"/>
    </row>
    <row r="4320" spans="1:38" x14ac:dyDescent="0.25">
      <c r="A4320" s="30"/>
      <c r="B4320" s="30"/>
      <c r="C4320" s="30"/>
      <c r="D4320" s="30"/>
      <c r="H4320" s="31"/>
      <c r="I4320" s="30"/>
      <c r="J4320" s="36"/>
      <c r="K4320" s="30"/>
      <c r="L4320" s="32"/>
      <c r="M4320" s="30"/>
      <c r="N4320" s="30"/>
      <c r="O4320" s="30"/>
      <c r="P4320" s="30"/>
      <c r="AF4320" s="30"/>
      <c r="AG4320" s="37"/>
      <c r="AH4320" s="30"/>
      <c r="AI4320" s="30"/>
      <c r="AJ4320" s="30"/>
      <c r="AK4320" s="30"/>
      <c r="AL4320" s="30"/>
    </row>
    <row r="4321" spans="1:38" x14ac:dyDescent="0.25">
      <c r="A4321" s="30"/>
      <c r="B4321" s="30"/>
      <c r="C4321" s="30"/>
      <c r="D4321" s="30"/>
      <c r="H4321" s="31"/>
      <c r="I4321" s="30"/>
      <c r="J4321" s="36"/>
      <c r="K4321" s="30"/>
      <c r="L4321" s="32"/>
      <c r="M4321" s="30"/>
      <c r="N4321" s="30"/>
      <c r="O4321" s="30"/>
      <c r="P4321" s="30"/>
      <c r="AF4321" s="30"/>
      <c r="AG4321" s="37"/>
      <c r="AH4321" s="30"/>
      <c r="AI4321" s="30"/>
      <c r="AJ4321" s="30"/>
      <c r="AK4321" s="30"/>
      <c r="AL4321" s="30"/>
    </row>
    <row r="4322" spans="1:38" x14ac:dyDescent="0.25">
      <c r="A4322" s="30"/>
      <c r="B4322" s="30"/>
      <c r="C4322" s="30"/>
      <c r="D4322" s="30"/>
      <c r="H4322" s="31"/>
      <c r="I4322" s="30"/>
      <c r="J4322" s="36"/>
      <c r="K4322" s="30"/>
      <c r="L4322" s="32"/>
      <c r="M4322" s="30"/>
      <c r="N4322" s="30"/>
      <c r="O4322" s="30"/>
      <c r="P4322" s="30"/>
      <c r="AF4322" s="30"/>
      <c r="AG4322" s="37"/>
      <c r="AH4322" s="30"/>
      <c r="AI4322" s="30"/>
      <c r="AJ4322" s="30"/>
      <c r="AK4322" s="30"/>
      <c r="AL4322" s="30"/>
    </row>
    <row r="4323" spans="1:38" x14ac:dyDescent="0.25">
      <c r="A4323" s="30"/>
      <c r="B4323" s="30"/>
      <c r="C4323" s="30"/>
      <c r="D4323" s="30"/>
      <c r="H4323" s="31"/>
      <c r="I4323" s="30"/>
      <c r="J4323" s="36"/>
      <c r="K4323" s="30"/>
      <c r="L4323" s="32"/>
      <c r="M4323" s="30"/>
      <c r="N4323" s="30"/>
      <c r="O4323" s="30"/>
      <c r="P4323" s="30"/>
      <c r="AF4323" s="30"/>
      <c r="AG4323" s="37"/>
      <c r="AH4323" s="30"/>
      <c r="AI4323" s="30"/>
      <c r="AJ4323" s="30"/>
      <c r="AK4323" s="30"/>
      <c r="AL4323" s="30"/>
    </row>
    <row r="4324" spans="1:38" x14ac:dyDescent="0.25">
      <c r="A4324" s="30"/>
      <c r="B4324" s="30"/>
      <c r="C4324" s="30"/>
      <c r="D4324" s="30"/>
      <c r="H4324" s="31"/>
      <c r="I4324" s="30"/>
      <c r="J4324" s="36"/>
      <c r="K4324" s="30"/>
      <c r="L4324" s="32"/>
      <c r="M4324" s="30"/>
      <c r="N4324" s="30"/>
      <c r="O4324" s="30"/>
      <c r="P4324" s="30"/>
      <c r="AF4324" s="30"/>
      <c r="AG4324" s="37"/>
      <c r="AH4324" s="30"/>
      <c r="AI4324" s="30"/>
      <c r="AJ4324" s="30"/>
      <c r="AK4324" s="30"/>
      <c r="AL4324" s="30"/>
    </row>
    <row r="4325" spans="1:38" x14ac:dyDescent="0.25">
      <c r="A4325" s="30"/>
      <c r="B4325" s="30"/>
      <c r="C4325" s="30"/>
      <c r="D4325" s="30"/>
      <c r="H4325" s="31"/>
      <c r="I4325" s="30"/>
      <c r="J4325" s="36"/>
      <c r="K4325" s="30"/>
      <c r="L4325" s="32"/>
      <c r="M4325" s="30"/>
      <c r="N4325" s="30"/>
      <c r="O4325" s="30"/>
      <c r="P4325" s="30"/>
      <c r="AF4325" s="30"/>
      <c r="AG4325" s="37"/>
      <c r="AH4325" s="30"/>
      <c r="AI4325" s="30"/>
      <c r="AJ4325" s="30"/>
      <c r="AK4325" s="30"/>
      <c r="AL4325" s="30"/>
    </row>
    <row r="4326" spans="1:38" x14ac:dyDescent="0.25">
      <c r="A4326" s="30"/>
      <c r="B4326" s="30"/>
      <c r="C4326" s="30"/>
      <c r="D4326" s="30"/>
      <c r="H4326" s="31"/>
      <c r="I4326" s="30"/>
      <c r="J4326" s="36"/>
      <c r="K4326" s="30"/>
      <c r="L4326" s="32"/>
      <c r="M4326" s="30"/>
      <c r="N4326" s="30"/>
      <c r="O4326" s="30"/>
      <c r="P4326" s="30"/>
      <c r="AF4326" s="30"/>
      <c r="AG4326" s="37"/>
      <c r="AH4326" s="30"/>
      <c r="AI4326" s="30"/>
      <c r="AJ4326" s="30"/>
      <c r="AK4326" s="30"/>
      <c r="AL4326" s="30"/>
    </row>
    <row r="4327" spans="1:38" x14ac:dyDescent="0.25">
      <c r="A4327" s="30"/>
      <c r="B4327" s="30"/>
      <c r="C4327" s="30"/>
      <c r="D4327" s="30"/>
      <c r="H4327" s="31"/>
      <c r="I4327" s="30"/>
      <c r="J4327" s="36"/>
      <c r="K4327" s="30"/>
      <c r="L4327" s="32"/>
      <c r="M4327" s="30"/>
      <c r="N4327" s="30"/>
      <c r="O4327" s="30"/>
      <c r="P4327" s="30"/>
      <c r="AF4327" s="30"/>
      <c r="AG4327" s="37"/>
      <c r="AH4327" s="30"/>
      <c r="AI4327" s="30"/>
      <c r="AJ4327" s="30"/>
      <c r="AK4327" s="30"/>
      <c r="AL4327" s="30"/>
    </row>
    <row r="4328" spans="1:38" x14ac:dyDescent="0.25">
      <c r="A4328" s="30"/>
      <c r="B4328" s="30"/>
      <c r="C4328" s="30"/>
      <c r="D4328" s="30"/>
      <c r="H4328" s="31"/>
      <c r="I4328" s="30"/>
      <c r="J4328" s="36"/>
      <c r="K4328" s="30"/>
      <c r="L4328" s="32"/>
      <c r="M4328" s="30"/>
      <c r="N4328" s="30"/>
      <c r="O4328" s="30"/>
      <c r="P4328" s="30"/>
      <c r="AF4328" s="30"/>
      <c r="AG4328" s="37"/>
      <c r="AH4328" s="30"/>
      <c r="AI4328" s="30"/>
      <c r="AJ4328" s="30"/>
      <c r="AK4328" s="30"/>
      <c r="AL4328" s="30"/>
    </row>
    <row r="4329" spans="1:38" x14ac:dyDescent="0.25">
      <c r="A4329" s="30"/>
      <c r="B4329" s="30"/>
      <c r="C4329" s="30"/>
      <c r="D4329" s="30"/>
      <c r="H4329" s="31"/>
      <c r="I4329" s="30"/>
      <c r="J4329" s="36"/>
      <c r="K4329" s="30"/>
      <c r="L4329" s="32"/>
      <c r="M4329" s="30"/>
      <c r="N4329" s="30"/>
      <c r="O4329" s="30"/>
      <c r="P4329" s="30"/>
      <c r="AF4329" s="30"/>
      <c r="AG4329" s="37"/>
      <c r="AH4329" s="30"/>
      <c r="AI4329" s="30"/>
      <c r="AJ4329" s="30"/>
      <c r="AK4329" s="30"/>
      <c r="AL4329" s="30"/>
    </row>
    <row r="4330" spans="1:38" x14ac:dyDescent="0.25">
      <c r="A4330" s="30"/>
      <c r="B4330" s="30"/>
      <c r="C4330" s="30"/>
      <c r="D4330" s="30"/>
      <c r="H4330" s="31"/>
      <c r="I4330" s="30"/>
      <c r="J4330" s="36"/>
      <c r="K4330" s="30"/>
      <c r="L4330" s="32"/>
      <c r="M4330" s="30"/>
      <c r="N4330" s="30"/>
      <c r="O4330" s="30"/>
      <c r="P4330" s="30"/>
      <c r="AF4330" s="30"/>
      <c r="AG4330" s="37"/>
      <c r="AH4330" s="30"/>
      <c r="AI4330" s="30"/>
      <c r="AJ4330" s="30"/>
      <c r="AK4330" s="30"/>
      <c r="AL4330" s="30"/>
    </row>
    <row r="4331" spans="1:38" x14ac:dyDescent="0.25">
      <c r="A4331" s="30"/>
      <c r="B4331" s="30"/>
      <c r="C4331" s="30"/>
      <c r="D4331" s="30"/>
      <c r="H4331" s="31"/>
      <c r="I4331" s="30"/>
      <c r="J4331" s="36"/>
      <c r="K4331" s="30"/>
      <c r="L4331" s="32"/>
      <c r="M4331" s="30"/>
      <c r="N4331" s="30"/>
      <c r="O4331" s="30"/>
      <c r="P4331" s="30"/>
      <c r="AF4331" s="30"/>
      <c r="AG4331" s="37"/>
      <c r="AH4331" s="30"/>
      <c r="AI4331" s="30"/>
      <c r="AJ4331" s="30"/>
      <c r="AK4331" s="30"/>
      <c r="AL4331" s="30"/>
    </row>
    <row r="4332" spans="1:38" x14ac:dyDescent="0.25">
      <c r="A4332" s="30"/>
      <c r="B4332" s="30"/>
      <c r="C4332" s="30"/>
      <c r="D4332" s="30"/>
      <c r="H4332" s="31"/>
      <c r="I4332" s="30"/>
      <c r="J4332" s="36"/>
      <c r="K4332" s="30"/>
      <c r="L4332" s="32"/>
      <c r="M4332" s="30"/>
      <c r="N4332" s="30"/>
      <c r="O4332" s="30"/>
      <c r="P4332" s="30"/>
      <c r="AF4332" s="30"/>
      <c r="AG4332" s="37"/>
      <c r="AH4332" s="30"/>
      <c r="AI4332" s="30"/>
      <c r="AJ4332" s="30"/>
      <c r="AK4332" s="30"/>
      <c r="AL4332" s="30"/>
    </row>
    <row r="4333" spans="1:38" x14ac:dyDescent="0.25">
      <c r="A4333" s="30"/>
      <c r="B4333" s="30"/>
      <c r="C4333" s="30"/>
      <c r="D4333" s="30"/>
      <c r="H4333" s="31"/>
      <c r="I4333" s="30"/>
      <c r="J4333" s="36"/>
      <c r="K4333" s="30"/>
      <c r="L4333" s="32"/>
      <c r="M4333" s="30"/>
      <c r="N4333" s="30"/>
      <c r="O4333" s="30"/>
      <c r="P4333" s="30"/>
      <c r="AF4333" s="30"/>
      <c r="AG4333" s="37"/>
      <c r="AH4333" s="30"/>
      <c r="AI4333" s="30"/>
      <c r="AJ4333" s="30"/>
      <c r="AK4333" s="30"/>
      <c r="AL4333" s="30"/>
    </row>
    <row r="4334" spans="1:38" x14ac:dyDescent="0.25">
      <c r="A4334" s="30"/>
      <c r="B4334" s="30"/>
      <c r="C4334" s="30"/>
      <c r="D4334" s="30"/>
      <c r="H4334" s="31"/>
      <c r="I4334" s="30"/>
      <c r="J4334" s="36"/>
      <c r="K4334" s="30"/>
      <c r="L4334" s="32"/>
      <c r="M4334" s="30"/>
      <c r="N4334" s="30"/>
      <c r="O4334" s="30"/>
      <c r="P4334" s="30"/>
      <c r="AF4334" s="30"/>
      <c r="AG4334" s="37"/>
      <c r="AH4334" s="30"/>
      <c r="AI4334" s="30"/>
      <c r="AJ4334" s="30"/>
      <c r="AK4334" s="30"/>
      <c r="AL4334" s="30"/>
    </row>
    <row r="4335" spans="1:38" x14ac:dyDescent="0.25">
      <c r="A4335" s="30"/>
      <c r="B4335" s="30"/>
      <c r="C4335" s="30"/>
      <c r="D4335" s="30"/>
      <c r="H4335" s="31"/>
      <c r="I4335" s="30"/>
      <c r="J4335" s="36"/>
      <c r="K4335" s="30"/>
      <c r="L4335" s="32"/>
      <c r="M4335" s="30"/>
      <c r="N4335" s="30"/>
      <c r="O4335" s="30"/>
      <c r="P4335" s="30"/>
      <c r="AF4335" s="30"/>
      <c r="AG4335" s="37"/>
      <c r="AH4335" s="30"/>
      <c r="AI4335" s="30"/>
      <c r="AJ4335" s="30"/>
      <c r="AK4335" s="30"/>
      <c r="AL4335" s="30"/>
    </row>
    <row r="4336" spans="1:38" x14ac:dyDescent="0.25">
      <c r="A4336" s="30"/>
      <c r="B4336" s="30"/>
      <c r="C4336" s="30"/>
      <c r="D4336" s="30"/>
      <c r="H4336" s="31"/>
      <c r="I4336" s="30"/>
      <c r="J4336" s="36"/>
      <c r="K4336" s="30"/>
      <c r="L4336" s="32"/>
      <c r="M4336" s="30"/>
      <c r="N4336" s="30"/>
      <c r="O4336" s="30"/>
      <c r="P4336" s="30"/>
      <c r="AF4336" s="30"/>
      <c r="AG4336" s="37"/>
      <c r="AH4336" s="30"/>
      <c r="AI4336" s="30"/>
      <c r="AJ4336" s="30"/>
      <c r="AK4336" s="30"/>
      <c r="AL4336" s="30"/>
    </row>
    <row r="4337" spans="1:38" x14ac:dyDescent="0.25">
      <c r="A4337" s="30"/>
      <c r="B4337" s="30"/>
      <c r="C4337" s="30"/>
      <c r="D4337" s="30"/>
      <c r="H4337" s="31"/>
      <c r="I4337" s="30"/>
      <c r="J4337" s="36"/>
      <c r="K4337" s="30"/>
      <c r="L4337" s="32"/>
      <c r="M4337" s="30"/>
      <c r="N4337" s="30"/>
      <c r="O4337" s="30"/>
      <c r="P4337" s="30"/>
      <c r="AF4337" s="30"/>
      <c r="AG4337" s="37"/>
      <c r="AH4337" s="30"/>
      <c r="AI4337" s="30"/>
      <c r="AJ4337" s="30"/>
      <c r="AK4337" s="30"/>
      <c r="AL4337" s="30"/>
    </row>
    <row r="4338" spans="1:38" x14ac:dyDescent="0.25">
      <c r="A4338" s="30"/>
      <c r="B4338" s="30"/>
      <c r="C4338" s="30"/>
      <c r="D4338" s="30"/>
      <c r="H4338" s="31"/>
      <c r="I4338" s="30"/>
      <c r="J4338" s="36"/>
      <c r="K4338" s="30"/>
      <c r="L4338" s="32"/>
      <c r="M4338" s="30"/>
      <c r="N4338" s="30"/>
      <c r="O4338" s="30"/>
      <c r="P4338" s="30"/>
      <c r="AF4338" s="30"/>
      <c r="AG4338" s="37"/>
      <c r="AH4338" s="30"/>
      <c r="AI4338" s="30"/>
      <c r="AJ4338" s="30"/>
      <c r="AK4338" s="30"/>
      <c r="AL4338" s="30"/>
    </row>
    <row r="4339" spans="1:38" x14ac:dyDescent="0.25">
      <c r="A4339" s="30"/>
      <c r="B4339" s="30"/>
      <c r="C4339" s="30"/>
      <c r="D4339" s="30"/>
      <c r="H4339" s="31"/>
      <c r="I4339" s="30"/>
      <c r="J4339" s="36"/>
      <c r="K4339" s="30"/>
      <c r="L4339" s="32"/>
      <c r="M4339" s="30"/>
      <c r="N4339" s="30"/>
      <c r="O4339" s="30"/>
      <c r="P4339" s="30"/>
      <c r="AF4339" s="30"/>
      <c r="AG4339" s="37"/>
      <c r="AH4339" s="30"/>
      <c r="AI4339" s="30"/>
      <c r="AJ4339" s="30"/>
      <c r="AK4339" s="30"/>
      <c r="AL4339" s="30"/>
    </row>
    <row r="4340" spans="1:38" x14ac:dyDescent="0.25">
      <c r="A4340" s="30"/>
      <c r="B4340" s="30"/>
      <c r="C4340" s="30"/>
      <c r="D4340" s="30"/>
      <c r="H4340" s="31"/>
      <c r="I4340" s="30"/>
      <c r="J4340" s="36"/>
      <c r="K4340" s="30"/>
      <c r="L4340" s="32"/>
      <c r="M4340" s="30"/>
      <c r="N4340" s="30"/>
      <c r="O4340" s="30"/>
      <c r="P4340" s="30"/>
      <c r="AF4340" s="30"/>
      <c r="AG4340" s="37"/>
      <c r="AH4340" s="30"/>
      <c r="AI4340" s="30"/>
      <c r="AJ4340" s="30"/>
      <c r="AK4340" s="30"/>
      <c r="AL4340" s="30"/>
    </row>
    <row r="4341" spans="1:38" x14ac:dyDescent="0.25">
      <c r="A4341" s="30"/>
      <c r="B4341" s="30"/>
      <c r="C4341" s="30"/>
      <c r="D4341" s="30"/>
      <c r="H4341" s="31"/>
      <c r="I4341" s="30"/>
      <c r="J4341" s="36"/>
      <c r="K4341" s="30"/>
      <c r="L4341" s="32"/>
      <c r="M4341" s="30"/>
      <c r="N4341" s="30"/>
      <c r="O4341" s="30"/>
      <c r="P4341" s="30"/>
      <c r="AF4341" s="30"/>
      <c r="AG4341" s="37"/>
      <c r="AH4341" s="30"/>
      <c r="AI4341" s="30"/>
      <c r="AJ4341" s="30"/>
      <c r="AK4341" s="30"/>
      <c r="AL4341" s="30"/>
    </row>
    <row r="4342" spans="1:38" x14ac:dyDescent="0.25">
      <c r="A4342" s="30"/>
      <c r="B4342" s="30"/>
      <c r="C4342" s="30"/>
      <c r="D4342" s="30"/>
      <c r="H4342" s="31"/>
      <c r="I4342" s="30"/>
      <c r="J4342" s="36"/>
      <c r="K4342" s="30"/>
      <c r="L4342" s="32"/>
      <c r="M4342" s="30"/>
      <c r="N4342" s="30"/>
      <c r="O4342" s="30"/>
      <c r="P4342" s="30"/>
      <c r="AF4342" s="30"/>
      <c r="AG4342" s="37"/>
      <c r="AH4342" s="30"/>
      <c r="AI4342" s="30"/>
      <c r="AJ4342" s="30"/>
      <c r="AK4342" s="30"/>
      <c r="AL4342" s="30"/>
    </row>
    <row r="4343" spans="1:38" x14ac:dyDescent="0.25">
      <c r="A4343" s="30"/>
      <c r="B4343" s="30"/>
      <c r="C4343" s="30"/>
      <c r="D4343" s="30"/>
      <c r="H4343" s="31"/>
      <c r="I4343" s="30"/>
      <c r="J4343" s="36"/>
      <c r="K4343" s="30"/>
      <c r="L4343" s="32"/>
      <c r="M4343" s="30"/>
      <c r="N4343" s="30"/>
      <c r="O4343" s="30"/>
      <c r="P4343" s="30"/>
      <c r="AF4343" s="30"/>
      <c r="AG4343" s="37"/>
      <c r="AH4343" s="30"/>
      <c r="AI4343" s="30"/>
      <c r="AJ4343" s="30"/>
      <c r="AK4343" s="30"/>
      <c r="AL4343" s="30"/>
    </row>
    <row r="4344" spans="1:38" x14ac:dyDescent="0.25">
      <c r="A4344" s="30"/>
      <c r="B4344" s="30"/>
      <c r="C4344" s="30"/>
      <c r="D4344" s="30"/>
      <c r="H4344" s="31"/>
      <c r="I4344" s="30"/>
      <c r="J4344" s="36"/>
      <c r="K4344" s="30"/>
      <c r="L4344" s="32"/>
      <c r="M4344" s="30"/>
      <c r="N4344" s="30"/>
      <c r="O4344" s="30"/>
      <c r="P4344" s="30"/>
      <c r="AF4344" s="30"/>
      <c r="AG4344" s="37"/>
      <c r="AH4344" s="30"/>
      <c r="AI4344" s="30"/>
      <c r="AJ4344" s="30"/>
      <c r="AK4344" s="30"/>
      <c r="AL4344" s="30"/>
    </row>
    <row r="4345" spans="1:38" x14ac:dyDescent="0.25">
      <c r="A4345" s="30"/>
      <c r="B4345" s="30"/>
      <c r="C4345" s="30"/>
      <c r="D4345" s="30"/>
      <c r="H4345" s="31"/>
      <c r="I4345" s="30"/>
      <c r="J4345" s="36"/>
      <c r="K4345" s="30"/>
      <c r="L4345" s="32"/>
      <c r="M4345" s="30"/>
      <c r="N4345" s="30"/>
      <c r="O4345" s="30"/>
      <c r="P4345" s="30"/>
      <c r="AF4345" s="30"/>
      <c r="AG4345" s="37"/>
      <c r="AH4345" s="30"/>
      <c r="AI4345" s="30"/>
      <c r="AJ4345" s="30"/>
      <c r="AK4345" s="30"/>
      <c r="AL4345" s="30"/>
    </row>
    <row r="4346" spans="1:38" x14ac:dyDescent="0.25">
      <c r="A4346" s="30"/>
      <c r="B4346" s="30"/>
      <c r="C4346" s="30"/>
      <c r="D4346" s="30"/>
      <c r="H4346" s="31"/>
      <c r="I4346" s="30"/>
      <c r="J4346" s="36"/>
      <c r="K4346" s="30"/>
      <c r="L4346" s="32"/>
      <c r="M4346" s="30"/>
      <c r="N4346" s="30"/>
      <c r="O4346" s="30"/>
      <c r="P4346" s="30"/>
      <c r="AF4346" s="30"/>
      <c r="AG4346" s="37"/>
      <c r="AH4346" s="30"/>
      <c r="AI4346" s="30"/>
      <c r="AJ4346" s="30"/>
      <c r="AK4346" s="30"/>
      <c r="AL4346" s="30"/>
    </row>
    <row r="4347" spans="1:38" x14ac:dyDescent="0.25">
      <c r="A4347" s="30"/>
      <c r="B4347" s="30"/>
      <c r="C4347" s="30"/>
      <c r="D4347" s="30"/>
      <c r="H4347" s="31"/>
      <c r="I4347" s="30"/>
      <c r="J4347" s="36"/>
      <c r="K4347" s="30"/>
      <c r="L4347" s="32"/>
      <c r="M4347" s="30"/>
      <c r="N4347" s="30"/>
      <c r="O4347" s="30"/>
      <c r="P4347" s="30"/>
      <c r="AF4347" s="30"/>
      <c r="AG4347" s="37"/>
      <c r="AH4347" s="30"/>
      <c r="AI4347" s="30"/>
      <c r="AJ4347" s="30"/>
      <c r="AK4347" s="30"/>
      <c r="AL4347" s="30"/>
    </row>
    <row r="4348" spans="1:38" x14ac:dyDescent="0.25">
      <c r="A4348" s="30"/>
      <c r="B4348" s="30"/>
      <c r="C4348" s="30"/>
      <c r="D4348" s="30"/>
      <c r="H4348" s="31"/>
      <c r="I4348" s="30"/>
      <c r="J4348" s="36"/>
      <c r="K4348" s="30"/>
      <c r="L4348" s="32"/>
      <c r="M4348" s="30"/>
      <c r="N4348" s="30"/>
      <c r="O4348" s="30"/>
      <c r="P4348" s="30"/>
      <c r="AF4348" s="30"/>
      <c r="AG4348" s="37"/>
      <c r="AH4348" s="30"/>
      <c r="AI4348" s="30"/>
      <c r="AJ4348" s="30"/>
      <c r="AK4348" s="30"/>
      <c r="AL4348" s="30"/>
    </row>
    <row r="4349" spans="1:38" x14ac:dyDescent="0.25">
      <c r="A4349" s="30"/>
      <c r="B4349" s="30"/>
      <c r="C4349" s="30"/>
      <c r="D4349" s="30"/>
      <c r="H4349" s="31"/>
      <c r="I4349" s="30"/>
      <c r="J4349" s="36"/>
      <c r="K4349" s="30"/>
      <c r="L4349" s="32"/>
      <c r="M4349" s="30"/>
      <c r="N4349" s="30"/>
      <c r="O4349" s="30"/>
      <c r="P4349" s="30"/>
      <c r="AF4349" s="30"/>
      <c r="AG4349" s="37"/>
      <c r="AH4349" s="30"/>
      <c r="AI4349" s="30"/>
      <c r="AJ4349" s="30"/>
      <c r="AK4349" s="30"/>
      <c r="AL4349" s="30"/>
    </row>
    <row r="4350" spans="1:38" x14ac:dyDescent="0.25">
      <c r="A4350" s="30"/>
      <c r="B4350" s="30"/>
      <c r="C4350" s="30"/>
      <c r="D4350" s="30"/>
      <c r="H4350" s="31"/>
      <c r="I4350" s="30"/>
      <c r="J4350" s="36"/>
      <c r="K4350" s="30"/>
      <c r="L4350" s="32"/>
      <c r="M4350" s="30"/>
      <c r="N4350" s="30"/>
      <c r="O4350" s="30"/>
      <c r="P4350" s="30"/>
      <c r="AF4350" s="30"/>
      <c r="AG4350" s="37"/>
      <c r="AH4350" s="30"/>
      <c r="AI4350" s="30"/>
      <c r="AJ4350" s="30"/>
      <c r="AK4350" s="30"/>
      <c r="AL4350" s="30"/>
    </row>
    <row r="4351" spans="1:38" x14ac:dyDescent="0.25">
      <c r="A4351" s="30"/>
      <c r="B4351" s="30"/>
      <c r="C4351" s="30"/>
      <c r="D4351" s="30"/>
      <c r="H4351" s="31"/>
      <c r="I4351" s="30"/>
      <c r="J4351" s="36"/>
      <c r="K4351" s="30"/>
      <c r="L4351" s="32"/>
      <c r="M4351" s="30"/>
      <c r="N4351" s="30"/>
      <c r="O4351" s="30"/>
      <c r="P4351" s="30"/>
      <c r="AF4351" s="30"/>
      <c r="AG4351" s="37"/>
      <c r="AH4351" s="30"/>
      <c r="AI4351" s="30"/>
      <c r="AJ4351" s="30"/>
      <c r="AK4351" s="30"/>
      <c r="AL4351" s="30"/>
    </row>
    <row r="4352" spans="1:38" x14ac:dyDescent="0.25">
      <c r="A4352" s="30"/>
      <c r="B4352" s="30"/>
      <c r="C4352" s="30"/>
      <c r="D4352" s="30"/>
      <c r="H4352" s="31"/>
      <c r="I4352" s="30"/>
      <c r="J4352" s="36"/>
      <c r="K4352" s="30"/>
      <c r="L4352" s="32"/>
      <c r="M4352" s="30"/>
      <c r="N4352" s="30"/>
      <c r="O4352" s="30"/>
      <c r="P4352" s="30"/>
      <c r="AF4352" s="30"/>
      <c r="AG4352" s="37"/>
      <c r="AH4352" s="30"/>
      <c r="AI4352" s="30"/>
      <c r="AJ4352" s="30"/>
      <c r="AK4352" s="30"/>
      <c r="AL4352" s="30"/>
    </row>
    <row r="4353" spans="1:38" x14ac:dyDescent="0.25">
      <c r="A4353" s="30"/>
      <c r="B4353" s="30"/>
      <c r="C4353" s="30"/>
      <c r="D4353" s="30"/>
      <c r="H4353" s="31"/>
      <c r="I4353" s="30"/>
      <c r="J4353" s="36"/>
      <c r="K4353" s="30"/>
      <c r="L4353" s="32"/>
      <c r="M4353" s="30"/>
      <c r="N4353" s="30"/>
      <c r="O4353" s="30"/>
      <c r="P4353" s="30"/>
      <c r="AF4353" s="30"/>
      <c r="AG4353" s="37"/>
      <c r="AH4353" s="30"/>
      <c r="AI4353" s="30"/>
      <c r="AJ4353" s="30"/>
      <c r="AK4353" s="30"/>
      <c r="AL4353" s="30"/>
    </row>
    <row r="4354" spans="1:38" x14ac:dyDescent="0.25">
      <c r="A4354" s="30"/>
      <c r="B4354" s="30"/>
      <c r="C4354" s="30"/>
      <c r="D4354" s="30"/>
      <c r="H4354" s="31"/>
      <c r="I4354" s="30"/>
      <c r="J4354" s="36"/>
      <c r="K4354" s="30"/>
      <c r="L4354" s="32"/>
      <c r="M4354" s="30"/>
      <c r="N4354" s="30"/>
      <c r="O4354" s="30"/>
      <c r="P4354" s="30"/>
      <c r="AF4354" s="30"/>
      <c r="AG4354" s="37"/>
      <c r="AH4354" s="30"/>
      <c r="AI4354" s="30"/>
      <c r="AJ4354" s="30"/>
      <c r="AK4354" s="30"/>
      <c r="AL4354" s="30"/>
    </row>
    <row r="4355" spans="1:38" x14ac:dyDescent="0.25">
      <c r="A4355" s="30"/>
      <c r="B4355" s="30"/>
      <c r="C4355" s="30"/>
      <c r="D4355" s="30"/>
      <c r="H4355" s="31"/>
      <c r="I4355" s="30"/>
      <c r="J4355" s="36"/>
      <c r="K4355" s="30"/>
      <c r="L4355" s="32"/>
      <c r="M4355" s="30"/>
      <c r="N4355" s="30"/>
      <c r="O4355" s="30"/>
      <c r="P4355" s="30"/>
      <c r="AF4355" s="30"/>
      <c r="AG4355" s="37"/>
      <c r="AH4355" s="30"/>
      <c r="AI4355" s="30"/>
      <c r="AJ4355" s="30"/>
      <c r="AK4355" s="30"/>
      <c r="AL4355" s="30"/>
    </row>
    <row r="4356" spans="1:38" x14ac:dyDescent="0.25">
      <c r="A4356" s="30"/>
      <c r="B4356" s="30"/>
      <c r="C4356" s="30"/>
      <c r="D4356" s="30"/>
      <c r="H4356" s="31"/>
      <c r="I4356" s="30"/>
      <c r="J4356" s="36"/>
      <c r="K4356" s="30"/>
      <c r="L4356" s="32"/>
      <c r="M4356" s="30"/>
      <c r="N4356" s="30"/>
      <c r="O4356" s="30"/>
      <c r="P4356" s="30"/>
      <c r="AF4356" s="30"/>
      <c r="AG4356" s="37"/>
      <c r="AH4356" s="30"/>
      <c r="AI4356" s="30"/>
      <c r="AJ4356" s="30"/>
      <c r="AK4356" s="30"/>
      <c r="AL4356" s="30"/>
    </row>
    <row r="4357" spans="1:38" x14ac:dyDescent="0.25">
      <c r="A4357" s="30"/>
      <c r="B4357" s="30"/>
      <c r="C4357" s="30"/>
      <c r="D4357" s="30"/>
      <c r="H4357" s="31"/>
      <c r="I4357" s="30"/>
      <c r="J4357" s="36"/>
      <c r="K4357" s="30"/>
      <c r="L4357" s="32"/>
      <c r="M4357" s="30"/>
      <c r="N4357" s="30"/>
      <c r="O4357" s="30"/>
      <c r="P4357" s="30"/>
      <c r="AF4357" s="30"/>
      <c r="AG4357" s="37"/>
      <c r="AH4357" s="30"/>
      <c r="AI4357" s="30"/>
      <c r="AJ4357" s="30"/>
      <c r="AK4357" s="30"/>
      <c r="AL4357" s="30"/>
    </row>
    <row r="4358" spans="1:38" x14ac:dyDescent="0.25">
      <c r="A4358" s="30"/>
      <c r="B4358" s="30"/>
      <c r="C4358" s="30"/>
      <c r="D4358" s="30"/>
      <c r="H4358" s="31"/>
      <c r="I4358" s="30"/>
      <c r="J4358" s="36"/>
      <c r="K4358" s="30"/>
      <c r="L4358" s="32"/>
      <c r="M4358" s="30"/>
      <c r="N4358" s="30"/>
      <c r="O4358" s="30"/>
      <c r="P4358" s="30"/>
      <c r="AF4358" s="30"/>
      <c r="AG4358" s="37"/>
      <c r="AH4358" s="30"/>
      <c r="AI4358" s="30"/>
      <c r="AJ4358" s="30"/>
      <c r="AK4358" s="30"/>
      <c r="AL4358" s="30"/>
    </row>
    <row r="4359" spans="1:38" x14ac:dyDescent="0.25">
      <c r="A4359" s="30"/>
      <c r="B4359" s="30"/>
      <c r="C4359" s="30"/>
      <c r="D4359" s="30"/>
      <c r="H4359" s="31"/>
      <c r="I4359" s="30"/>
      <c r="J4359" s="36"/>
      <c r="K4359" s="30"/>
      <c r="L4359" s="32"/>
      <c r="M4359" s="30"/>
      <c r="N4359" s="30"/>
      <c r="O4359" s="30"/>
      <c r="P4359" s="30"/>
      <c r="AF4359" s="30"/>
      <c r="AG4359" s="37"/>
      <c r="AH4359" s="30"/>
      <c r="AI4359" s="30"/>
      <c r="AJ4359" s="30"/>
      <c r="AK4359" s="30"/>
      <c r="AL4359" s="30"/>
    </row>
    <row r="4360" spans="1:38" x14ac:dyDescent="0.25">
      <c r="A4360" s="30"/>
      <c r="B4360" s="30"/>
      <c r="C4360" s="30"/>
      <c r="D4360" s="30"/>
      <c r="H4360" s="31"/>
      <c r="I4360" s="30"/>
      <c r="J4360" s="36"/>
      <c r="K4360" s="30"/>
      <c r="L4360" s="32"/>
      <c r="M4360" s="30"/>
      <c r="N4360" s="30"/>
      <c r="O4360" s="30"/>
      <c r="P4360" s="30"/>
      <c r="AF4360" s="30"/>
      <c r="AG4360" s="37"/>
      <c r="AH4360" s="30"/>
      <c r="AI4360" s="30"/>
      <c r="AJ4360" s="30"/>
      <c r="AK4360" s="30"/>
      <c r="AL4360" s="30"/>
    </row>
    <row r="4361" spans="1:38" x14ac:dyDescent="0.25">
      <c r="A4361" s="30"/>
      <c r="B4361" s="30"/>
      <c r="C4361" s="30"/>
      <c r="D4361" s="30"/>
      <c r="H4361" s="31"/>
      <c r="I4361" s="30"/>
      <c r="J4361" s="36"/>
      <c r="K4361" s="30"/>
      <c r="L4361" s="32"/>
      <c r="M4361" s="30"/>
      <c r="N4361" s="30"/>
      <c r="O4361" s="30"/>
      <c r="P4361" s="30"/>
      <c r="AF4361" s="30"/>
      <c r="AG4361" s="37"/>
      <c r="AH4361" s="30"/>
      <c r="AI4361" s="30"/>
      <c r="AJ4361" s="30"/>
      <c r="AK4361" s="30"/>
      <c r="AL4361" s="30"/>
    </row>
    <row r="4362" spans="1:38" x14ac:dyDescent="0.25">
      <c r="A4362" s="30"/>
      <c r="B4362" s="30"/>
      <c r="C4362" s="30"/>
      <c r="D4362" s="30"/>
      <c r="H4362" s="31"/>
      <c r="I4362" s="30"/>
      <c r="J4362" s="36"/>
      <c r="K4362" s="30"/>
      <c r="L4362" s="32"/>
      <c r="M4362" s="30"/>
      <c r="N4362" s="30"/>
      <c r="O4362" s="30"/>
      <c r="P4362" s="30"/>
      <c r="AF4362" s="30"/>
      <c r="AG4362" s="37"/>
      <c r="AH4362" s="30"/>
      <c r="AI4362" s="30"/>
      <c r="AJ4362" s="30"/>
      <c r="AK4362" s="30"/>
      <c r="AL4362" s="30"/>
    </row>
    <row r="4363" spans="1:38" x14ac:dyDescent="0.25">
      <c r="A4363" s="30"/>
      <c r="B4363" s="30"/>
      <c r="C4363" s="30"/>
      <c r="D4363" s="30"/>
      <c r="H4363" s="31"/>
      <c r="I4363" s="30"/>
      <c r="J4363" s="36"/>
      <c r="K4363" s="30"/>
      <c r="L4363" s="32"/>
      <c r="M4363" s="30"/>
      <c r="N4363" s="30"/>
      <c r="O4363" s="30"/>
      <c r="P4363" s="30"/>
      <c r="AF4363" s="30"/>
      <c r="AG4363" s="37"/>
      <c r="AH4363" s="30"/>
      <c r="AI4363" s="30"/>
      <c r="AJ4363" s="30"/>
      <c r="AK4363" s="30"/>
      <c r="AL4363" s="30"/>
    </row>
    <row r="4364" spans="1:38" x14ac:dyDescent="0.25">
      <c r="A4364" s="30"/>
      <c r="B4364" s="30"/>
      <c r="C4364" s="30"/>
      <c r="D4364" s="30"/>
      <c r="H4364" s="31"/>
      <c r="I4364" s="30"/>
      <c r="J4364" s="36"/>
      <c r="K4364" s="30"/>
      <c r="L4364" s="32"/>
      <c r="M4364" s="30"/>
      <c r="N4364" s="30"/>
      <c r="O4364" s="30"/>
      <c r="P4364" s="30"/>
      <c r="AF4364" s="30"/>
      <c r="AG4364" s="37"/>
      <c r="AH4364" s="30"/>
      <c r="AI4364" s="30"/>
      <c r="AJ4364" s="30"/>
      <c r="AK4364" s="30"/>
      <c r="AL4364" s="30"/>
    </row>
    <row r="4365" spans="1:38" x14ac:dyDescent="0.25">
      <c r="A4365" s="30"/>
      <c r="B4365" s="30"/>
      <c r="C4365" s="30"/>
      <c r="D4365" s="30"/>
      <c r="H4365" s="31"/>
      <c r="I4365" s="30"/>
      <c r="J4365" s="36"/>
      <c r="K4365" s="30"/>
      <c r="L4365" s="32"/>
      <c r="M4365" s="30"/>
      <c r="N4365" s="30"/>
      <c r="O4365" s="30"/>
      <c r="P4365" s="30"/>
      <c r="AF4365" s="30"/>
      <c r="AG4365" s="37"/>
      <c r="AH4365" s="30"/>
      <c r="AI4365" s="30"/>
      <c r="AJ4365" s="30"/>
      <c r="AK4365" s="30"/>
      <c r="AL4365" s="30"/>
    </row>
    <row r="4366" spans="1:38" x14ac:dyDescent="0.25">
      <c r="A4366" s="30"/>
      <c r="B4366" s="30"/>
      <c r="C4366" s="30"/>
      <c r="D4366" s="30"/>
      <c r="H4366" s="31"/>
      <c r="I4366" s="30"/>
      <c r="J4366" s="36"/>
      <c r="K4366" s="30"/>
      <c r="L4366" s="32"/>
      <c r="M4366" s="30"/>
      <c r="N4366" s="30"/>
      <c r="O4366" s="30"/>
      <c r="P4366" s="30"/>
      <c r="AF4366" s="30"/>
      <c r="AG4366" s="37"/>
      <c r="AH4366" s="30"/>
      <c r="AI4366" s="30"/>
      <c r="AJ4366" s="30"/>
      <c r="AK4366" s="30"/>
      <c r="AL4366" s="30"/>
    </row>
    <row r="4367" spans="1:38" x14ac:dyDescent="0.25">
      <c r="A4367" s="30"/>
      <c r="B4367" s="30"/>
      <c r="C4367" s="30"/>
      <c r="D4367" s="30"/>
      <c r="H4367" s="31"/>
      <c r="I4367" s="30"/>
      <c r="J4367" s="36"/>
      <c r="K4367" s="30"/>
      <c r="L4367" s="32"/>
      <c r="M4367" s="30"/>
      <c r="N4367" s="30"/>
      <c r="O4367" s="30"/>
      <c r="P4367" s="30"/>
      <c r="AF4367" s="30"/>
      <c r="AG4367" s="37"/>
      <c r="AH4367" s="30"/>
      <c r="AI4367" s="30"/>
      <c r="AJ4367" s="30"/>
      <c r="AK4367" s="30"/>
      <c r="AL4367" s="30"/>
    </row>
    <row r="4368" spans="1:38" x14ac:dyDescent="0.25">
      <c r="A4368" s="30"/>
      <c r="B4368" s="30"/>
      <c r="C4368" s="30"/>
      <c r="D4368" s="30"/>
      <c r="H4368" s="31"/>
      <c r="I4368" s="30"/>
      <c r="J4368" s="36"/>
      <c r="K4368" s="30"/>
      <c r="L4368" s="32"/>
      <c r="M4368" s="30"/>
      <c r="N4368" s="30"/>
      <c r="O4368" s="30"/>
      <c r="P4368" s="30"/>
      <c r="AF4368" s="30"/>
      <c r="AG4368" s="37"/>
      <c r="AH4368" s="30"/>
      <c r="AI4368" s="30"/>
      <c r="AJ4368" s="30"/>
      <c r="AK4368" s="30"/>
      <c r="AL4368" s="30"/>
    </row>
    <row r="4369" spans="1:38" x14ac:dyDescent="0.25">
      <c r="A4369" s="30"/>
      <c r="B4369" s="30"/>
      <c r="C4369" s="30"/>
      <c r="D4369" s="30"/>
      <c r="H4369" s="31"/>
      <c r="I4369" s="30"/>
      <c r="J4369" s="36"/>
      <c r="K4369" s="30"/>
      <c r="L4369" s="32"/>
      <c r="M4369" s="30"/>
      <c r="N4369" s="30"/>
      <c r="O4369" s="30"/>
      <c r="P4369" s="30"/>
      <c r="AF4369" s="30"/>
      <c r="AG4369" s="37"/>
      <c r="AH4369" s="30"/>
      <c r="AI4369" s="30"/>
      <c r="AJ4369" s="30"/>
      <c r="AK4369" s="30"/>
      <c r="AL4369" s="30"/>
    </row>
    <row r="4370" spans="1:38" x14ac:dyDescent="0.25">
      <c r="A4370" s="30"/>
      <c r="B4370" s="30"/>
      <c r="C4370" s="30"/>
      <c r="D4370" s="30"/>
      <c r="H4370" s="31"/>
      <c r="I4370" s="30"/>
      <c r="J4370" s="36"/>
      <c r="K4370" s="30"/>
      <c r="L4370" s="32"/>
      <c r="M4370" s="30"/>
      <c r="N4370" s="30"/>
      <c r="O4370" s="30"/>
      <c r="P4370" s="30"/>
      <c r="AF4370" s="30"/>
      <c r="AG4370" s="37"/>
      <c r="AH4370" s="30"/>
      <c r="AI4370" s="30"/>
      <c r="AJ4370" s="30"/>
      <c r="AK4370" s="30"/>
      <c r="AL4370" s="30"/>
    </row>
    <row r="4371" spans="1:38" x14ac:dyDescent="0.25">
      <c r="A4371" s="30"/>
      <c r="B4371" s="30"/>
      <c r="C4371" s="30"/>
      <c r="D4371" s="30"/>
      <c r="H4371" s="31"/>
      <c r="I4371" s="30"/>
      <c r="J4371" s="36"/>
      <c r="K4371" s="30"/>
      <c r="L4371" s="32"/>
      <c r="M4371" s="30"/>
      <c r="N4371" s="30"/>
      <c r="O4371" s="30"/>
      <c r="P4371" s="30"/>
      <c r="AF4371" s="30"/>
      <c r="AG4371" s="37"/>
      <c r="AH4371" s="30"/>
      <c r="AI4371" s="30"/>
      <c r="AJ4371" s="30"/>
      <c r="AK4371" s="30"/>
      <c r="AL4371" s="30"/>
    </row>
    <row r="4372" spans="1:38" x14ac:dyDescent="0.25">
      <c r="A4372" s="30"/>
      <c r="B4372" s="30"/>
      <c r="C4372" s="30"/>
      <c r="D4372" s="30"/>
      <c r="H4372" s="31"/>
      <c r="I4372" s="30"/>
      <c r="J4372" s="36"/>
      <c r="K4372" s="30"/>
      <c r="L4372" s="32"/>
      <c r="M4372" s="30"/>
      <c r="N4372" s="30"/>
      <c r="O4372" s="30"/>
      <c r="P4372" s="30"/>
      <c r="AF4372" s="30"/>
      <c r="AG4372" s="37"/>
      <c r="AH4372" s="30"/>
      <c r="AI4372" s="30"/>
      <c r="AJ4372" s="30"/>
      <c r="AK4372" s="30"/>
      <c r="AL4372" s="30"/>
    </row>
    <row r="4373" spans="1:38" x14ac:dyDescent="0.25">
      <c r="A4373" s="30"/>
      <c r="B4373" s="30"/>
      <c r="C4373" s="30"/>
      <c r="D4373" s="30"/>
      <c r="H4373" s="31"/>
      <c r="I4373" s="30"/>
      <c r="J4373" s="36"/>
      <c r="K4373" s="30"/>
      <c r="L4373" s="32"/>
      <c r="M4373" s="30"/>
      <c r="N4373" s="30"/>
      <c r="O4373" s="30"/>
      <c r="P4373" s="30"/>
      <c r="AF4373" s="30"/>
      <c r="AG4373" s="37"/>
      <c r="AH4373" s="30"/>
      <c r="AI4373" s="30"/>
      <c r="AJ4373" s="30"/>
      <c r="AK4373" s="30"/>
      <c r="AL4373" s="30"/>
    </row>
    <row r="4374" spans="1:38" x14ac:dyDescent="0.25">
      <c r="A4374" s="30"/>
      <c r="B4374" s="30"/>
      <c r="C4374" s="30"/>
      <c r="D4374" s="30"/>
      <c r="H4374" s="31"/>
      <c r="I4374" s="30"/>
      <c r="J4374" s="36"/>
      <c r="K4374" s="30"/>
      <c r="L4374" s="32"/>
      <c r="M4374" s="30"/>
      <c r="N4374" s="30"/>
      <c r="O4374" s="30"/>
      <c r="P4374" s="30"/>
      <c r="AF4374" s="30"/>
      <c r="AG4374" s="37"/>
      <c r="AH4374" s="30"/>
      <c r="AI4374" s="30"/>
      <c r="AJ4374" s="30"/>
      <c r="AK4374" s="30"/>
      <c r="AL4374" s="30"/>
    </row>
    <row r="4375" spans="1:38" x14ac:dyDescent="0.25">
      <c r="A4375" s="30"/>
      <c r="B4375" s="30"/>
      <c r="C4375" s="30"/>
      <c r="D4375" s="30"/>
      <c r="H4375" s="31"/>
      <c r="I4375" s="30"/>
      <c r="J4375" s="36"/>
      <c r="K4375" s="30"/>
      <c r="L4375" s="32"/>
      <c r="M4375" s="30"/>
      <c r="N4375" s="30"/>
      <c r="O4375" s="30"/>
      <c r="P4375" s="30"/>
      <c r="AF4375" s="30"/>
      <c r="AG4375" s="37"/>
      <c r="AH4375" s="30"/>
      <c r="AI4375" s="30"/>
      <c r="AJ4375" s="30"/>
      <c r="AK4375" s="30"/>
      <c r="AL4375" s="30"/>
    </row>
    <row r="4376" spans="1:38" x14ac:dyDescent="0.25">
      <c r="A4376" s="30"/>
      <c r="B4376" s="30"/>
      <c r="C4376" s="30"/>
      <c r="D4376" s="30"/>
      <c r="H4376" s="31"/>
      <c r="I4376" s="30"/>
      <c r="J4376" s="36"/>
      <c r="K4376" s="30"/>
      <c r="L4376" s="32"/>
      <c r="M4376" s="30"/>
      <c r="N4376" s="30"/>
      <c r="O4376" s="30"/>
      <c r="P4376" s="30"/>
      <c r="AF4376" s="30"/>
      <c r="AG4376" s="37"/>
      <c r="AH4376" s="30"/>
      <c r="AI4376" s="30"/>
      <c r="AJ4376" s="30"/>
      <c r="AK4376" s="30"/>
      <c r="AL4376" s="30"/>
    </row>
    <row r="4377" spans="1:38" x14ac:dyDescent="0.25">
      <c r="A4377" s="30"/>
      <c r="B4377" s="30"/>
      <c r="C4377" s="30"/>
      <c r="D4377" s="30"/>
      <c r="H4377" s="31"/>
      <c r="I4377" s="30"/>
      <c r="J4377" s="36"/>
      <c r="K4377" s="30"/>
      <c r="L4377" s="32"/>
      <c r="M4377" s="30"/>
      <c r="N4377" s="30"/>
      <c r="O4377" s="30"/>
      <c r="P4377" s="30"/>
      <c r="AF4377" s="30"/>
      <c r="AG4377" s="37"/>
      <c r="AH4377" s="30"/>
      <c r="AI4377" s="30"/>
      <c r="AJ4377" s="30"/>
      <c r="AK4377" s="30"/>
      <c r="AL4377" s="30"/>
    </row>
    <row r="4378" spans="1:38" x14ac:dyDescent="0.25">
      <c r="A4378" s="30"/>
      <c r="B4378" s="30"/>
      <c r="C4378" s="30"/>
      <c r="D4378" s="30"/>
      <c r="H4378" s="31"/>
      <c r="I4378" s="30"/>
      <c r="J4378" s="36"/>
      <c r="K4378" s="30"/>
      <c r="L4378" s="32"/>
      <c r="M4378" s="30"/>
      <c r="N4378" s="30"/>
      <c r="O4378" s="30"/>
      <c r="P4378" s="30"/>
      <c r="AF4378" s="30"/>
      <c r="AG4378" s="37"/>
      <c r="AH4378" s="30"/>
      <c r="AI4378" s="30"/>
      <c r="AJ4378" s="30"/>
      <c r="AK4378" s="30"/>
      <c r="AL4378" s="30"/>
    </row>
    <row r="4379" spans="1:38" x14ac:dyDescent="0.25">
      <c r="A4379" s="30"/>
      <c r="B4379" s="30"/>
      <c r="C4379" s="30"/>
      <c r="D4379" s="30"/>
      <c r="H4379" s="31"/>
      <c r="I4379" s="30"/>
      <c r="J4379" s="36"/>
      <c r="K4379" s="30"/>
      <c r="L4379" s="32"/>
      <c r="M4379" s="30"/>
      <c r="N4379" s="30"/>
      <c r="O4379" s="30"/>
      <c r="P4379" s="30"/>
      <c r="AF4379" s="30"/>
      <c r="AG4379" s="37"/>
      <c r="AH4379" s="30"/>
      <c r="AI4379" s="30"/>
      <c r="AJ4379" s="30"/>
      <c r="AK4379" s="30"/>
      <c r="AL4379" s="30"/>
    </row>
    <row r="4380" spans="1:38" x14ac:dyDescent="0.25">
      <c r="A4380" s="30"/>
      <c r="B4380" s="30"/>
      <c r="C4380" s="30"/>
      <c r="D4380" s="30"/>
      <c r="H4380" s="31"/>
      <c r="I4380" s="30"/>
      <c r="J4380" s="36"/>
      <c r="K4380" s="30"/>
      <c r="L4380" s="32"/>
      <c r="M4380" s="30"/>
      <c r="N4380" s="30"/>
      <c r="O4380" s="30"/>
      <c r="P4380" s="30"/>
      <c r="AF4380" s="30"/>
      <c r="AG4380" s="37"/>
      <c r="AH4380" s="30"/>
      <c r="AI4380" s="30"/>
      <c r="AJ4380" s="30"/>
      <c r="AK4380" s="30"/>
      <c r="AL4380" s="30"/>
    </row>
    <row r="4381" spans="1:38" x14ac:dyDescent="0.25">
      <c r="A4381" s="30"/>
      <c r="B4381" s="30"/>
      <c r="C4381" s="30"/>
      <c r="D4381" s="30"/>
      <c r="H4381" s="31"/>
      <c r="I4381" s="30"/>
      <c r="J4381" s="36"/>
      <c r="K4381" s="30"/>
      <c r="L4381" s="32"/>
      <c r="M4381" s="30"/>
      <c r="N4381" s="30"/>
      <c r="O4381" s="30"/>
      <c r="P4381" s="30"/>
      <c r="AF4381" s="30"/>
      <c r="AG4381" s="37"/>
      <c r="AH4381" s="30"/>
      <c r="AI4381" s="30"/>
      <c r="AJ4381" s="30"/>
      <c r="AK4381" s="30"/>
      <c r="AL4381" s="30"/>
    </row>
    <row r="4382" spans="1:38" x14ac:dyDescent="0.25">
      <c r="A4382" s="30"/>
      <c r="B4382" s="30"/>
      <c r="C4382" s="30"/>
      <c r="D4382" s="30"/>
      <c r="H4382" s="31"/>
      <c r="I4382" s="30"/>
      <c r="J4382" s="36"/>
      <c r="K4382" s="30"/>
      <c r="L4382" s="32"/>
      <c r="M4382" s="30"/>
      <c r="N4382" s="30"/>
      <c r="O4382" s="30"/>
      <c r="P4382" s="30"/>
      <c r="AF4382" s="30"/>
      <c r="AG4382" s="37"/>
      <c r="AH4382" s="30"/>
      <c r="AI4382" s="30"/>
      <c r="AJ4382" s="30"/>
      <c r="AK4382" s="30"/>
      <c r="AL4382" s="30"/>
    </row>
    <row r="4383" spans="1:38" x14ac:dyDescent="0.25">
      <c r="A4383" s="30"/>
      <c r="B4383" s="30"/>
      <c r="C4383" s="30"/>
      <c r="D4383" s="30"/>
      <c r="H4383" s="31"/>
      <c r="I4383" s="30"/>
      <c r="J4383" s="36"/>
      <c r="K4383" s="30"/>
      <c r="L4383" s="32"/>
      <c r="M4383" s="30"/>
      <c r="N4383" s="30"/>
      <c r="O4383" s="30"/>
      <c r="P4383" s="30"/>
      <c r="AF4383" s="30"/>
      <c r="AG4383" s="37"/>
      <c r="AH4383" s="30"/>
      <c r="AI4383" s="30"/>
      <c r="AJ4383" s="30"/>
      <c r="AK4383" s="30"/>
      <c r="AL4383" s="30"/>
    </row>
    <row r="4384" spans="1:38" x14ac:dyDescent="0.25">
      <c r="A4384" s="30"/>
      <c r="B4384" s="30"/>
      <c r="C4384" s="30"/>
      <c r="D4384" s="30"/>
      <c r="H4384" s="31"/>
      <c r="I4384" s="30"/>
      <c r="J4384" s="36"/>
      <c r="K4384" s="30"/>
      <c r="L4384" s="32"/>
      <c r="M4384" s="30"/>
      <c r="N4384" s="30"/>
      <c r="O4384" s="30"/>
      <c r="P4384" s="30"/>
      <c r="AF4384" s="30"/>
      <c r="AG4384" s="37"/>
      <c r="AH4384" s="30"/>
      <c r="AI4384" s="30"/>
      <c r="AJ4384" s="30"/>
      <c r="AK4384" s="30"/>
      <c r="AL4384" s="30"/>
    </row>
    <row r="4385" spans="1:38" x14ac:dyDescent="0.25">
      <c r="A4385" s="30"/>
      <c r="B4385" s="30"/>
      <c r="C4385" s="30"/>
      <c r="D4385" s="30"/>
      <c r="H4385" s="31"/>
      <c r="I4385" s="30"/>
      <c r="J4385" s="36"/>
      <c r="K4385" s="30"/>
      <c r="L4385" s="32"/>
      <c r="M4385" s="30"/>
      <c r="N4385" s="30"/>
      <c r="O4385" s="30"/>
      <c r="P4385" s="30"/>
      <c r="AF4385" s="30"/>
      <c r="AG4385" s="37"/>
      <c r="AH4385" s="30"/>
      <c r="AI4385" s="30"/>
      <c r="AJ4385" s="30"/>
      <c r="AK4385" s="30"/>
      <c r="AL4385" s="30"/>
    </row>
    <row r="4386" spans="1:38" x14ac:dyDescent="0.25">
      <c r="A4386" s="30"/>
      <c r="B4386" s="30"/>
      <c r="C4386" s="30"/>
      <c r="D4386" s="30"/>
      <c r="H4386" s="31"/>
      <c r="I4386" s="30"/>
      <c r="J4386" s="36"/>
      <c r="K4386" s="30"/>
      <c r="L4386" s="32"/>
      <c r="M4386" s="30"/>
      <c r="N4386" s="30"/>
      <c r="O4386" s="30"/>
      <c r="P4386" s="30"/>
      <c r="AF4386" s="30"/>
      <c r="AG4386" s="37"/>
      <c r="AH4386" s="30"/>
      <c r="AI4386" s="30"/>
      <c r="AJ4386" s="30"/>
      <c r="AK4386" s="30"/>
      <c r="AL4386" s="30"/>
    </row>
    <row r="4387" spans="1:38" x14ac:dyDescent="0.25">
      <c r="A4387" s="30"/>
      <c r="B4387" s="30"/>
      <c r="C4387" s="30"/>
      <c r="D4387" s="30"/>
      <c r="H4387" s="31"/>
      <c r="I4387" s="30"/>
      <c r="J4387" s="36"/>
      <c r="K4387" s="30"/>
      <c r="L4387" s="32"/>
      <c r="M4387" s="30"/>
      <c r="N4387" s="30"/>
      <c r="O4387" s="30"/>
      <c r="P4387" s="30"/>
      <c r="AF4387" s="30"/>
      <c r="AG4387" s="37"/>
      <c r="AH4387" s="30"/>
      <c r="AI4387" s="30"/>
      <c r="AJ4387" s="30"/>
      <c r="AK4387" s="30"/>
      <c r="AL4387" s="30"/>
    </row>
    <row r="4388" spans="1:38" x14ac:dyDescent="0.25">
      <c r="A4388" s="30"/>
      <c r="B4388" s="30"/>
      <c r="C4388" s="30"/>
      <c r="D4388" s="30"/>
      <c r="H4388" s="31"/>
      <c r="I4388" s="30"/>
      <c r="J4388" s="36"/>
      <c r="K4388" s="30"/>
      <c r="L4388" s="32"/>
      <c r="M4388" s="30"/>
      <c r="N4388" s="30"/>
      <c r="O4388" s="30"/>
      <c r="P4388" s="30"/>
      <c r="AF4388" s="30"/>
      <c r="AG4388" s="37"/>
      <c r="AH4388" s="30"/>
      <c r="AI4388" s="30"/>
      <c r="AJ4388" s="30"/>
      <c r="AK4388" s="30"/>
      <c r="AL4388" s="30"/>
    </row>
    <row r="4389" spans="1:38" x14ac:dyDescent="0.25">
      <c r="A4389" s="30"/>
      <c r="B4389" s="30"/>
      <c r="C4389" s="30"/>
      <c r="D4389" s="30"/>
      <c r="H4389" s="31"/>
      <c r="I4389" s="30"/>
      <c r="J4389" s="36"/>
      <c r="K4389" s="30"/>
      <c r="L4389" s="32"/>
      <c r="M4389" s="30"/>
      <c r="N4389" s="30"/>
      <c r="O4389" s="30"/>
      <c r="P4389" s="30"/>
      <c r="AF4389" s="30"/>
      <c r="AG4389" s="37"/>
      <c r="AH4389" s="30"/>
      <c r="AI4389" s="30"/>
      <c r="AJ4389" s="30"/>
      <c r="AK4389" s="30"/>
      <c r="AL4389" s="30"/>
    </row>
    <row r="4390" spans="1:38" x14ac:dyDescent="0.25">
      <c r="A4390" s="30"/>
      <c r="B4390" s="30"/>
      <c r="C4390" s="30"/>
      <c r="D4390" s="30"/>
      <c r="H4390" s="31"/>
      <c r="I4390" s="30"/>
      <c r="J4390" s="36"/>
      <c r="K4390" s="30"/>
      <c r="L4390" s="32"/>
      <c r="M4390" s="30"/>
      <c r="N4390" s="30"/>
      <c r="O4390" s="30"/>
      <c r="P4390" s="30"/>
      <c r="AF4390" s="30"/>
      <c r="AG4390" s="37"/>
      <c r="AH4390" s="30"/>
      <c r="AI4390" s="30"/>
      <c r="AJ4390" s="30"/>
      <c r="AK4390" s="30"/>
      <c r="AL4390" s="30"/>
    </row>
    <row r="4391" spans="1:38" x14ac:dyDescent="0.25">
      <c r="A4391" s="30"/>
      <c r="B4391" s="30"/>
      <c r="C4391" s="30"/>
      <c r="D4391" s="30"/>
      <c r="H4391" s="31"/>
      <c r="I4391" s="30"/>
      <c r="J4391" s="36"/>
      <c r="K4391" s="30"/>
      <c r="L4391" s="32"/>
      <c r="M4391" s="30"/>
      <c r="N4391" s="30"/>
      <c r="O4391" s="30"/>
      <c r="P4391" s="30"/>
      <c r="AF4391" s="30"/>
      <c r="AG4391" s="37"/>
      <c r="AH4391" s="30"/>
      <c r="AI4391" s="30"/>
      <c r="AJ4391" s="30"/>
      <c r="AK4391" s="30"/>
      <c r="AL4391" s="30"/>
    </row>
    <row r="4392" spans="1:38" x14ac:dyDescent="0.25">
      <c r="A4392" s="30"/>
      <c r="B4392" s="30"/>
      <c r="C4392" s="30"/>
      <c r="D4392" s="30"/>
      <c r="H4392" s="31"/>
      <c r="I4392" s="30"/>
      <c r="J4392" s="36"/>
      <c r="K4392" s="30"/>
      <c r="L4392" s="32"/>
      <c r="M4392" s="30"/>
      <c r="N4392" s="30"/>
      <c r="O4392" s="30"/>
      <c r="P4392" s="30"/>
      <c r="AF4392" s="30"/>
      <c r="AG4392" s="37"/>
      <c r="AH4392" s="30"/>
      <c r="AI4392" s="30"/>
      <c r="AJ4392" s="30"/>
      <c r="AK4392" s="30"/>
      <c r="AL4392" s="30"/>
    </row>
    <row r="4393" spans="1:38" x14ac:dyDescent="0.25">
      <c r="A4393" s="30"/>
      <c r="B4393" s="30"/>
      <c r="C4393" s="30"/>
      <c r="D4393" s="30"/>
      <c r="H4393" s="31"/>
      <c r="I4393" s="30"/>
      <c r="J4393" s="36"/>
      <c r="K4393" s="30"/>
      <c r="L4393" s="32"/>
      <c r="M4393" s="30"/>
      <c r="N4393" s="30"/>
      <c r="O4393" s="30"/>
      <c r="P4393" s="30"/>
      <c r="AF4393" s="30"/>
      <c r="AG4393" s="37"/>
      <c r="AH4393" s="30"/>
      <c r="AI4393" s="30"/>
      <c r="AJ4393" s="30"/>
      <c r="AK4393" s="30"/>
      <c r="AL4393" s="30"/>
    </row>
    <row r="4394" spans="1:38" x14ac:dyDescent="0.25">
      <c r="A4394" s="30"/>
      <c r="B4394" s="30"/>
      <c r="C4394" s="30"/>
      <c r="D4394" s="30"/>
      <c r="H4394" s="31"/>
      <c r="I4394" s="30"/>
      <c r="J4394" s="36"/>
      <c r="K4394" s="30"/>
      <c r="L4394" s="32"/>
      <c r="M4394" s="30"/>
      <c r="N4394" s="30"/>
      <c r="O4394" s="30"/>
      <c r="P4394" s="30"/>
      <c r="AF4394" s="30"/>
      <c r="AG4394" s="37"/>
      <c r="AH4394" s="30"/>
      <c r="AI4394" s="30"/>
      <c r="AJ4394" s="30"/>
      <c r="AK4394" s="30"/>
      <c r="AL4394" s="30"/>
    </row>
    <row r="4395" spans="1:38" x14ac:dyDescent="0.25">
      <c r="A4395" s="30"/>
      <c r="B4395" s="30"/>
      <c r="C4395" s="30"/>
      <c r="D4395" s="30"/>
      <c r="H4395" s="31"/>
      <c r="I4395" s="30"/>
      <c r="J4395" s="36"/>
      <c r="K4395" s="30"/>
      <c r="L4395" s="32"/>
      <c r="M4395" s="30"/>
      <c r="N4395" s="30"/>
      <c r="O4395" s="30"/>
      <c r="P4395" s="30"/>
      <c r="AF4395" s="30"/>
      <c r="AG4395" s="37"/>
      <c r="AH4395" s="30"/>
      <c r="AI4395" s="30"/>
      <c r="AJ4395" s="30"/>
      <c r="AK4395" s="30"/>
      <c r="AL4395" s="30"/>
    </row>
    <row r="4396" spans="1:38" x14ac:dyDescent="0.25">
      <c r="A4396" s="30"/>
      <c r="B4396" s="30"/>
      <c r="C4396" s="30"/>
      <c r="D4396" s="30"/>
      <c r="H4396" s="31"/>
      <c r="I4396" s="30"/>
      <c r="J4396" s="36"/>
      <c r="K4396" s="30"/>
      <c r="L4396" s="32"/>
      <c r="M4396" s="30"/>
      <c r="N4396" s="30"/>
      <c r="O4396" s="30"/>
      <c r="P4396" s="30"/>
      <c r="AF4396" s="30"/>
      <c r="AG4396" s="37"/>
      <c r="AH4396" s="30"/>
      <c r="AI4396" s="30"/>
      <c r="AJ4396" s="30"/>
      <c r="AK4396" s="30"/>
      <c r="AL4396" s="30"/>
    </row>
    <row r="4397" spans="1:38" x14ac:dyDescent="0.25">
      <c r="A4397" s="30"/>
      <c r="B4397" s="30"/>
      <c r="C4397" s="30"/>
      <c r="D4397" s="30"/>
      <c r="H4397" s="31"/>
      <c r="I4397" s="30"/>
      <c r="J4397" s="36"/>
      <c r="K4397" s="30"/>
      <c r="L4397" s="32"/>
      <c r="M4397" s="30"/>
      <c r="N4397" s="30"/>
      <c r="O4397" s="30"/>
      <c r="P4397" s="30"/>
      <c r="AF4397" s="30"/>
      <c r="AG4397" s="37"/>
      <c r="AH4397" s="30"/>
      <c r="AI4397" s="30"/>
      <c r="AJ4397" s="30"/>
      <c r="AK4397" s="30"/>
      <c r="AL4397" s="30"/>
    </row>
    <row r="4398" spans="1:38" x14ac:dyDescent="0.25">
      <c r="A4398" s="30"/>
      <c r="B4398" s="30"/>
      <c r="C4398" s="30"/>
      <c r="D4398" s="30"/>
      <c r="H4398" s="31"/>
      <c r="I4398" s="30"/>
      <c r="J4398" s="36"/>
      <c r="K4398" s="30"/>
      <c r="L4398" s="32"/>
      <c r="M4398" s="30"/>
      <c r="N4398" s="30"/>
      <c r="O4398" s="30"/>
      <c r="P4398" s="30"/>
      <c r="AF4398" s="30"/>
      <c r="AG4398" s="37"/>
      <c r="AH4398" s="30"/>
      <c r="AI4398" s="30"/>
      <c r="AJ4398" s="30"/>
      <c r="AK4398" s="30"/>
      <c r="AL4398" s="30"/>
    </row>
    <row r="4399" spans="1:38" x14ac:dyDescent="0.25">
      <c r="A4399" s="30"/>
      <c r="B4399" s="30"/>
      <c r="C4399" s="30"/>
      <c r="D4399" s="30"/>
      <c r="H4399" s="31"/>
      <c r="I4399" s="30"/>
      <c r="J4399" s="36"/>
      <c r="K4399" s="30"/>
      <c r="L4399" s="32"/>
      <c r="M4399" s="30"/>
      <c r="N4399" s="30"/>
      <c r="O4399" s="30"/>
      <c r="P4399" s="30"/>
      <c r="AF4399" s="30"/>
      <c r="AG4399" s="37"/>
      <c r="AH4399" s="30"/>
      <c r="AI4399" s="30"/>
      <c r="AJ4399" s="30"/>
      <c r="AK4399" s="30"/>
      <c r="AL4399" s="30"/>
    </row>
    <row r="4400" spans="1:38" x14ac:dyDescent="0.25">
      <c r="A4400" s="30"/>
      <c r="B4400" s="30"/>
      <c r="C4400" s="30"/>
      <c r="D4400" s="30"/>
      <c r="H4400" s="31"/>
      <c r="I4400" s="30"/>
      <c r="J4400" s="36"/>
      <c r="K4400" s="30"/>
      <c r="L4400" s="32"/>
      <c r="M4400" s="30"/>
      <c r="N4400" s="30"/>
      <c r="O4400" s="30"/>
      <c r="P4400" s="30"/>
      <c r="AF4400" s="30"/>
      <c r="AG4400" s="37"/>
      <c r="AH4400" s="30"/>
      <c r="AI4400" s="30"/>
      <c r="AJ4400" s="30"/>
      <c r="AK4400" s="30"/>
      <c r="AL4400" s="30"/>
    </row>
    <row r="4401" spans="1:38" x14ac:dyDescent="0.25">
      <c r="A4401" s="30"/>
      <c r="B4401" s="30"/>
      <c r="C4401" s="30"/>
      <c r="D4401" s="30"/>
      <c r="H4401" s="31"/>
      <c r="I4401" s="30"/>
      <c r="J4401" s="36"/>
      <c r="K4401" s="30"/>
      <c r="L4401" s="32"/>
      <c r="M4401" s="30"/>
      <c r="N4401" s="30"/>
      <c r="O4401" s="30"/>
      <c r="P4401" s="30"/>
      <c r="AF4401" s="30"/>
      <c r="AG4401" s="37"/>
      <c r="AH4401" s="30"/>
      <c r="AI4401" s="30"/>
      <c r="AJ4401" s="30"/>
      <c r="AK4401" s="30"/>
      <c r="AL4401" s="30"/>
    </row>
    <row r="4402" spans="1:38" x14ac:dyDescent="0.25">
      <c r="A4402" s="30"/>
      <c r="B4402" s="30"/>
      <c r="C4402" s="30"/>
      <c r="D4402" s="30"/>
      <c r="H4402" s="31"/>
      <c r="I4402" s="30"/>
      <c r="J4402" s="36"/>
      <c r="K4402" s="30"/>
      <c r="L4402" s="32"/>
      <c r="M4402" s="30"/>
      <c r="N4402" s="30"/>
      <c r="O4402" s="30"/>
      <c r="P4402" s="30"/>
      <c r="AF4402" s="30"/>
      <c r="AG4402" s="37"/>
      <c r="AH4402" s="30"/>
      <c r="AI4402" s="30"/>
      <c r="AJ4402" s="30"/>
      <c r="AK4402" s="30"/>
      <c r="AL4402" s="30"/>
    </row>
    <row r="4403" spans="1:38" x14ac:dyDescent="0.25">
      <c r="A4403" s="30"/>
      <c r="B4403" s="30"/>
      <c r="C4403" s="30"/>
      <c r="D4403" s="30"/>
      <c r="H4403" s="31"/>
      <c r="I4403" s="30"/>
      <c r="J4403" s="36"/>
      <c r="K4403" s="30"/>
      <c r="L4403" s="32"/>
      <c r="M4403" s="30"/>
      <c r="N4403" s="30"/>
      <c r="O4403" s="30"/>
      <c r="P4403" s="30"/>
      <c r="AF4403" s="30"/>
      <c r="AG4403" s="37"/>
      <c r="AH4403" s="30"/>
      <c r="AI4403" s="30"/>
      <c r="AJ4403" s="30"/>
      <c r="AK4403" s="30"/>
      <c r="AL4403" s="30"/>
    </row>
    <row r="4404" spans="1:38" x14ac:dyDescent="0.25">
      <c r="A4404" s="30"/>
      <c r="B4404" s="30"/>
      <c r="C4404" s="30"/>
      <c r="D4404" s="30"/>
      <c r="H4404" s="31"/>
      <c r="I4404" s="30"/>
      <c r="J4404" s="36"/>
      <c r="K4404" s="30"/>
      <c r="L4404" s="32"/>
      <c r="M4404" s="30"/>
      <c r="N4404" s="30"/>
      <c r="O4404" s="30"/>
      <c r="P4404" s="30"/>
      <c r="AF4404" s="30"/>
      <c r="AG4404" s="37"/>
      <c r="AH4404" s="30"/>
      <c r="AI4404" s="30"/>
      <c r="AJ4404" s="30"/>
      <c r="AK4404" s="30"/>
      <c r="AL4404" s="30"/>
    </row>
    <row r="4405" spans="1:38" x14ac:dyDescent="0.25">
      <c r="A4405" s="30"/>
      <c r="B4405" s="30"/>
      <c r="C4405" s="30"/>
      <c r="D4405" s="30"/>
      <c r="H4405" s="31"/>
      <c r="I4405" s="30"/>
      <c r="J4405" s="36"/>
      <c r="K4405" s="30"/>
      <c r="L4405" s="32"/>
      <c r="M4405" s="30"/>
      <c r="N4405" s="30"/>
      <c r="O4405" s="30"/>
      <c r="P4405" s="30"/>
      <c r="AF4405" s="30"/>
      <c r="AG4405" s="37"/>
      <c r="AH4405" s="30"/>
      <c r="AI4405" s="30"/>
      <c r="AJ4405" s="30"/>
      <c r="AK4405" s="30"/>
      <c r="AL4405" s="30"/>
    </row>
    <row r="4406" spans="1:38" x14ac:dyDescent="0.25">
      <c r="A4406" s="30"/>
      <c r="B4406" s="30"/>
      <c r="C4406" s="30"/>
      <c r="D4406" s="30"/>
      <c r="H4406" s="31"/>
      <c r="I4406" s="30"/>
      <c r="J4406" s="36"/>
      <c r="K4406" s="30"/>
      <c r="L4406" s="32"/>
      <c r="M4406" s="30"/>
      <c r="N4406" s="30"/>
      <c r="O4406" s="30"/>
      <c r="P4406" s="30"/>
      <c r="AF4406" s="30"/>
      <c r="AG4406" s="37"/>
      <c r="AH4406" s="30"/>
      <c r="AI4406" s="30"/>
      <c r="AJ4406" s="30"/>
      <c r="AK4406" s="30"/>
      <c r="AL4406" s="30"/>
    </row>
    <row r="4407" spans="1:38" x14ac:dyDescent="0.25">
      <c r="A4407" s="30"/>
      <c r="B4407" s="30"/>
      <c r="C4407" s="30"/>
      <c r="D4407" s="30"/>
      <c r="H4407" s="31"/>
      <c r="I4407" s="30"/>
      <c r="J4407" s="36"/>
      <c r="K4407" s="30"/>
      <c r="L4407" s="32"/>
      <c r="M4407" s="30"/>
      <c r="N4407" s="30"/>
      <c r="O4407" s="30"/>
      <c r="P4407" s="30"/>
      <c r="AF4407" s="30"/>
      <c r="AG4407" s="37"/>
      <c r="AH4407" s="30"/>
      <c r="AI4407" s="30"/>
      <c r="AJ4407" s="30"/>
      <c r="AK4407" s="30"/>
      <c r="AL4407" s="30"/>
    </row>
    <row r="4408" spans="1:38" x14ac:dyDescent="0.25">
      <c r="A4408" s="30"/>
      <c r="B4408" s="30"/>
      <c r="C4408" s="30"/>
      <c r="D4408" s="30"/>
      <c r="H4408" s="31"/>
      <c r="I4408" s="30"/>
      <c r="J4408" s="36"/>
      <c r="K4408" s="30"/>
      <c r="L4408" s="32"/>
      <c r="M4408" s="30"/>
      <c r="N4408" s="30"/>
      <c r="O4408" s="30"/>
      <c r="P4408" s="30"/>
      <c r="AF4408" s="30"/>
      <c r="AG4408" s="37"/>
      <c r="AH4408" s="30"/>
      <c r="AI4408" s="30"/>
      <c r="AJ4408" s="30"/>
      <c r="AK4408" s="30"/>
      <c r="AL4408" s="30"/>
    </row>
    <row r="4409" spans="1:38" x14ac:dyDescent="0.25">
      <c r="A4409" s="30"/>
      <c r="B4409" s="30"/>
      <c r="C4409" s="30"/>
      <c r="D4409" s="30"/>
      <c r="H4409" s="31"/>
      <c r="I4409" s="30"/>
      <c r="J4409" s="36"/>
      <c r="K4409" s="30"/>
      <c r="L4409" s="32"/>
      <c r="M4409" s="30"/>
      <c r="N4409" s="30"/>
      <c r="O4409" s="30"/>
      <c r="P4409" s="30"/>
      <c r="AF4409" s="30"/>
      <c r="AG4409" s="37"/>
      <c r="AH4409" s="30"/>
      <c r="AI4409" s="30"/>
      <c r="AJ4409" s="30"/>
      <c r="AK4409" s="30"/>
      <c r="AL4409" s="30"/>
    </row>
    <row r="4410" spans="1:38" x14ac:dyDescent="0.25">
      <c r="A4410" s="30"/>
      <c r="B4410" s="30"/>
      <c r="C4410" s="30"/>
      <c r="D4410" s="30"/>
      <c r="H4410" s="31"/>
      <c r="I4410" s="30"/>
      <c r="J4410" s="36"/>
      <c r="K4410" s="30"/>
      <c r="L4410" s="32"/>
      <c r="M4410" s="30"/>
      <c r="N4410" s="30"/>
      <c r="O4410" s="30"/>
      <c r="P4410" s="30"/>
      <c r="AF4410" s="30"/>
      <c r="AG4410" s="37"/>
      <c r="AH4410" s="30"/>
      <c r="AI4410" s="30"/>
      <c r="AJ4410" s="30"/>
      <c r="AK4410" s="30"/>
      <c r="AL4410" s="30"/>
    </row>
    <row r="4411" spans="1:38" x14ac:dyDescent="0.25">
      <c r="A4411" s="30"/>
      <c r="B4411" s="30"/>
      <c r="C4411" s="30"/>
      <c r="D4411" s="30"/>
      <c r="H4411" s="31"/>
      <c r="I4411" s="30"/>
      <c r="J4411" s="36"/>
      <c r="K4411" s="30"/>
      <c r="L4411" s="32"/>
      <c r="M4411" s="30"/>
      <c r="N4411" s="30"/>
      <c r="O4411" s="30"/>
      <c r="P4411" s="30"/>
      <c r="AF4411" s="30"/>
      <c r="AG4411" s="37"/>
      <c r="AH4411" s="30"/>
      <c r="AI4411" s="30"/>
      <c r="AJ4411" s="30"/>
      <c r="AK4411" s="30"/>
      <c r="AL4411" s="30"/>
    </row>
    <row r="4412" spans="1:38" x14ac:dyDescent="0.25">
      <c r="A4412" s="30"/>
      <c r="B4412" s="30"/>
      <c r="C4412" s="30"/>
      <c r="D4412" s="30"/>
      <c r="H4412" s="31"/>
      <c r="I4412" s="30"/>
      <c r="J4412" s="36"/>
      <c r="K4412" s="30"/>
      <c r="L4412" s="32"/>
      <c r="M4412" s="30"/>
      <c r="N4412" s="30"/>
      <c r="O4412" s="30"/>
      <c r="P4412" s="30"/>
      <c r="AF4412" s="30"/>
      <c r="AG4412" s="37"/>
      <c r="AH4412" s="30"/>
      <c r="AI4412" s="30"/>
      <c r="AJ4412" s="30"/>
      <c r="AK4412" s="30"/>
      <c r="AL4412" s="30"/>
    </row>
    <row r="4413" spans="1:38" x14ac:dyDescent="0.25">
      <c r="A4413" s="30"/>
      <c r="B4413" s="30"/>
      <c r="C4413" s="30"/>
      <c r="D4413" s="30"/>
      <c r="H4413" s="31"/>
      <c r="I4413" s="30"/>
      <c r="J4413" s="36"/>
      <c r="K4413" s="30"/>
      <c r="L4413" s="32"/>
      <c r="M4413" s="30"/>
      <c r="N4413" s="30"/>
      <c r="O4413" s="30"/>
      <c r="P4413" s="30"/>
      <c r="AF4413" s="30"/>
      <c r="AG4413" s="37"/>
      <c r="AH4413" s="30"/>
      <c r="AI4413" s="30"/>
      <c r="AJ4413" s="30"/>
      <c r="AK4413" s="30"/>
      <c r="AL4413" s="30"/>
    </row>
    <row r="4414" spans="1:38" x14ac:dyDescent="0.25">
      <c r="A4414" s="30"/>
      <c r="B4414" s="30"/>
      <c r="C4414" s="30"/>
      <c r="D4414" s="30"/>
      <c r="H4414" s="31"/>
      <c r="I4414" s="30"/>
      <c r="J4414" s="36"/>
      <c r="K4414" s="30"/>
      <c r="L4414" s="32"/>
      <c r="M4414" s="30"/>
      <c r="N4414" s="30"/>
      <c r="O4414" s="30"/>
      <c r="P4414" s="30"/>
      <c r="AF4414" s="30"/>
      <c r="AG4414" s="37"/>
      <c r="AH4414" s="30"/>
      <c r="AI4414" s="30"/>
      <c r="AJ4414" s="30"/>
      <c r="AK4414" s="30"/>
      <c r="AL4414" s="30"/>
    </row>
    <row r="4415" spans="1:38" x14ac:dyDescent="0.25">
      <c r="A4415" s="30"/>
      <c r="B4415" s="30"/>
      <c r="C4415" s="30"/>
      <c r="D4415" s="30"/>
      <c r="H4415" s="31"/>
      <c r="I4415" s="30"/>
      <c r="J4415" s="36"/>
      <c r="K4415" s="30"/>
      <c r="L4415" s="32"/>
      <c r="M4415" s="30"/>
      <c r="N4415" s="30"/>
      <c r="O4415" s="30"/>
      <c r="P4415" s="30"/>
      <c r="AF4415" s="30"/>
      <c r="AG4415" s="37"/>
      <c r="AH4415" s="30"/>
      <c r="AI4415" s="30"/>
      <c r="AJ4415" s="30"/>
      <c r="AK4415" s="30"/>
      <c r="AL4415" s="30"/>
    </row>
    <row r="4416" spans="1:38" x14ac:dyDescent="0.25">
      <c r="A4416" s="30"/>
      <c r="B4416" s="30"/>
      <c r="C4416" s="30"/>
      <c r="D4416" s="30"/>
      <c r="H4416" s="31"/>
      <c r="I4416" s="30"/>
      <c r="J4416" s="36"/>
      <c r="K4416" s="30"/>
      <c r="L4416" s="32"/>
      <c r="M4416" s="30"/>
      <c r="N4416" s="30"/>
      <c r="O4416" s="30"/>
      <c r="P4416" s="30"/>
      <c r="AF4416" s="30"/>
      <c r="AG4416" s="37"/>
      <c r="AH4416" s="30"/>
      <c r="AI4416" s="30"/>
      <c r="AJ4416" s="30"/>
      <c r="AK4416" s="30"/>
      <c r="AL4416" s="30"/>
    </row>
    <row r="4417" spans="1:38" x14ac:dyDescent="0.25">
      <c r="A4417" s="30"/>
      <c r="B4417" s="30"/>
      <c r="C4417" s="30"/>
      <c r="D4417" s="30"/>
      <c r="H4417" s="31"/>
      <c r="I4417" s="30"/>
      <c r="J4417" s="36"/>
      <c r="K4417" s="30"/>
      <c r="L4417" s="32"/>
      <c r="M4417" s="30"/>
      <c r="N4417" s="30"/>
      <c r="O4417" s="30"/>
      <c r="P4417" s="30"/>
      <c r="AF4417" s="30"/>
      <c r="AG4417" s="37"/>
      <c r="AH4417" s="30"/>
      <c r="AI4417" s="30"/>
      <c r="AJ4417" s="30"/>
      <c r="AK4417" s="30"/>
      <c r="AL4417" s="30"/>
    </row>
    <row r="4418" spans="1:38" x14ac:dyDescent="0.25">
      <c r="A4418" s="30"/>
      <c r="B4418" s="30"/>
      <c r="C4418" s="30"/>
      <c r="D4418" s="30"/>
      <c r="H4418" s="31"/>
      <c r="I4418" s="30"/>
      <c r="J4418" s="36"/>
      <c r="K4418" s="30"/>
      <c r="L4418" s="32"/>
      <c r="M4418" s="30"/>
      <c r="N4418" s="30"/>
      <c r="O4418" s="30"/>
      <c r="P4418" s="30"/>
      <c r="AF4418" s="30"/>
      <c r="AG4418" s="37"/>
      <c r="AH4418" s="30"/>
      <c r="AI4418" s="30"/>
      <c r="AJ4418" s="30"/>
      <c r="AK4418" s="30"/>
      <c r="AL4418" s="30"/>
    </row>
    <row r="4419" spans="1:38" x14ac:dyDescent="0.25">
      <c r="A4419" s="30"/>
      <c r="B4419" s="30"/>
      <c r="C4419" s="30"/>
      <c r="D4419" s="30"/>
      <c r="H4419" s="31"/>
      <c r="I4419" s="30"/>
      <c r="J4419" s="36"/>
      <c r="K4419" s="30"/>
      <c r="L4419" s="32"/>
      <c r="M4419" s="30"/>
      <c r="N4419" s="30"/>
      <c r="O4419" s="30"/>
      <c r="P4419" s="30"/>
      <c r="AF4419" s="30"/>
      <c r="AG4419" s="37"/>
      <c r="AH4419" s="30"/>
      <c r="AI4419" s="30"/>
      <c r="AJ4419" s="30"/>
      <c r="AK4419" s="30"/>
      <c r="AL4419" s="30"/>
    </row>
    <row r="4420" spans="1:38" x14ac:dyDescent="0.25">
      <c r="A4420" s="30"/>
      <c r="B4420" s="30"/>
      <c r="C4420" s="30"/>
      <c r="D4420" s="30"/>
      <c r="H4420" s="31"/>
      <c r="I4420" s="30"/>
      <c r="J4420" s="36"/>
      <c r="K4420" s="30"/>
      <c r="L4420" s="32"/>
      <c r="M4420" s="30"/>
      <c r="N4420" s="30"/>
      <c r="O4420" s="30"/>
      <c r="P4420" s="30"/>
      <c r="AF4420" s="30"/>
      <c r="AG4420" s="37"/>
      <c r="AH4420" s="30"/>
      <c r="AI4420" s="30"/>
      <c r="AJ4420" s="30"/>
      <c r="AK4420" s="30"/>
      <c r="AL4420" s="30"/>
    </row>
    <row r="4421" spans="1:38" x14ac:dyDescent="0.25">
      <c r="A4421" s="30"/>
      <c r="B4421" s="30"/>
      <c r="C4421" s="30"/>
      <c r="D4421" s="30"/>
      <c r="H4421" s="31"/>
      <c r="I4421" s="30"/>
      <c r="J4421" s="36"/>
      <c r="K4421" s="30"/>
      <c r="L4421" s="32"/>
      <c r="M4421" s="30"/>
      <c r="N4421" s="30"/>
      <c r="O4421" s="30"/>
      <c r="P4421" s="30"/>
      <c r="AF4421" s="30"/>
      <c r="AG4421" s="37"/>
      <c r="AH4421" s="30"/>
      <c r="AI4421" s="30"/>
      <c r="AJ4421" s="30"/>
      <c r="AK4421" s="30"/>
      <c r="AL4421" s="30"/>
    </row>
    <row r="4422" spans="1:38" x14ac:dyDescent="0.25">
      <c r="A4422" s="30"/>
      <c r="B4422" s="30"/>
      <c r="C4422" s="30"/>
      <c r="D4422" s="30"/>
      <c r="H4422" s="31"/>
      <c r="I4422" s="30"/>
      <c r="J4422" s="36"/>
      <c r="K4422" s="30"/>
      <c r="L4422" s="32"/>
      <c r="M4422" s="30"/>
      <c r="N4422" s="30"/>
      <c r="O4422" s="30"/>
      <c r="P4422" s="30"/>
      <c r="AF4422" s="30"/>
      <c r="AG4422" s="37"/>
      <c r="AH4422" s="30"/>
      <c r="AI4422" s="30"/>
      <c r="AJ4422" s="30"/>
      <c r="AK4422" s="30"/>
      <c r="AL4422" s="30"/>
    </row>
    <row r="4423" spans="1:38" x14ac:dyDescent="0.25">
      <c r="A4423" s="30"/>
      <c r="B4423" s="30"/>
      <c r="C4423" s="30"/>
      <c r="D4423" s="30"/>
      <c r="H4423" s="31"/>
      <c r="I4423" s="30"/>
      <c r="J4423" s="36"/>
      <c r="K4423" s="30"/>
      <c r="L4423" s="32"/>
      <c r="M4423" s="30"/>
      <c r="N4423" s="30"/>
      <c r="O4423" s="30"/>
      <c r="P4423" s="30"/>
      <c r="AF4423" s="30"/>
      <c r="AG4423" s="37"/>
      <c r="AH4423" s="30"/>
      <c r="AI4423" s="30"/>
      <c r="AJ4423" s="30"/>
      <c r="AK4423" s="30"/>
      <c r="AL4423" s="30"/>
    </row>
    <row r="4424" spans="1:38" x14ac:dyDescent="0.25">
      <c r="A4424" s="30"/>
      <c r="B4424" s="30"/>
      <c r="C4424" s="30"/>
      <c r="D4424" s="30"/>
      <c r="H4424" s="31"/>
      <c r="I4424" s="30"/>
      <c r="J4424" s="36"/>
      <c r="K4424" s="30"/>
      <c r="L4424" s="32"/>
      <c r="M4424" s="30"/>
      <c r="N4424" s="30"/>
      <c r="O4424" s="30"/>
      <c r="P4424" s="30"/>
      <c r="AF4424" s="30"/>
      <c r="AG4424" s="37"/>
      <c r="AH4424" s="30"/>
      <c r="AI4424" s="30"/>
      <c r="AJ4424" s="30"/>
      <c r="AK4424" s="30"/>
      <c r="AL4424" s="30"/>
    </row>
    <row r="4425" spans="1:38" x14ac:dyDescent="0.25">
      <c r="A4425" s="30"/>
      <c r="B4425" s="30"/>
      <c r="C4425" s="30"/>
      <c r="D4425" s="30"/>
      <c r="H4425" s="31"/>
      <c r="I4425" s="30"/>
      <c r="J4425" s="36"/>
      <c r="K4425" s="30"/>
      <c r="L4425" s="32"/>
      <c r="M4425" s="30"/>
      <c r="N4425" s="30"/>
      <c r="O4425" s="30"/>
      <c r="P4425" s="30"/>
      <c r="AF4425" s="30"/>
      <c r="AG4425" s="37"/>
      <c r="AH4425" s="30"/>
      <c r="AI4425" s="30"/>
      <c r="AJ4425" s="30"/>
      <c r="AK4425" s="30"/>
      <c r="AL4425" s="30"/>
    </row>
    <row r="4426" spans="1:38" x14ac:dyDescent="0.25">
      <c r="A4426" s="30"/>
      <c r="B4426" s="30"/>
      <c r="C4426" s="30"/>
      <c r="D4426" s="30"/>
      <c r="H4426" s="31"/>
      <c r="I4426" s="30"/>
      <c r="J4426" s="36"/>
      <c r="K4426" s="30"/>
      <c r="L4426" s="32"/>
      <c r="M4426" s="30"/>
      <c r="N4426" s="30"/>
      <c r="O4426" s="30"/>
      <c r="P4426" s="30"/>
      <c r="AF4426" s="30"/>
      <c r="AG4426" s="37"/>
      <c r="AH4426" s="30"/>
      <c r="AI4426" s="30"/>
      <c r="AJ4426" s="30"/>
      <c r="AK4426" s="30"/>
      <c r="AL4426" s="30"/>
    </row>
    <row r="4427" spans="1:38" x14ac:dyDescent="0.25">
      <c r="A4427" s="30"/>
      <c r="B4427" s="30"/>
      <c r="C4427" s="30"/>
      <c r="D4427" s="30"/>
      <c r="H4427" s="31"/>
      <c r="I4427" s="30"/>
      <c r="J4427" s="36"/>
      <c r="K4427" s="30"/>
      <c r="L4427" s="32"/>
      <c r="M4427" s="30"/>
      <c r="N4427" s="30"/>
      <c r="O4427" s="30"/>
      <c r="P4427" s="30"/>
      <c r="AF4427" s="30"/>
      <c r="AG4427" s="37"/>
      <c r="AH4427" s="30"/>
      <c r="AI4427" s="30"/>
      <c r="AJ4427" s="30"/>
      <c r="AK4427" s="30"/>
      <c r="AL4427" s="30"/>
    </row>
    <row r="4428" spans="1:38" x14ac:dyDescent="0.25">
      <c r="A4428" s="30"/>
      <c r="B4428" s="30"/>
      <c r="C4428" s="30"/>
      <c r="D4428" s="30"/>
      <c r="H4428" s="31"/>
      <c r="I4428" s="30"/>
      <c r="J4428" s="36"/>
      <c r="K4428" s="30"/>
      <c r="L4428" s="32"/>
      <c r="M4428" s="30"/>
      <c r="N4428" s="30"/>
      <c r="O4428" s="30"/>
      <c r="P4428" s="30"/>
      <c r="AF4428" s="30"/>
      <c r="AG4428" s="37"/>
      <c r="AH4428" s="30"/>
      <c r="AI4428" s="30"/>
      <c r="AJ4428" s="30"/>
      <c r="AK4428" s="30"/>
      <c r="AL4428" s="30"/>
    </row>
    <row r="4429" spans="1:38" x14ac:dyDescent="0.25">
      <c r="A4429" s="30"/>
      <c r="B4429" s="30"/>
      <c r="C4429" s="30"/>
      <c r="D4429" s="30"/>
      <c r="H4429" s="31"/>
      <c r="I4429" s="30"/>
      <c r="J4429" s="36"/>
      <c r="K4429" s="30"/>
      <c r="L4429" s="32"/>
      <c r="M4429" s="30"/>
      <c r="N4429" s="30"/>
      <c r="O4429" s="30"/>
      <c r="P4429" s="30"/>
      <c r="AF4429" s="30"/>
      <c r="AG4429" s="37"/>
      <c r="AH4429" s="30"/>
      <c r="AI4429" s="30"/>
      <c r="AJ4429" s="30"/>
      <c r="AK4429" s="30"/>
      <c r="AL4429" s="30"/>
    </row>
    <row r="4430" spans="1:38" x14ac:dyDescent="0.25">
      <c r="A4430" s="30"/>
      <c r="B4430" s="30"/>
      <c r="C4430" s="30"/>
      <c r="D4430" s="30"/>
      <c r="H4430" s="31"/>
      <c r="I4430" s="30"/>
      <c r="J4430" s="36"/>
      <c r="K4430" s="30"/>
      <c r="L4430" s="32"/>
      <c r="M4430" s="30"/>
      <c r="N4430" s="30"/>
      <c r="O4430" s="30"/>
      <c r="P4430" s="30"/>
      <c r="AF4430" s="30"/>
      <c r="AG4430" s="37"/>
      <c r="AH4430" s="30"/>
      <c r="AI4430" s="30"/>
      <c r="AJ4430" s="30"/>
      <c r="AK4430" s="30"/>
      <c r="AL4430" s="30"/>
    </row>
    <row r="4431" spans="1:38" x14ac:dyDescent="0.25">
      <c r="A4431" s="30"/>
      <c r="B4431" s="30"/>
      <c r="C4431" s="30"/>
      <c r="D4431" s="30"/>
      <c r="H4431" s="31"/>
      <c r="I4431" s="30"/>
      <c r="J4431" s="36"/>
      <c r="K4431" s="30"/>
      <c r="L4431" s="32"/>
      <c r="M4431" s="30"/>
      <c r="N4431" s="30"/>
      <c r="O4431" s="30"/>
      <c r="P4431" s="30"/>
      <c r="AF4431" s="30"/>
      <c r="AG4431" s="37"/>
      <c r="AH4431" s="30"/>
      <c r="AI4431" s="30"/>
      <c r="AJ4431" s="30"/>
      <c r="AK4431" s="30"/>
      <c r="AL4431" s="30"/>
    </row>
    <row r="4432" spans="1:38" x14ac:dyDescent="0.25">
      <c r="A4432" s="30"/>
      <c r="B4432" s="30"/>
      <c r="C4432" s="30"/>
      <c r="D4432" s="30"/>
      <c r="H4432" s="31"/>
      <c r="I4432" s="30"/>
      <c r="J4432" s="36"/>
      <c r="K4432" s="30"/>
      <c r="L4432" s="32"/>
      <c r="M4432" s="30"/>
      <c r="N4432" s="30"/>
      <c r="O4432" s="30"/>
      <c r="P4432" s="30"/>
      <c r="AF4432" s="30"/>
      <c r="AG4432" s="37"/>
      <c r="AH4432" s="30"/>
      <c r="AI4432" s="30"/>
      <c r="AJ4432" s="30"/>
      <c r="AK4432" s="30"/>
      <c r="AL4432" s="30"/>
    </row>
    <row r="4433" spans="1:38" x14ac:dyDescent="0.25">
      <c r="A4433" s="30"/>
      <c r="B4433" s="30"/>
      <c r="C4433" s="30"/>
      <c r="D4433" s="30"/>
      <c r="H4433" s="31"/>
      <c r="I4433" s="30"/>
      <c r="J4433" s="36"/>
      <c r="K4433" s="30"/>
      <c r="L4433" s="32"/>
      <c r="M4433" s="30"/>
      <c r="N4433" s="30"/>
      <c r="O4433" s="30"/>
      <c r="P4433" s="30"/>
      <c r="AF4433" s="30"/>
      <c r="AG4433" s="37"/>
      <c r="AH4433" s="30"/>
      <c r="AI4433" s="30"/>
      <c r="AJ4433" s="30"/>
      <c r="AK4433" s="30"/>
      <c r="AL4433" s="30"/>
    </row>
    <row r="4434" spans="1:38" x14ac:dyDescent="0.25">
      <c r="A4434" s="30"/>
      <c r="B4434" s="30"/>
      <c r="C4434" s="30"/>
      <c r="D4434" s="30"/>
      <c r="H4434" s="31"/>
      <c r="I4434" s="30"/>
      <c r="J4434" s="36"/>
      <c r="K4434" s="30"/>
      <c r="L4434" s="32"/>
      <c r="M4434" s="30"/>
      <c r="N4434" s="30"/>
      <c r="O4434" s="30"/>
      <c r="P4434" s="30"/>
      <c r="AF4434" s="30"/>
      <c r="AG4434" s="37"/>
      <c r="AH4434" s="30"/>
      <c r="AI4434" s="30"/>
      <c r="AJ4434" s="30"/>
      <c r="AK4434" s="30"/>
      <c r="AL4434" s="30"/>
    </row>
    <row r="4435" spans="1:38" x14ac:dyDescent="0.25">
      <c r="A4435" s="30"/>
      <c r="B4435" s="30"/>
      <c r="C4435" s="30"/>
      <c r="D4435" s="30"/>
      <c r="H4435" s="31"/>
      <c r="I4435" s="30"/>
      <c r="J4435" s="36"/>
      <c r="K4435" s="30"/>
      <c r="L4435" s="32"/>
      <c r="M4435" s="30"/>
      <c r="N4435" s="30"/>
      <c r="O4435" s="30"/>
      <c r="P4435" s="30"/>
      <c r="AF4435" s="30"/>
      <c r="AG4435" s="37"/>
      <c r="AH4435" s="30"/>
      <c r="AI4435" s="30"/>
      <c r="AJ4435" s="30"/>
      <c r="AK4435" s="30"/>
      <c r="AL4435" s="30"/>
    </row>
    <row r="4436" spans="1:38" x14ac:dyDescent="0.25">
      <c r="A4436" s="30"/>
      <c r="B4436" s="30"/>
      <c r="C4436" s="30"/>
      <c r="D4436" s="30"/>
      <c r="H4436" s="31"/>
      <c r="I4436" s="30"/>
      <c r="J4436" s="36"/>
      <c r="K4436" s="30"/>
      <c r="L4436" s="32"/>
      <c r="M4436" s="30"/>
      <c r="N4436" s="30"/>
      <c r="O4436" s="30"/>
      <c r="P4436" s="30"/>
      <c r="AF4436" s="30"/>
      <c r="AG4436" s="37"/>
      <c r="AH4436" s="30"/>
      <c r="AI4436" s="30"/>
      <c r="AJ4436" s="30"/>
      <c r="AK4436" s="30"/>
      <c r="AL4436" s="30"/>
    </row>
    <row r="4437" spans="1:38" x14ac:dyDescent="0.25">
      <c r="A4437" s="30"/>
      <c r="B4437" s="30"/>
      <c r="C4437" s="30"/>
      <c r="D4437" s="30"/>
      <c r="H4437" s="31"/>
      <c r="I4437" s="30"/>
      <c r="J4437" s="36"/>
      <c r="K4437" s="30"/>
      <c r="L4437" s="32"/>
      <c r="M4437" s="30"/>
      <c r="N4437" s="30"/>
      <c r="O4437" s="30"/>
      <c r="P4437" s="30"/>
      <c r="AF4437" s="30"/>
      <c r="AG4437" s="37"/>
      <c r="AH4437" s="30"/>
      <c r="AI4437" s="30"/>
      <c r="AJ4437" s="30"/>
      <c r="AK4437" s="30"/>
      <c r="AL4437" s="30"/>
    </row>
    <row r="4438" spans="1:38" x14ac:dyDescent="0.25">
      <c r="A4438" s="30"/>
      <c r="B4438" s="30"/>
      <c r="C4438" s="30"/>
      <c r="D4438" s="30"/>
      <c r="H4438" s="31"/>
      <c r="I4438" s="30"/>
      <c r="J4438" s="36"/>
      <c r="K4438" s="30"/>
      <c r="L4438" s="32"/>
      <c r="M4438" s="30"/>
      <c r="N4438" s="30"/>
      <c r="O4438" s="30"/>
      <c r="P4438" s="30"/>
      <c r="AF4438" s="30"/>
      <c r="AG4438" s="37"/>
      <c r="AH4438" s="30"/>
      <c r="AI4438" s="30"/>
      <c r="AJ4438" s="30"/>
      <c r="AK4438" s="30"/>
      <c r="AL4438" s="30"/>
    </row>
    <row r="4439" spans="1:38" x14ac:dyDescent="0.25">
      <c r="A4439" s="30"/>
      <c r="B4439" s="30"/>
      <c r="C4439" s="30"/>
      <c r="D4439" s="30"/>
      <c r="H4439" s="31"/>
      <c r="I4439" s="30"/>
      <c r="J4439" s="36"/>
      <c r="K4439" s="30"/>
      <c r="L4439" s="32"/>
      <c r="M4439" s="30"/>
      <c r="N4439" s="30"/>
      <c r="O4439" s="30"/>
      <c r="P4439" s="30"/>
      <c r="AF4439" s="30"/>
      <c r="AG4439" s="37"/>
      <c r="AH4439" s="30"/>
      <c r="AI4439" s="30"/>
      <c r="AJ4439" s="30"/>
      <c r="AK4439" s="30"/>
      <c r="AL4439" s="30"/>
    </row>
    <row r="4440" spans="1:38" x14ac:dyDescent="0.25">
      <c r="A4440" s="30"/>
      <c r="B4440" s="30"/>
      <c r="C4440" s="30"/>
      <c r="D4440" s="30"/>
      <c r="H4440" s="31"/>
      <c r="I4440" s="30"/>
      <c r="J4440" s="36"/>
      <c r="K4440" s="30"/>
      <c r="L4440" s="32"/>
      <c r="M4440" s="30"/>
      <c r="N4440" s="30"/>
      <c r="O4440" s="30"/>
      <c r="P4440" s="30"/>
      <c r="AF4440" s="30"/>
      <c r="AG4440" s="37"/>
      <c r="AH4440" s="30"/>
      <c r="AI4440" s="30"/>
      <c r="AJ4440" s="30"/>
      <c r="AK4440" s="30"/>
      <c r="AL4440" s="30"/>
    </row>
    <row r="4441" spans="1:38" x14ac:dyDescent="0.25">
      <c r="A4441" s="30"/>
      <c r="B4441" s="30"/>
      <c r="C4441" s="30"/>
      <c r="D4441" s="30"/>
      <c r="H4441" s="31"/>
      <c r="I4441" s="30"/>
      <c r="J4441" s="36"/>
      <c r="K4441" s="30"/>
      <c r="L4441" s="32"/>
      <c r="M4441" s="30"/>
      <c r="N4441" s="30"/>
      <c r="O4441" s="30"/>
      <c r="P4441" s="30"/>
      <c r="AF4441" s="30"/>
      <c r="AG4441" s="37"/>
      <c r="AH4441" s="30"/>
      <c r="AI4441" s="30"/>
      <c r="AJ4441" s="30"/>
      <c r="AK4441" s="30"/>
      <c r="AL4441" s="30"/>
    </row>
    <row r="4442" spans="1:38" x14ac:dyDescent="0.25">
      <c r="A4442" s="30"/>
      <c r="B4442" s="30"/>
      <c r="C4442" s="30"/>
      <c r="D4442" s="30"/>
      <c r="H4442" s="31"/>
      <c r="I4442" s="30"/>
      <c r="J4442" s="36"/>
      <c r="K4442" s="30"/>
      <c r="L4442" s="32"/>
      <c r="M4442" s="30"/>
      <c r="N4442" s="30"/>
      <c r="O4442" s="30"/>
      <c r="P4442" s="30"/>
      <c r="AF4442" s="30"/>
      <c r="AG4442" s="37"/>
      <c r="AH4442" s="30"/>
      <c r="AI4442" s="30"/>
      <c r="AJ4442" s="30"/>
      <c r="AK4442" s="30"/>
      <c r="AL4442" s="30"/>
    </row>
    <row r="4443" spans="1:38" x14ac:dyDescent="0.25">
      <c r="A4443" s="30"/>
      <c r="B4443" s="30"/>
      <c r="C4443" s="30"/>
      <c r="D4443" s="30"/>
      <c r="H4443" s="31"/>
      <c r="I4443" s="30"/>
      <c r="J4443" s="36"/>
      <c r="K4443" s="30"/>
      <c r="L4443" s="32"/>
      <c r="M4443" s="30"/>
      <c r="N4443" s="30"/>
      <c r="O4443" s="30"/>
      <c r="P4443" s="30"/>
      <c r="AF4443" s="30"/>
      <c r="AG4443" s="37"/>
      <c r="AH4443" s="30"/>
      <c r="AI4443" s="30"/>
      <c r="AJ4443" s="30"/>
      <c r="AK4443" s="30"/>
      <c r="AL4443" s="30"/>
    </row>
    <row r="4444" spans="1:38" x14ac:dyDescent="0.25">
      <c r="A4444" s="30"/>
      <c r="B4444" s="30"/>
      <c r="C4444" s="30"/>
      <c r="D4444" s="30"/>
      <c r="H4444" s="31"/>
      <c r="I4444" s="30"/>
      <c r="J4444" s="36"/>
      <c r="K4444" s="30"/>
      <c r="L4444" s="32"/>
      <c r="M4444" s="30"/>
      <c r="N4444" s="30"/>
      <c r="O4444" s="30"/>
      <c r="P4444" s="30"/>
      <c r="AF4444" s="30"/>
      <c r="AG4444" s="37"/>
      <c r="AH4444" s="30"/>
      <c r="AI4444" s="30"/>
      <c r="AJ4444" s="30"/>
      <c r="AK4444" s="30"/>
      <c r="AL4444" s="30"/>
    </row>
    <row r="4445" spans="1:38" x14ac:dyDescent="0.25">
      <c r="A4445" s="30"/>
      <c r="B4445" s="30"/>
      <c r="C4445" s="30"/>
      <c r="D4445" s="30"/>
      <c r="H4445" s="31"/>
      <c r="I4445" s="30"/>
      <c r="J4445" s="36"/>
      <c r="K4445" s="30"/>
      <c r="L4445" s="32"/>
      <c r="M4445" s="30"/>
      <c r="N4445" s="30"/>
      <c r="O4445" s="30"/>
      <c r="P4445" s="30"/>
      <c r="AF4445" s="30"/>
      <c r="AG4445" s="37"/>
      <c r="AH4445" s="30"/>
      <c r="AI4445" s="30"/>
      <c r="AJ4445" s="30"/>
      <c r="AK4445" s="30"/>
      <c r="AL4445" s="30"/>
    </row>
    <row r="4446" spans="1:38" x14ac:dyDescent="0.25">
      <c r="A4446" s="30"/>
      <c r="B4446" s="30"/>
      <c r="C4446" s="30"/>
      <c r="D4446" s="30"/>
      <c r="H4446" s="31"/>
      <c r="I4446" s="30"/>
      <c r="J4446" s="36"/>
      <c r="K4446" s="30"/>
      <c r="L4446" s="32"/>
      <c r="M4446" s="30"/>
      <c r="N4446" s="30"/>
      <c r="O4446" s="30"/>
      <c r="P4446" s="30"/>
      <c r="AF4446" s="30"/>
      <c r="AG4446" s="37"/>
      <c r="AH4446" s="30"/>
      <c r="AI4446" s="30"/>
      <c r="AJ4446" s="30"/>
      <c r="AK4446" s="30"/>
      <c r="AL4446" s="30"/>
    </row>
    <row r="4447" spans="1:38" x14ac:dyDescent="0.25">
      <c r="A4447" s="30"/>
      <c r="B4447" s="30"/>
      <c r="C4447" s="30"/>
      <c r="D4447" s="30"/>
      <c r="H4447" s="31"/>
      <c r="I4447" s="30"/>
      <c r="J4447" s="36"/>
      <c r="K4447" s="30"/>
      <c r="L4447" s="32"/>
      <c r="M4447" s="30"/>
      <c r="N4447" s="30"/>
      <c r="O4447" s="30"/>
      <c r="P4447" s="30"/>
      <c r="AF4447" s="30"/>
      <c r="AG4447" s="37"/>
      <c r="AH4447" s="30"/>
      <c r="AI4447" s="30"/>
      <c r="AJ4447" s="30"/>
      <c r="AK4447" s="30"/>
      <c r="AL4447" s="30"/>
    </row>
    <row r="4448" spans="1:38" x14ac:dyDescent="0.25">
      <c r="A4448" s="30"/>
      <c r="B4448" s="30"/>
      <c r="C4448" s="30"/>
      <c r="D4448" s="30"/>
      <c r="H4448" s="31"/>
      <c r="I4448" s="30"/>
      <c r="J4448" s="36"/>
      <c r="K4448" s="30"/>
      <c r="L4448" s="32"/>
      <c r="M4448" s="30"/>
      <c r="N4448" s="30"/>
      <c r="O4448" s="30"/>
      <c r="P4448" s="30"/>
      <c r="AF4448" s="30"/>
      <c r="AG4448" s="37"/>
      <c r="AH4448" s="30"/>
      <c r="AI4448" s="30"/>
      <c r="AJ4448" s="30"/>
      <c r="AK4448" s="30"/>
      <c r="AL4448" s="30"/>
    </row>
    <row r="4449" spans="1:38" x14ac:dyDescent="0.25">
      <c r="A4449" s="30"/>
      <c r="B4449" s="30"/>
      <c r="C4449" s="30"/>
      <c r="D4449" s="30"/>
      <c r="H4449" s="31"/>
      <c r="I4449" s="30"/>
      <c r="J4449" s="36"/>
      <c r="K4449" s="30"/>
      <c r="L4449" s="32"/>
      <c r="M4449" s="30"/>
      <c r="N4449" s="30"/>
      <c r="O4449" s="30"/>
      <c r="P4449" s="30"/>
      <c r="AF4449" s="30"/>
      <c r="AG4449" s="37"/>
      <c r="AH4449" s="30"/>
      <c r="AI4449" s="30"/>
      <c r="AJ4449" s="30"/>
      <c r="AK4449" s="30"/>
      <c r="AL4449" s="30"/>
    </row>
    <row r="4450" spans="1:38" x14ac:dyDescent="0.25">
      <c r="A4450" s="30"/>
      <c r="B4450" s="30"/>
      <c r="C4450" s="30"/>
      <c r="D4450" s="30"/>
      <c r="H4450" s="31"/>
      <c r="I4450" s="30"/>
      <c r="J4450" s="36"/>
      <c r="K4450" s="30"/>
      <c r="L4450" s="32"/>
      <c r="M4450" s="30"/>
      <c r="N4450" s="30"/>
      <c r="O4450" s="30"/>
      <c r="P4450" s="30"/>
      <c r="AF4450" s="30"/>
      <c r="AG4450" s="37"/>
      <c r="AH4450" s="30"/>
      <c r="AI4450" s="30"/>
      <c r="AJ4450" s="30"/>
      <c r="AK4450" s="30"/>
      <c r="AL4450" s="30"/>
    </row>
    <row r="4451" spans="1:38" x14ac:dyDescent="0.25">
      <c r="A4451" s="30"/>
      <c r="B4451" s="30"/>
      <c r="C4451" s="30"/>
      <c r="D4451" s="30"/>
      <c r="H4451" s="31"/>
      <c r="I4451" s="30"/>
      <c r="J4451" s="36"/>
      <c r="K4451" s="30"/>
      <c r="L4451" s="32"/>
      <c r="M4451" s="30"/>
      <c r="N4451" s="30"/>
      <c r="O4451" s="30"/>
      <c r="P4451" s="30"/>
      <c r="AF4451" s="30"/>
      <c r="AG4451" s="37"/>
      <c r="AH4451" s="30"/>
      <c r="AI4451" s="30"/>
      <c r="AJ4451" s="30"/>
      <c r="AK4451" s="30"/>
      <c r="AL4451" s="30"/>
    </row>
    <row r="4452" spans="1:38" x14ac:dyDescent="0.25">
      <c r="A4452" s="30"/>
      <c r="B4452" s="30"/>
      <c r="C4452" s="30"/>
      <c r="D4452" s="30"/>
      <c r="H4452" s="31"/>
      <c r="I4452" s="30"/>
      <c r="J4452" s="36"/>
      <c r="K4452" s="30"/>
      <c r="L4452" s="32"/>
      <c r="M4452" s="30"/>
      <c r="N4452" s="30"/>
      <c r="O4452" s="30"/>
      <c r="P4452" s="30"/>
      <c r="AF4452" s="30"/>
      <c r="AG4452" s="37"/>
      <c r="AH4452" s="30"/>
      <c r="AI4452" s="30"/>
      <c r="AJ4452" s="30"/>
      <c r="AK4452" s="30"/>
      <c r="AL4452" s="30"/>
    </row>
    <row r="4453" spans="1:38" x14ac:dyDescent="0.25">
      <c r="A4453" s="30"/>
      <c r="B4453" s="30"/>
      <c r="C4453" s="30"/>
      <c r="D4453" s="30"/>
      <c r="H4453" s="31"/>
      <c r="I4453" s="30"/>
      <c r="J4453" s="36"/>
      <c r="K4453" s="30"/>
      <c r="L4453" s="32"/>
      <c r="M4453" s="30"/>
      <c r="N4453" s="30"/>
      <c r="O4453" s="30"/>
      <c r="P4453" s="30"/>
      <c r="AF4453" s="30"/>
      <c r="AG4453" s="37"/>
      <c r="AH4453" s="30"/>
      <c r="AI4453" s="30"/>
      <c r="AJ4453" s="30"/>
      <c r="AK4453" s="30"/>
      <c r="AL4453" s="30"/>
    </row>
    <row r="4454" spans="1:38" x14ac:dyDescent="0.25">
      <c r="A4454" s="30"/>
      <c r="B4454" s="30"/>
      <c r="C4454" s="30"/>
      <c r="D4454" s="30"/>
      <c r="H4454" s="31"/>
      <c r="I4454" s="30"/>
      <c r="J4454" s="36"/>
      <c r="K4454" s="30"/>
      <c r="L4454" s="32"/>
      <c r="M4454" s="30"/>
      <c r="N4454" s="30"/>
      <c r="O4454" s="30"/>
      <c r="P4454" s="30"/>
      <c r="AF4454" s="30"/>
      <c r="AG4454" s="37"/>
      <c r="AH4454" s="30"/>
      <c r="AI4454" s="30"/>
      <c r="AJ4454" s="30"/>
      <c r="AK4454" s="30"/>
      <c r="AL4454" s="30"/>
    </row>
    <row r="4455" spans="1:38" x14ac:dyDescent="0.25">
      <c r="A4455" s="30"/>
      <c r="B4455" s="30"/>
      <c r="C4455" s="30"/>
      <c r="D4455" s="30"/>
      <c r="H4455" s="31"/>
      <c r="I4455" s="30"/>
      <c r="J4455" s="36"/>
      <c r="K4455" s="30"/>
      <c r="L4455" s="32"/>
      <c r="M4455" s="30"/>
      <c r="N4455" s="30"/>
      <c r="O4455" s="30"/>
      <c r="P4455" s="30"/>
      <c r="AF4455" s="30"/>
      <c r="AG4455" s="37"/>
      <c r="AH4455" s="30"/>
      <c r="AI4455" s="30"/>
      <c r="AJ4455" s="30"/>
      <c r="AK4455" s="30"/>
      <c r="AL4455" s="30"/>
    </row>
    <row r="4456" spans="1:38" x14ac:dyDescent="0.25">
      <c r="A4456" s="30"/>
      <c r="B4456" s="30"/>
      <c r="C4456" s="30"/>
      <c r="D4456" s="30"/>
      <c r="H4456" s="31"/>
      <c r="I4456" s="30"/>
      <c r="J4456" s="36"/>
      <c r="K4456" s="30"/>
      <c r="L4456" s="32"/>
      <c r="M4456" s="30"/>
      <c r="N4456" s="30"/>
      <c r="O4456" s="30"/>
      <c r="P4456" s="30"/>
      <c r="AF4456" s="30"/>
      <c r="AG4456" s="37"/>
      <c r="AH4456" s="30"/>
      <c r="AI4456" s="30"/>
      <c r="AJ4456" s="30"/>
      <c r="AK4456" s="30"/>
      <c r="AL4456" s="30"/>
    </row>
    <row r="4457" spans="1:38" x14ac:dyDescent="0.25">
      <c r="A4457" s="30"/>
      <c r="B4457" s="30"/>
      <c r="C4457" s="30"/>
      <c r="D4457" s="30"/>
      <c r="H4457" s="31"/>
      <c r="I4457" s="30"/>
      <c r="J4457" s="36"/>
      <c r="K4457" s="30"/>
      <c r="L4457" s="32"/>
      <c r="M4457" s="30"/>
      <c r="N4457" s="30"/>
      <c r="O4457" s="30"/>
      <c r="P4457" s="30"/>
      <c r="AF4457" s="30"/>
      <c r="AG4457" s="37"/>
      <c r="AH4457" s="30"/>
      <c r="AI4457" s="30"/>
      <c r="AJ4457" s="30"/>
      <c r="AK4457" s="30"/>
      <c r="AL4457" s="30"/>
    </row>
    <row r="4458" spans="1:38" x14ac:dyDescent="0.25">
      <c r="A4458" s="30"/>
      <c r="B4458" s="30"/>
      <c r="C4458" s="30"/>
      <c r="D4458" s="30"/>
      <c r="H4458" s="31"/>
      <c r="I4458" s="30"/>
      <c r="J4458" s="36"/>
      <c r="K4458" s="30"/>
      <c r="L4458" s="32"/>
      <c r="M4458" s="30"/>
      <c r="N4458" s="30"/>
      <c r="O4458" s="30"/>
      <c r="P4458" s="30"/>
      <c r="AF4458" s="30"/>
      <c r="AG4458" s="37"/>
      <c r="AH4458" s="30"/>
      <c r="AI4458" s="30"/>
      <c r="AJ4458" s="30"/>
      <c r="AK4458" s="30"/>
      <c r="AL4458" s="30"/>
    </row>
    <row r="4459" spans="1:38" x14ac:dyDescent="0.25">
      <c r="A4459" s="30"/>
      <c r="B4459" s="30"/>
      <c r="C4459" s="30"/>
      <c r="D4459" s="30"/>
      <c r="H4459" s="31"/>
      <c r="I4459" s="30"/>
      <c r="J4459" s="36"/>
      <c r="K4459" s="30"/>
      <c r="L4459" s="32"/>
      <c r="M4459" s="30"/>
      <c r="N4459" s="30"/>
      <c r="O4459" s="30"/>
      <c r="P4459" s="30"/>
      <c r="AF4459" s="30"/>
      <c r="AG4459" s="37"/>
      <c r="AH4459" s="30"/>
      <c r="AI4459" s="30"/>
      <c r="AJ4459" s="30"/>
      <c r="AK4459" s="30"/>
      <c r="AL4459" s="30"/>
    </row>
    <row r="4460" spans="1:38" x14ac:dyDescent="0.25">
      <c r="A4460" s="30"/>
      <c r="B4460" s="30"/>
      <c r="C4460" s="30"/>
      <c r="D4460" s="30"/>
      <c r="H4460" s="31"/>
      <c r="I4460" s="30"/>
      <c r="J4460" s="36"/>
      <c r="K4460" s="30"/>
      <c r="L4460" s="32"/>
      <c r="M4460" s="30"/>
      <c r="N4460" s="30"/>
      <c r="O4460" s="30"/>
      <c r="P4460" s="30"/>
      <c r="AF4460" s="30"/>
      <c r="AG4460" s="37"/>
      <c r="AH4460" s="30"/>
      <c r="AI4460" s="30"/>
      <c r="AJ4460" s="30"/>
      <c r="AK4460" s="30"/>
      <c r="AL4460" s="30"/>
    </row>
    <row r="4461" spans="1:38" x14ac:dyDescent="0.25">
      <c r="A4461" s="30"/>
      <c r="B4461" s="30"/>
      <c r="C4461" s="30"/>
      <c r="D4461" s="30"/>
      <c r="H4461" s="31"/>
      <c r="I4461" s="30"/>
      <c r="J4461" s="36"/>
      <c r="K4461" s="30"/>
      <c r="L4461" s="32"/>
      <c r="M4461" s="30"/>
      <c r="N4461" s="30"/>
      <c r="O4461" s="30"/>
      <c r="P4461" s="30"/>
      <c r="AF4461" s="30"/>
      <c r="AG4461" s="37"/>
      <c r="AH4461" s="30"/>
      <c r="AI4461" s="30"/>
      <c r="AJ4461" s="30"/>
      <c r="AK4461" s="30"/>
      <c r="AL4461" s="30"/>
    </row>
    <row r="4462" spans="1:38" x14ac:dyDescent="0.25">
      <c r="A4462" s="30"/>
      <c r="B4462" s="30"/>
      <c r="C4462" s="30"/>
      <c r="D4462" s="30"/>
      <c r="H4462" s="31"/>
      <c r="I4462" s="30"/>
      <c r="J4462" s="36"/>
      <c r="K4462" s="30"/>
      <c r="L4462" s="32"/>
      <c r="M4462" s="30"/>
      <c r="N4462" s="30"/>
      <c r="O4462" s="30"/>
      <c r="P4462" s="30"/>
      <c r="AF4462" s="30"/>
      <c r="AG4462" s="37"/>
      <c r="AH4462" s="30"/>
      <c r="AI4462" s="30"/>
      <c r="AJ4462" s="30"/>
      <c r="AK4462" s="30"/>
      <c r="AL4462" s="30"/>
    </row>
    <row r="4463" spans="1:38" x14ac:dyDescent="0.25">
      <c r="A4463" s="30"/>
      <c r="B4463" s="30"/>
      <c r="C4463" s="30"/>
      <c r="D4463" s="30"/>
      <c r="H4463" s="31"/>
      <c r="I4463" s="30"/>
      <c r="J4463" s="36"/>
      <c r="K4463" s="30"/>
      <c r="L4463" s="32"/>
      <c r="M4463" s="30"/>
      <c r="N4463" s="30"/>
      <c r="O4463" s="30"/>
      <c r="P4463" s="30"/>
      <c r="AF4463" s="30"/>
      <c r="AG4463" s="37"/>
      <c r="AH4463" s="30"/>
      <c r="AI4463" s="30"/>
      <c r="AJ4463" s="30"/>
      <c r="AK4463" s="30"/>
      <c r="AL4463" s="30"/>
    </row>
    <row r="4464" spans="1:38" x14ac:dyDescent="0.25">
      <c r="A4464" s="30"/>
      <c r="B4464" s="30"/>
      <c r="C4464" s="30"/>
      <c r="D4464" s="30"/>
      <c r="H4464" s="31"/>
      <c r="I4464" s="30"/>
      <c r="J4464" s="36"/>
      <c r="K4464" s="30"/>
      <c r="L4464" s="32"/>
      <c r="M4464" s="30"/>
      <c r="N4464" s="30"/>
      <c r="O4464" s="30"/>
      <c r="P4464" s="30"/>
      <c r="AF4464" s="30"/>
      <c r="AG4464" s="37"/>
      <c r="AH4464" s="30"/>
      <c r="AI4464" s="30"/>
      <c r="AJ4464" s="30"/>
      <c r="AK4464" s="30"/>
      <c r="AL4464" s="30"/>
    </row>
    <row r="4465" spans="1:38" x14ac:dyDescent="0.25">
      <c r="A4465" s="30"/>
      <c r="B4465" s="30"/>
      <c r="C4465" s="30"/>
      <c r="D4465" s="30"/>
      <c r="H4465" s="31"/>
      <c r="I4465" s="30"/>
      <c r="J4465" s="36"/>
      <c r="K4465" s="30"/>
      <c r="L4465" s="32"/>
      <c r="M4465" s="30"/>
      <c r="N4465" s="30"/>
      <c r="O4465" s="30"/>
      <c r="P4465" s="30"/>
      <c r="AF4465" s="30"/>
      <c r="AG4465" s="37"/>
      <c r="AH4465" s="30"/>
      <c r="AI4465" s="30"/>
      <c r="AJ4465" s="30"/>
      <c r="AK4465" s="30"/>
      <c r="AL4465" s="30"/>
    </row>
    <row r="4466" spans="1:38" x14ac:dyDescent="0.25">
      <c r="A4466" s="30"/>
      <c r="B4466" s="30"/>
      <c r="C4466" s="30"/>
      <c r="D4466" s="30"/>
      <c r="H4466" s="31"/>
      <c r="I4466" s="30"/>
      <c r="J4466" s="36"/>
      <c r="K4466" s="30"/>
      <c r="L4466" s="32"/>
      <c r="M4466" s="30"/>
      <c r="N4466" s="30"/>
      <c r="O4466" s="30"/>
      <c r="P4466" s="30"/>
      <c r="AF4466" s="30"/>
      <c r="AG4466" s="37"/>
      <c r="AH4466" s="30"/>
      <c r="AI4466" s="30"/>
      <c r="AJ4466" s="30"/>
      <c r="AK4466" s="30"/>
      <c r="AL4466" s="30"/>
    </row>
    <row r="4467" spans="1:38" x14ac:dyDescent="0.25">
      <c r="A4467" s="30"/>
      <c r="B4467" s="30"/>
      <c r="C4467" s="30"/>
      <c r="D4467" s="30"/>
      <c r="H4467" s="31"/>
      <c r="I4467" s="30"/>
      <c r="J4467" s="36"/>
      <c r="K4467" s="30"/>
      <c r="L4467" s="32"/>
      <c r="M4467" s="30"/>
      <c r="N4467" s="30"/>
      <c r="O4467" s="30"/>
      <c r="P4467" s="30"/>
      <c r="AF4467" s="30"/>
      <c r="AG4467" s="37"/>
      <c r="AH4467" s="30"/>
      <c r="AI4467" s="30"/>
      <c r="AJ4467" s="30"/>
      <c r="AK4467" s="30"/>
      <c r="AL4467" s="30"/>
    </row>
    <row r="4468" spans="1:38" x14ac:dyDescent="0.25">
      <c r="A4468" s="30"/>
      <c r="B4468" s="30"/>
      <c r="C4468" s="30"/>
      <c r="D4468" s="30"/>
      <c r="H4468" s="31"/>
      <c r="I4468" s="30"/>
      <c r="J4468" s="36"/>
      <c r="K4468" s="30"/>
      <c r="L4468" s="32"/>
      <c r="M4468" s="30"/>
      <c r="N4468" s="30"/>
      <c r="O4468" s="30"/>
      <c r="P4468" s="30"/>
      <c r="AF4468" s="30"/>
      <c r="AG4468" s="37"/>
      <c r="AH4468" s="30"/>
      <c r="AI4468" s="30"/>
      <c r="AJ4468" s="30"/>
      <c r="AK4468" s="30"/>
      <c r="AL4468" s="30"/>
    </row>
    <row r="4469" spans="1:38" x14ac:dyDescent="0.25">
      <c r="A4469" s="30"/>
      <c r="B4469" s="30"/>
      <c r="C4469" s="30"/>
      <c r="D4469" s="30"/>
      <c r="H4469" s="31"/>
      <c r="I4469" s="30"/>
      <c r="J4469" s="36"/>
      <c r="K4469" s="30"/>
      <c r="L4469" s="32"/>
      <c r="M4469" s="30"/>
      <c r="N4469" s="30"/>
      <c r="O4469" s="30"/>
      <c r="P4469" s="30"/>
      <c r="AF4469" s="30"/>
      <c r="AG4469" s="37"/>
      <c r="AH4469" s="30"/>
      <c r="AI4469" s="30"/>
      <c r="AJ4469" s="30"/>
      <c r="AK4469" s="30"/>
      <c r="AL4469" s="30"/>
    </row>
    <row r="4470" spans="1:38" x14ac:dyDescent="0.25">
      <c r="A4470" s="30"/>
      <c r="B4470" s="30"/>
      <c r="C4470" s="30"/>
      <c r="D4470" s="30"/>
      <c r="H4470" s="31"/>
      <c r="I4470" s="30"/>
      <c r="J4470" s="36"/>
      <c r="K4470" s="30"/>
      <c r="L4470" s="32"/>
      <c r="M4470" s="30"/>
      <c r="N4470" s="30"/>
      <c r="O4470" s="30"/>
      <c r="P4470" s="30"/>
      <c r="AF4470" s="30"/>
      <c r="AG4470" s="37"/>
      <c r="AH4470" s="30"/>
      <c r="AI4470" s="30"/>
      <c r="AJ4470" s="30"/>
      <c r="AK4470" s="30"/>
      <c r="AL4470" s="30"/>
    </row>
    <row r="4471" spans="1:38" x14ac:dyDescent="0.25">
      <c r="A4471" s="30"/>
      <c r="B4471" s="30"/>
      <c r="C4471" s="30"/>
      <c r="D4471" s="30"/>
      <c r="H4471" s="31"/>
      <c r="I4471" s="30"/>
      <c r="J4471" s="36"/>
      <c r="K4471" s="30"/>
      <c r="L4471" s="32"/>
      <c r="M4471" s="30"/>
      <c r="N4471" s="30"/>
      <c r="O4471" s="30"/>
      <c r="P4471" s="30"/>
      <c r="AF4471" s="30"/>
      <c r="AG4471" s="37"/>
      <c r="AH4471" s="30"/>
      <c r="AI4471" s="30"/>
      <c r="AJ4471" s="30"/>
      <c r="AK4471" s="30"/>
      <c r="AL4471" s="30"/>
    </row>
    <row r="4472" spans="1:38" x14ac:dyDescent="0.25">
      <c r="A4472" s="30"/>
      <c r="B4472" s="30"/>
      <c r="C4472" s="30"/>
      <c r="D4472" s="30"/>
      <c r="H4472" s="31"/>
      <c r="I4472" s="30"/>
      <c r="J4472" s="36"/>
      <c r="K4472" s="30"/>
      <c r="L4472" s="32"/>
      <c r="M4472" s="30"/>
      <c r="N4472" s="30"/>
      <c r="O4472" s="30"/>
      <c r="P4472" s="30"/>
      <c r="AF4472" s="30"/>
      <c r="AG4472" s="37"/>
      <c r="AH4472" s="30"/>
      <c r="AI4472" s="30"/>
      <c r="AJ4472" s="30"/>
      <c r="AK4472" s="30"/>
      <c r="AL4472" s="30"/>
    </row>
    <row r="4473" spans="1:38" x14ac:dyDescent="0.25">
      <c r="A4473" s="30"/>
      <c r="B4473" s="30"/>
      <c r="C4473" s="30"/>
      <c r="D4473" s="30"/>
      <c r="H4473" s="31"/>
      <c r="I4473" s="30"/>
      <c r="J4473" s="36"/>
      <c r="K4473" s="30"/>
      <c r="L4473" s="32"/>
      <c r="M4473" s="30"/>
      <c r="N4473" s="30"/>
      <c r="O4473" s="30"/>
      <c r="P4473" s="30"/>
      <c r="AF4473" s="30"/>
      <c r="AG4473" s="37"/>
      <c r="AH4473" s="30"/>
      <c r="AI4473" s="30"/>
      <c r="AJ4473" s="30"/>
      <c r="AK4473" s="30"/>
      <c r="AL4473" s="30"/>
    </row>
    <row r="4474" spans="1:38" x14ac:dyDescent="0.25">
      <c r="A4474" s="30"/>
      <c r="B4474" s="30"/>
      <c r="C4474" s="30"/>
      <c r="D4474" s="30"/>
      <c r="H4474" s="31"/>
      <c r="I4474" s="30"/>
      <c r="J4474" s="36"/>
      <c r="K4474" s="30"/>
      <c r="L4474" s="32"/>
      <c r="M4474" s="30"/>
      <c r="N4474" s="30"/>
      <c r="O4474" s="30"/>
      <c r="P4474" s="30"/>
      <c r="AF4474" s="30"/>
      <c r="AG4474" s="37"/>
      <c r="AH4474" s="30"/>
      <c r="AI4474" s="30"/>
      <c r="AJ4474" s="30"/>
      <c r="AK4474" s="30"/>
      <c r="AL4474" s="30"/>
    </row>
    <row r="4475" spans="1:38" x14ac:dyDescent="0.25">
      <c r="A4475" s="30"/>
      <c r="B4475" s="30"/>
      <c r="C4475" s="30"/>
      <c r="D4475" s="30"/>
      <c r="H4475" s="31"/>
      <c r="I4475" s="30"/>
      <c r="J4475" s="36"/>
      <c r="K4475" s="30"/>
      <c r="L4475" s="32"/>
      <c r="M4475" s="30"/>
      <c r="N4475" s="30"/>
      <c r="O4475" s="30"/>
      <c r="P4475" s="30"/>
      <c r="AF4475" s="30"/>
      <c r="AG4475" s="37"/>
      <c r="AH4475" s="30"/>
      <c r="AI4475" s="30"/>
      <c r="AJ4475" s="30"/>
      <c r="AK4475" s="30"/>
      <c r="AL4475" s="30"/>
    </row>
    <row r="4476" spans="1:38" x14ac:dyDescent="0.25">
      <c r="A4476" s="30"/>
      <c r="B4476" s="30"/>
      <c r="C4476" s="30"/>
      <c r="D4476" s="30"/>
      <c r="H4476" s="31"/>
      <c r="I4476" s="30"/>
      <c r="J4476" s="36"/>
      <c r="K4476" s="30"/>
      <c r="L4476" s="32"/>
      <c r="M4476" s="30"/>
      <c r="N4476" s="30"/>
      <c r="O4476" s="30"/>
      <c r="P4476" s="30"/>
      <c r="AF4476" s="30"/>
      <c r="AG4476" s="37"/>
      <c r="AH4476" s="30"/>
      <c r="AI4476" s="30"/>
      <c r="AJ4476" s="30"/>
      <c r="AK4476" s="30"/>
      <c r="AL4476" s="30"/>
    </row>
    <row r="4477" spans="1:38" x14ac:dyDescent="0.25">
      <c r="A4477" s="30"/>
      <c r="B4477" s="30"/>
      <c r="C4477" s="30"/>
      <c r="D4477" s="30"/>
      <c r="H4477" s="31"/>
      <c r="I4477" s="30"/>
      <c r="J4477" s="36"/>
      <c r="K4477" s="30"/>
      <c r="L4477" s="32"/>
      <c r="M4477" s="30"/>
      <c r="N4477" s="30"/>
      <c r="O4477" s="30"/>
      <c r="P4477" s="30"/>
      <c r="AF4477" s="30"/>
      <c r="AG4477" s="37"/>
      <c r="AH4477" s="30"/>
      <c r="AI4477" s="30"/>
      <c r="AJ4477" s="30"/>
      <c r="AK4477" s="30"/>
      <c r="AL4477" s="30"/>
    </row>
    <row r="4478" spans="1:38" x14ac:dyDescent="0.25">
      <c r="A4478" s="30"/>
      <c r="B4478" s="30"/>
      <c r="C4478" s="30"/>
      <c r="D4478" s="30"/>
      <c r="H4478" s="31"/>
      <c r="I4478" s="30"/>
      <c r="J4478" s="36"/>
      <c r="K4478" s="30"/>
      <c r="L4478" s="32"/>
      <c r="M4478" s="30"/>
      <c r="N4478" s="30"/>
      <c r="O4478" s="30"/>
      <c r="P4478" s="30"/>
      <c r="AF4478" s="30"/>
      <c r="AG4478" s="37"/>
      <c r="AH4478" s="30"/>
      <c r="AI4478" s="30"/>
      <c r="AJ4478" s="30"/>
      <c r="AK4478" s="30"/>
      <c r="AL4478" s="30"/>
    </row>
    <row r="4479" spans="1:38" x14ac:dyDescent="0.25">
      <c r="A4479" s="30"/>
      <c r="B4479" s="30"/>
      <c r="C4479" s="30"/>
      <c r="D4479" s="30"/>
      <c r="H4479" s="31"/>
      <c r="I4479" s="30"/>
      <c r="J4479" s="36"/>
      <c r="K4479" s="30"/>
      <c r="L4479" s="32"/>
      <c r="M4479" s="30"/>
      <c r="N4479" s="30"/>
      <c r="O4479" s="30"/>
      <c r="P4479" s="30"/>
      <c r="AF4479" s="30"/>
      <c r="AG4479" s="37"/>
      <c r="AH4479" s="30"/>
      <c r="AI4479" s="30"/>
      <c r="AJ4479" s="30"/>
      <c r="AK4479" s="30"/>
      <c r="AL4479" s="30"/>
    </row>
    <row r="4480" spans="1:38" x14ac:dyDescent="0.25">
      <c r="A4480" s="30"/>
      <c r="B4480" s="30"/>
      <c r="C4480" s="30"/>
      <c r="D4480" s="30"/>
      <c r="H4480" s="31"/>
      <c r="I4480" s="30"/>
      <c r="J4480" s="36"/>
      <c r="K4480" s="30"/>
      <c r="L4480" s="32"/>
      <c r="M4480" s="30"/>
      <c r="N4480" s="30"/>
      <c r="O4480" s="30"/>
      <c r="P4480" s="30"/>
      <c r="AF4480" s="30"/>
      <c r="AG4480" s="37"/>
      <c r="AH4480" s="30"/>
      <c r="AI4480" s="30"/>
      <c r="AJ4480" s="30"/>
      <c r="AK4480" s="30"/>
      <c r="AL4480" s="30"/>
    </row>
    <row r="4481" spans="1:38" x14ac:dyDescent="0.25">
      <c r="A4481" s="30"/>
      <c r="B4481" s="30"/>
      <c r="C4481" s="30"/>
      <c r="D4481" s="30"/>
      <c r="H4481" s="31"/>
      <c r="I4481" s="30"/>
      <c r="J4481" s="36"/>
      <c r="K4481" s="30"/>
      <c r="L4481" s="32"/>
      <c r="M4481" s="30"/>
      <c r="N4481" s="30"/>
      <c r="O4481" s="30"/>
      <c r="P4481" s="30"/>
      <c r="AF4481" s="30"/>
      <c r="AG4481" s="37"/>
      <c r="AH4481" s="30"/>
      <c r="AI4481" s="30"/>
      <c r="AJ4481" s="30"/>
      <c r="AK4481" s="30"/>
      <c r="AL4481" s="30"/>
    </row>
    <row r="4482" spans="1:38" x14ac:dyDescent="0.25">
      <c r="A4482" s="30"/>
      <c r="B4482" s="30"/>
      <c r="C4482" s="30"/>
      <c r="D4482" s="30"/>
      <c r="H4482" s="31"/>
      <c r="I4482" s="30"/>
      <c r="J4482" s="36"/>
      <c r="K4482" s="30"/>
      <c r="L4482" s="32"/>
      <c r="M4482" s="30"/>
      <c r="N4482" s="30"/>
      <c r="O4482" s="30"/>
      <c r="P4482" s="30"/>
      <c r="AF4482" s="30"/>
      <c r="AG4482" s="37"/>
      <c r="AH4482" s="30"/>
      <c r="AI4482" s="30"/>
      <c r="AJ4482" s="30"/>
      <c r="AK4482" s="30"/>
      <c r="AL4482" s="30"/>
    </row>
    <row r="4483" spans="1:38" x14ac:dyDescent="0.25">
      <c r="A4483" s="30"/>
      <c r="B4483" s="30"/>
      <c r="C4483" s="30"/>
      <c r="D4483" s="30"/>
      <c r="H4483" s="31"/>
      <c r="I4483" s="30"/>
      <c r="J4483" s="36"/>
      <c r="K4483" s="30"/>
      <c r="L4483" s="32"/>
      <c r="M4483" s="30"/>
      <c r="N4483" s="30"/>
      <c r="O4483" s="30"/>
      <c r="P4483" s="30"/>
      <c r="AF4483" s="30"/>
      <c r="AG4483" s="37"/>
      <c r="AH4483" s="30"/>
      <c r="AI4483" s="30"/>
      <c r="AJ4483" s="30"/>
      <c r="AK4483" s="30"/>
      <c r="AL4483" s="30"/>
    </row>
    <row r="4484" spans="1:38" x14ac:dyDescent="0.25">
      <c r="A4484" s="30"/>
      <c r="B4484" s="30"/>
      <c r="C4484" s="30"/>
      <c r="D4484" s="30"/>
      <c r="H4484" s="31"/>
      <c r="I4484" s="30"/>
      <c r="J4484" s="36"/>
      <c r="K4484" s="30"/>
      <c r="L4484" s="32"/>
      <c r="M4484" s="30"/>
      <c r="N4484" s="30"/>
      <c r="O4484" s="30"/>
      <c r="P4484" s="30"/>
      <c r="AF4484" s="30"/>
      <c r="AG4484" s="37"/>
      <c r="AH4484" s="30"/>
      <c r="AI4484" s="30"/>
      <c r="AJ4484" s="30"/>
      <c r="AK4484" s="30"/>
      <c r="AL4484" s="30"/>
    </row>
    <row r="4485" spans="1:38" x14ac:dyDescent="0.25">
      <c r="A4485" s="30"/>
      <c r="B4485" s="30"/>
      <c r="C4485" s="30"/>
      <c r="D4485" s="30"/>
      <c r="H4485" s="31"/>
      <c r="I4485" s="30"/>
      <c r="J4485" s="36"/>
      <c r="K4485" s="30"/>
      <c r="L4485" s="32"/>
      <c r="M4485" s="30"/>
      <c r="N4485" s="30"/>
      <c r="O4485" s="30"/>
      <c r="P4485" s="30"/>
      <c r="AF4485" s="30"/>
      <c r="AG4485" s="37"/>
      <c r="AH4485" s="30"/>
      <c r="AI4485" s="30"/>
      <c r="AJ4485" s="30"/>
      <c r="AK4485" s="30"/>
      <c r="AL4485" s="30"/>
    </row>
    <row r="4486" spans="1:38" x14ac:dyDescent="0.25">
      <c r="A4486" s="30"/>
      <c r="B4486" s="30"/>
      <c r="C4486" s="30"/>
      <c r="D4486" s="30"/>
      <c r="H4486" s="31"/>
      <c r="I4486" s="30"/>
      <c r="J4486" s="36"/>
      <c r="K4486" s="30"/>
      <c r="L4486" s="32"/>
      <c r="M4486" s="30"/>
      <c r="N4486" s="30"/>
      <c r="O4486" s="30"/>
      <c r="P4486" s="30"/>
      <c r="AF4486" s="30"/>
      <c r="AG4486" s="37"/>
      <c r="AH4486" s="30"/>
      <c r="AI4486" s="30"/>
      <c r="AJ4486" s="30"/>
      <c r="AK4486" s="30"/>
      <c r="AL4486" s="30"/>
    </row>
    <row r="4487" spans="1:38" x14ac:dyDescent="0.25">
      <c r="A4487" s="30"/>
      <c r="B4487" s="30"/>
      <c r="C4487" s="30"/>
      <c r="D4487" s="30"/>
      <c r="H4487" s="31"/>
      <c r="I4487" s="30"/>
      <c r="J4487" s="36"/>
      <c r="K4487" s="30"/>
      <c r="L4487" s="32"/>
      <c r="M4487" s="30"/>
      <c r="N4487" s="30"/>
      <c r="O4487" s="30"/>
      <c r="P4487" s="30"/>
      <c r="AF4487" s="30"/>
      <c r="AG4487" s="37"/>
      <c r="AH4487" s="30"/>
      <c r="AI4487" s="30"/>
      <c r="AJ4487" s="30"/>
      <c r="AK4487" s="30"/>
      <c r="AL4487" s="30"/>
    </row>
    <row r="4488" spans="1:38" x14ac:dyDescent="0.25">
      <c r="A4488" s="30"/>
      <c r="B4488" s="30"/>
      <c r="C4488" s="30"/>
      <c r="D4488" s="30"/>
      <c r="H4488" s="31"/>
      <c r="I4488" s="30"/>
      <c r="J4488" s="36"/>
      <c r="K4488" s="30"/>
      <c r="L4488" s="32"/>
      <c r="M4488" s="30"/>
      <c r="N4488" s="30"/>
      <c r="O4488" s="30"/>
      <c r="P4488" s="30"/>
      <c r="AF4488" s="30"/>
      <c r="AG4488" s="37"/>
      <c r="AH4488" s="30"/>
      <c r="AI4488" s="30"/>
      <c r="AJ4488" s="30"/>
      <c r="AK4488" s="30"/>
      <c r="AL4488" s="30"/>
    </row>
    <row r="4489" spans="1:38" x14ac:dyDescent="0.25">
      <c r="A4489" s="30"/>
      <c r="B4489" s="30"/>
      <c r="C4489" s="30"/>
      <c r="D4489" s="30"/>
      <c r="H4489" s="31"/>
      <c r="I4489" s="30"/>
      <c r="J4489" s="36"/>
      <c r="K4489" s="30"/>
      <c r="L4489" s="32"/>
      <c r="M4489" s="30"/>
      <c r="N4489" s="30"/>
      <c r="O4489" s="30"/>
      <c r="P4489" s="30"/>
      <c r="AF4489" s="30"/>
      <c r="AG4489" s="37"/>
      <c r="AH4489" s="30"/>
      <c r="AI4489" s="30"/>
      <c r="AJ4489" s="30"/>
      <c r="AK4489" s="30"/>
      <c r="AL4489" s="30"/>
    </row>
    <row r="4490" spans="1:38" x14ac:dyDescent="0.25">
      <c r="A4490" s="30"/>
      <c r="B4490" s="30"/>
      <c r="C4490" s="30"/>
      <c r="D4490" s="30"/>
      <c r="H4490" s="31"/>
      <c r="I4490" s="30"/>
      <c r="J4490" s="36"/>
      <c r="K4490" s="30"/>
      <c r="L4490" s="32"/>
      <c r="M4490" s="30"/>
      <c r="N4490" s="30"/>
      <c r="O4490" s="30"/>
      <c r="P4490" s="30"/>
      <c r="AF4490" s="30"/>
      <c r="AG4490" s="37"/>
      <c r="AH4490" s="30"/>
      <c r="AI4490" s="30"/>
      <c r="AJ4490" s="30"/>
      <c r="AK4490" s="30"/>
      <c r="AL4490" s="30"/>
    </row>
    <row r="4491" spans="1:38" x14ac:dyDescent="0.25">
      <c r="A4491" s="30"/>
      <c r="B4491" s="30"/>
      <c r="C4491" s="30"/>
      <c r="D4491" s="30"/>
      <c r="H4491" s="31"/>
      <c r="I4491" s="30"/>
      <c r="J4491" s="36"/>
      <c r="K4491" s="30"/>
      <c r="L4491" s="32"/>
      <c r="M4491" s="30"/>
      <c r="N4491" s="30"/>
      <c r="O4491" s="30"/>
      <c r="P4491" s="30"/>
      <c r="AF4491" s="30"/>
      <c r="AG4491" s="37"/>
      <c r="AH4491" s="30"/>
      <c r="AI4491" s="30"/>
      <c r="AJ4491" s="30"/>
      <c r="AK4491" s="30"/>
      <c r="AL4491" s="30"/>
    </row>
    <row r="4492" spans="1:38" x14ac:dyDescent="0.25">
      <c r="A4492" s="30"/>
      <c r="B4492" s="30"/>
      <c r="C4492" s="30"/>
      <c r="D4492" s="30"/>
      <c r="H4492" s="31"/>
      <c r="I4492" s="30"/>
      <c r="J4492" s="36"/>
      <c r="K4492" s="30"/>
      <c r="L4492" s="32"/>
      <c r="M4492" s="30"/>
      <c r="N4492" s="30"/>
      <c r="O4492" s="30"/>
      <c r="P4492" s="30"/>
      <c r="AF4492" s="30"/>
      <c r="AG4492" s="37"/>
      <c r="AH4492" s="30"/>
      <c r="AI4492" s="30"/>
      <c r="AJ4492" s="30"/>
      <c r="AK4492" s="30"/>
      <c r="AL4492" s="30"/>
    </row>
    <row r="4493" spans="1:38" x14ac:dyDescent="0.25">
      <c r="A4493" s="30"/>
      <c r="B4493" s="30"/>
      <c r="C4493" s="30"/>
      <c r="D4493" s="30"/>
      <c r="H4493" s="31"/>
      <c r="I4493" s="30"/>
      <c r="J4493" s="36"/>
      <c r="K4493" s="30"/>
      <c r="L4493" s="32"/>
      <c r="M4493" s="30"/>
      <c r="N4493" s="30"/>
      <c r="O4493" s="30"/>
      <c r="P4493" s="30"/>
      <c r="AF4493" s="30"/>
      <c r="AG4493" s="37"/>
      <c r="AH4493" s="30"/>
      <c r="AI4493" s="30"/>
      <c r="AJ4493" s="30"/>
      <c r="AK4493" s="30"/>
      <c r="AL4493" s="30"/>
    </row>
    <row r="4494" spans="1:38" x14ac:dyDescent="0.25">
      <c r="A4494" s="30"/>
      <c r="B4494" s="30"/>
      <c r="C4494" s="30"/>
      <c r="D4494" s="30"/>
      <c r="H4494" s="31"/>
      <c r="I4494" s="30"/>
      <c r="J4494" s="36"/>
      <c r="K4494" s="30"/>
      <c r="L4494" s="32"/>
      <c r="M4494" s="30"/>
      <c r="N4494" s="30"/>
      <c r="O4494" s="30"/>
      <c r="P4494" s="30"/>
      <c r="AF4494" s="30"/>
      <c r="AG4494" s="37"/>
      <c r="AH4494" s="30"/>
      <c r="AI4494" s="30"/>
      <c r="AJ4494" s="30"/>
      <c r="AK4494" s="30"/>
      <c r="AL4494" s="30"/>
    </row>
    <row r="4495" spans="1:38" x14ac:dyDescent="0.25">
      <c r="A4495" s="30"/>
      <c r="B4495" s="30"/>
      <c r="C4495" s="30"/>
      <c r="D4495" s="30"/>
      <c r="H4495" s="31"/>
      <c r="I4495" s="30"/>
      <c r="J4495" s="36"/>
      <c r="K4495" s="30"/>
      <c r="L4495" s="32"/>
      <c r="M4495" s="30"/>
      <c r="N4495" s="30"/>
      <c r="O4495" s="30"/>
      <c r="P4495" s="30"/>
      <c r="AF4495" s="30"/>
      <c r="AG4495" s="37"/>
      <c r="AH4495" s="30"/>
      <c r="AI4495" s="30"/>
      <c r="AJ4495" s="30"/>
      <c r="AK4495" s="30"/>
      <c r="AL4495" s="30"/>
    </row>
    <row r="4496" spans="1:38" x14ac:dyDescent="0.25">
      <c r="A4496" s="30"/>
      <c r="B4496" s="30"/>
      <c r="C4496" s="30"/>
      <c r="D4496" s="30"/>
      <c r="H4496" s="31"/>
      <c r="I4496" s="30"/>
      <c r="J4496" s="36"/>
      <c r="K4496" s="30"/>
      <c r="L4496" s="32"/>
      <c r="M4496" s="30"/>
      <c r="N4496" s="30"/>
      <c r="O4496" s="30"/>
      <c r="P4496" s="30"/>
      <c r="AF4496" s="30"/>
      <c r="AG4496" s="37"/>
      <c r="AH4496" s="30"/>
      <c r="AI4496" s="30"/>
      <c r="AJ4496" s="30"/>
      <c r="AK4496" s="30"/>
      <c r="AL4496" s="30"/>
    </row>
    <row r="4497" spans="1:38" x14ac:dyDescent="0.25">
      <c r="A4497" s="30"/>
      <c r="B4497" s="30"/>
      <c r="C4497" s="30"/>
      <c r="D4497" s="30"/>
      <c r="H4497" s="31"/>
      <c r="I4497" s="30"/>
      <c r="J4497" s="36"/>
      <c r="K4497" s="30"/>
      <c r="L4497" s="32"/>
      <c r="M4497" s="30"/>
      <c r="N4497" s="30"/>
      <c r="O4497" s="30"/>
      <c r="P4497" s="30"/>
      <c r="AF4497" s="30"/>
      <c r="AG4497" s="37"/>
      <c r="AH4497" s="30"/>
      <c r="AI4497" s="30"/>
      <c r="AJ4497" s="30"/>
      <c r="AK4497" s="30"/>
      <c r="AL4497" s="30"/>
    </row>
    <row r="4498" spans="1:38" x14ac:dyDescent="0.25">
      <c r="A4498" s="30"/>
      <c r="B4498" s="30"/>
      <c r="C4498" s="30"/>
      <c r="D4498" s="30"/>
      <c r="H4498" s="31"/>
      <c r="I4498" s="30"/>
      <c r="J4498" s="36"/>
      <c r="K4498" s="30"/>
      <c r="L4498" s="32"/>
      <c r="M4498" s="30"/>
      <c r="N4498" s="30"/>
      <c r="O4498" s="30"/>
      <c r="P4498" s="30"/>
      <c r="AF4498" s="30"/>
      <c r="AG4498" s="37"/>
      <c r="AH4498" s="30"/>
      <c r="AI4498" s="30"/>
      <c r="AJ4498" s="30"/>
      <c r="AK4498" s="30"/>
      <c r="AL4498" s="30"/>
    </row>
    <row r="4499" spans="1:38" x14ac:dyDescent="0.25">
      <c r="A4499" s="30"/>
      <c r="B4499" s="30"/>
      <c r="C4499" s="30"/>
      <c r="D4499" s="30"/>
      <c r="H4499" s="31"/>
      <c r="I4499" s="30"/>
      <c r="J4499" s="36"/>
      <c r="K4499" s="30"/>
      <c r="L4499" s="32"/>
      <c r="M4499" s="30"/>
      <c r="N4499" s="30"/>
      <c r="O4499" s="30"/>
      <c r="P4499" s="30"/>
      <c r="AF4499" s="30"/>
      <c r="AG4499" s="37"/>
      <c r="AH4499" s="30"/>
      <c r="AI4499" s="30"/>
      <c r="AJ4499" s="30"/>
      <c r="AK4499" s="30"/>
      <c r="AL4499" s="30"/>
    </row>
    <row r="4500" spans="1:38" x14ac:dyDescent="0.25">
      <c r="A4500" s="30"/>
      <c r="B4500" s="30"/>
      <c r="C4500" s="30"/>
      <c r="D4500" s="30"/>
      <c r="H4500" s="31"/>
      <c r="I4500" s="30"/>
      <c r="J4500" s="36"/>
      <c r="K4500" s="30"/>
      <c r="L4500" s="32"/>
      <c r="M4500" s="30"/>
      <c r="N4500" s="30"/>
      <c r="O4500" s="30"/>
      <c r="P4500" s="30"/>
      <c r="AF4500" s="30"/>
      <c r="AG4500" s="37"/>
      <c r="AH4500" s="30"/>
      <c r="AI4500" s="30"/>
      <c r="AJ4500" s="30"/>
      <c r="AK4500" s="30"/>
      <c r="AL4500" s="30"/>
    </row>
    <row r="4501" spans="1:38" x14ac:dyDescent="0.25">
      <c r="A4501" s="30"/>
      <c r="B4501" s="30"/>
      <c r="C4501" s="30"/>
      <c r="D4501" s="30"/>
      <c r="H4501" s="31"/>
      <c r="I4501" s="30"/>
      <c r="J4501" s="36"/>
      <c r="K4501" s="30"/>
      <c r="L4501" s="32"/>
      <c r="M4501" s="30"/>
      <c r="N4501" s="30"/>
      <c r="O4501" s="30"/>
      <c r="P4501" s="30"/>
      <c r="AF4501" s="30"/>
      <c r="AG4501" s="37"/>
      <c r="AH4501" s="30"/>
      <c r="AI4501" s="30"/>
      <c r="AJ4501" s="30"/>
      <c r="AK4501" s="30"/>
      <c r="AL4501" s="30"/>
    </row>
    <row r="4502" spans="1:38" x14ac:dyDescent="0.25">
      <c r="A4502" s="30"/>
      <c r="B4502" s="30"/>
      <c r="C4502" s="30"/>
      <c r="D4502" s="30"/>
      <c r="H4502" s="31"/>
      <c r="I4502" s="30"/>
      <c r="J4502" s="36"/>
      <c r="K4502" s="30"/>
      <c r="L4502" s="32"/>
      <c r="M4502" s="30"/>
      <c r="N4502" s="30"/>
      <c r="O4502" s="30"/>
      <c r="P4502" s="30"/>
      <c r="AF4502" s="30"/>
      <c r="AG4502" s="37"/>
      <c r="AH4502" s="30"/>
      <c r="AI4502" s="30"/>
      <c r="AJ4502" s="30"/>
      <c r="AK4502" s="30"/>
      <c r="AL4502" s="30"/>
    </row>
    <row r="4503" spans="1:38" x14ac:dyDescent="0.25">
      <c r="A4503" s="30"/>
      <c r="B4503" s="30"/>
      <c r="C4503" s="30"/>
      <c r="D4503" s="30"/>
      <c r="H4503" s="31"/>
      <c r="I4503" s="30"/>
      <c r="J4503" s="36"/>
      <c r="K4503" s="30"/>
      <c r="L4503" s="32"/>
      <c r="M4503" s="30"/>
      <c r="N4503" s="30"/>
      <c r="O4503" s="30"/>
      <c r="P4503" s="30"/>
      <c r="AF4503" s="30"/>
      <c r="AG4503" s="37"/>
      <c r="AH4503" s="30"/>
      <c r="AI4503" s="30"/>
      <c r="AJ4503" s="30"/>
      <c r="AK4503" s="30"/>
      <c r="AL4503" s="30"/>
    </row>
    <row r="4504" spans="1:38" x14ac:dyDescent="0.25">
      <c r="A4504" s="30"/>
      <c r="B4504" s="30"/>
      <c r="C4504" s="30"/>
      <c r="D4504" s="30"/>
      <c r="H4504" s="31"/>
      <c r="I4504" s="30"/>
      <c r="J4504" s="36"/>
      <c r="K4504" s="30"/>
      <c r="L4504" s="32"/>
      <c r="M4504" s="30"/>
      <c r="N4504" s="30"/>
      <c r="O4504" s="30"/>
      <c r="P4504" s="30"/>
      <c r="AF4504" s="30"/>
      <c r="AG4504" s="37"/>
      <c r="AH4504" s="30"/>
      <c r="AI4504" s="30"/>
      <c r="AJ4504" s="30"/>
      <c r="AK4504" s="30"/>
      <c r="AL4504" s="30"/>
    </row>
    <row r="4505" spans="1:38" x14ac:dyDescent="0.25">
      <c r="A4505" s="30"/>
      <c r="B4505" s="30"/>
      <c r="C4505" s="30"/>
      <c r="D4505" s="30"/>
      <c r="H4505" s="31"/>
      <c r="I4505" s="30"/>
      <c r="J4505" s="36"/>
      <c r="K4505" s="30"/>
      <c r="L4505" s="32"/>
      <c r="M4505" s="30"/>
      <c r="N4505" s="30"/>
      <c r="O4505" s="30"/>
      <c r="P4505" s="30"/>
      <c r="AF4505" s="30"/>
      <c r="AG4505" s="37"/>
      <c r="AH4505" s="30"/>
      <c r="AI4505" s="30"/>
      <c r="AJ4505" s="30"/>
      <c r="AK4505" s="30"/>
      <c r="AL4505" s="30"/>
    </row>
    <row r="4506" spans="1:38" x14ac:dyDescent="0.25">
      <c r="A4506" s="30"/>
      <c r="B4506" s="30"/>
      <c r="C4506" s="30"/>
      <c r="D4506" s="30"/>
      <c r="H4506" s="31"/>
      <c r="I4506" s="30"/>
      <c r="J4506" s="36"/>
      <c r="K4506" s="30"/>
      <c r="L4506" s="32"/>
      <c r="M4506" s="30"/>
      <c r="N4506" s="30"/>
      <c r="O4506" s="30"/>
      <c r="P4506" s="30"/>
      <c r="AF4506" s="30"/>
      <c r="AG4506" s="37"/>
      <c r="AH4506" s="30"/>
      <c r="AI4506" s="30"/>
      <c r="AJ4506" s="30"/>
      <c r="AK4506" s="30"/>
      <c r="AL4506" s="30"/>
    </row>
    <row r="4507" spans="1:38" x14ac:dyDescent="0.25">
      <c r="A4507" s="30"/>
      <c r="B4507" s="30"/>
      <c r="C4507" s="30"/>
      <c r="D4507" s="30"/>
      <c r="H4507" s="31"/>
      <c r="I4507" s="30"/>
      <c r="J4507" s="36"/>
      <c r="K4507" s="30"/>
      <c r="L4507" s="32"/>
      <c r="M4507" s="30"/>
      <c r="N4507" s="30"/>
      <c r="O4507" s="30"/>
      <c r="P4507" s="30"/>
      <c r="AF4507" s="30"/>
      <c r="AG4507" s="37"/>
      <c r="AH4507" s="30"/>
      <c r="AI4507" s="30"/>
      <c r="AJ4507" s="30"/>
      <c r="AK4507" s="30"/>
      <c r="AL4507" s="30"/>
    </row>
    <row r="4508" spans="1:38" x14ac:dyDescent="0.25">
      <c r="A4508" s="30"/>
      <c r="B4508" s="30"/>
      <c r="C4508" s="30"/>
      <c r="D4508" s="30"/>
      <c r="H4508" s="31"/>
      <c r="I4508" s="30"/>
      <c r="J4508" s="36"/>
      <c r="K4508" s="30"/>
      <c r="L4508" s="32"/>
      <c r="M4508" s="30"/>
      <c r="N4508" s="30"/>
      <c r="O4508" s="30"/>
      <c r="P4508" s="30"/>
      <c r="AF4508" s="30"/>
      <c r="AG4508" s="37"/>
      <c r="AH4508" s="30"/>
      <c r="AI4508" s="30"/>
      <c r="AJ4508" s="30"/>
      <c r="AK4508" s="30"/>
      <c r="AL4508" s="30"/>
    </row>
    <row r="4509" spans="1:38" x14ac:dyDescent="0.25">
      <c r="A4509" s="30"/>
      <c r="B4509" s="30"/>
      <c r="C4509" s="30"/>
      <c r="D4509" s="30"/>
      <c r="H4509" s="31"/>
      <c r="I4509" s="30"/>
      <c r="J4509" s="36"/>
      <c r="K4509" s="30"/>
      <c r="L4509" s="32"/>
      <c r="M4509" s="30"/>
      <c r="N4509" s="30"/>
      <c r="O4509" s="30"/>
      <c r="P4509" s="30"/>
      <c r="AF4509" s="30"/>
      <c r="AG4509" s="37"/>
      <c r="AH4509" s="30"/>
      <c r="AI4509" s="30"/>
      <c r="AJ4509" s="30"/>
      <c r="AK4509" s="30"/>
      <c r="AL4509" s="30"/>
    </row>
    <row r="4510" spans="1:38" x14ac:dyDescent="0.25">
      <c r="A4510" s="30"/>
      <c r="B4510" s="30"/>
      <c r="C4510" s="30"/>
      <c r="D4510" s="30"/>
      <c r="H4510" s="31"/>
      <c r="I4510" s="30"/>
      <c r="J4510" s="36"/>
      <c r="K4510" s="30"/>
      <c r="L4510" s="32"/>
      <c r="M4510" s="30"/>
      <c r="N4510" s="30"/>
      <c r="O4510" s="30"/>
      <c r="P4510" s="30"/>
      <c r="AF4510" s="30"/>
      <c r="AG4510" s="37"/>
      <c r="AH4510" s="30"/>
      <c r="AI4510" s="30"/>
      <c r="AJ4510" s="30"/>
      <c r="AK4510" s="30"/>
      <c r="AL4510" s="30"/>
    </row>
    <row r="4511" spans="1:38" x14ac:dyDescent="0.25">
      <c r="A4511" s="30"/>
      <c r="B4511" s="30"/>
      <c r="C4511" s="30"/>
      <c r="D4511" s="30"/>
      <c r="H4511" s="31"/>
      <c r="I4511" s="30"/>
      <c r="J4511" s="36"/>
      <c r="K4511" s="30"/>
      <c r="L4511" s="32"/>
      <c r="M4511" s="30"/>
      <c r="N4511" s="30"/>
      <c r="O4511" s="30"/>
      <c r="P4511" s="30"/>
      <c r="AF4511" s="30"/>
      <c r="AG4511" s="37"/>
      <c r="AH4511" s="30"/>
      <c r="AI4511" s="30"/>
      <c r="AJ4511" s="30"/>
      <c r="AK4511" s="30"/>
      <c r="AL4511" s="30"/>
    </row>
    <row r="4512" spans="1:38" x14ac:dyDescent="0.25">
      <c r="A4512" s="30"/>
      <c r="B4512" s="30"/>
      <c r="C4512" s="30"/>
      <c r="D4512" s="30"/>
      <c r="H4512" s="31"/>
      <c r="I4512" s="30"/>
      <c r="J4512" s="36"/>
      <c r="K4512" s="30"/>
      <c r="L4512" s="32"/>
      <c r="M4512" s="30"/>
      <c r="N4512" s="30"/>
      <c r="O4512" s="30"/>
      <c r="P4512" s="30"/>
      <c r="AF4512" s="30"/>
      <c r="AG4512" s="37"/>
      <c r="AH4512" s="30"/>
      <c r="AI4512" s="30"/>
      <c r="AJ4512" s="30"/>
      <c r="AK4512" s="30"/>
      <c r="AL4512" s="30"/>
    </row>
    <row r="4513" spans="1:38" x14ac:dyDescent="0.25">
      <c r="A4513" s="30"/>
      <c r="B4513" s="30"/>
      <c r="C4513" s="30"/>
      <c r="D4513" s="30"/>
      <c r="H4513" s="31"/>
      <c r="I4513" s="30"/>
      <c r="J4513" s="36"/>
      <c r="K4513" s="30"/>
      <c r="L4513" s="32"/>
      <c r="M4513" s="30"/>
      <c r="N4513" s="30"/>
      <c r="O4513" s="30"/>
      <c r="P4513" s="30"/>
      <c r="AF4513" s="30"/>
      <c r="AG4513" s="37"/>
      <c r="AH4513" s="30"/>
      <c r="AI4513" s="30"/>
      <c r="AJ4513" s="30"/>
      <c r="AK4513" s="30"/>
      <c r="AL4513" s="30"/>
    </row>
    <row r="4514" spans="1:38" x14ac:dyDescent="0.25">
      <c r="A4514" s="30"/>
      <c r="B4514" s="30"/>
      <c r="C4514" s="30"/>
      <c r="D4514" s="30"/>
      <c r="H4514" s="31"/>
      <c r="I4514" s="30"/>
      <c r="J4514" s="36"/>
      <c r="K4514" s="30"/>
      <c r="L4514" s="32"/>
      <c r="M4514" s="30"/>
      <c r="N4514" s="30"/>
      <c r="O4514" s="30"/>
      <c r="P4514" s="30"/>
      <c r="AF4514" s="30"/>
      <c r="AG4514" s="37"/>
      <c r="AH4514" s="30"/>
      <c r="AI4514" s="30"/>
      <c r="AJ4514" s="30"/>
      <c r="AK4514" s="30"/>
      <c r="AL4514" s="30"/>
    </row>
    <row r="4515" spans="1:38" x14ac:dyDescent="0.25">
      <c r="A4515" s="30"/>
      <c r="B4515" s="30"/>
      <c r="C4515" s="30"/>
      <c r="D4515" s="30"/>
      <c r="H4515" s="31"/>
      <c r="I4515" s="30"/>
      <c r="J4515" s="36"/>
      <c r="K4515" s="30"/>
      <c r="L4515" s="32"/>
      <c r="M4515" s="30"/>
      <c r="N4515" s="30"/>
      <c r="O4515" s="30"/>
      <c r="P4515" s="30"/>
      <c r="AF4515" s="30"/>
      <c r="AG4515" s="37"/>
      <c r="AH4515" s="30"/>
      <c r="AI4515" s="30"/>
      <c r="AJ4515" s="30"/>
      <c r="AK4515" s="30"/>
      <c r="AL4515" s="30"/>
    </row>
    <row r="4516" spans="1:38" x14ac:dyDescent="0.25">
      <c r="A4516" s="30"/>
      <c r="B4516" s="30"/>
      <c r="C4516" s="30"/>
      <c r="D4516" s="30"/>
      <c r="H4516" s="31"/>
      <c r="I4516" s="30"/>
      <c r="J4516" s="36"/>
      <c r="K4516" s="30"/>
      <c r="L4516" s="32"/>
      <c r="M4516" s="30"/>
      <c r="N4516" s="30"/>
      <c r="O4516" s="30"/>
      <c r="P4516" s="30"/>
      <c r="AF4516" s="30"/>
      <c r="AG4516" s="37"/>
      <c r="AH4516" s="30"/>
      <c r="AI4516" s="30"/>
      <c r="AJ4516" s="30"/>
      <c r="AK4516" s="30"/>
      <c r="AL4516" s="30"/>
    </row>
    <row r="4517" spans="1:38" x14ac:dyDescent="0.25">
      <c r="A4517" s="30"/>
      <c r="B4517" s="30"/>
      <c r="C4517" s="30"/>
      <c r="D4517" s="30"/>
      <c r="H4517" s="31"/>
      <c r="I4517" s="30"/>
      <c r="J4517" s="36"/>
      <c r="K4517" s="30"/>
      <c r="L4517" s="32"/>
      <c r="M4517" s="30"/>
      <c r="N4517" s="30"/>
      <c r="O4517" s="30"/>
      <c r="P4517" s="30"/>
      <c r="AF4517" s="30"/>
      <c r="AG4517" s="37"/>
      <c r="AH4517" s="30"/>
      <c r="AI4517" s="30"/>
      <c r="AJ4517" s="30"/>
      <c r="AK4517" s="30"/>
      <c r="AL4517" s="30"/>
    </row>
    <row r="4518" spans="1:38" x14ac:dyDescent="0.25">
      <c r="A4518" s="30"/>
      <c r="B4518" s="30"/>
      <c r="C4518" s="30"/>
      <c r="D4518" s="30"/>
      <c r="H4518" s="31"/>
      <c r="I4518" s="30"/>
      <c r="J4518" s="36"/>
      <c r="K4518" s="30"/>
      <c r="L4518" s="32"/>
      <c r="M4518" s="30"/>
      <c r="N4518" s="30"/>
      <c r="O4518" s="30"/>
      <c r="P4518" s="30"/>
      <c r="AF4518" s="30"/>
      <c r="AG4518" s="37"/>
      <c r="AH4518" s="30"/>
      <c r="AI4518" s="30"/>
      <c r="AJ4518" s="30"/>
      <c r="AK4518" s="30"/>
      <c r="AL4518" s="30"/>
    </row>
    <row r="4519" spans="1:38" x14ac:dyDescent="0.25">
      <c r="A4519" s="30"/>
      <c r="B4519" s="30"/>
      <c r="C4519" s="30"/>
      <c r="D4519" s="30"/>
      <c r="H4519" s="31"/>
      <c r="I4519" s="30"/>
      <c r="J4519" s="36"/>
      <c r="K4519" s="30"/>
      <c r="L4519" s="32"/>
      <c r="M4519" s="30"/>
      <c r="N4519" s="30"/>
      <c r="O4519" s="30"/>
      <c r="P4519" s="30"/>
      <c r="AF4519" s="30"/>
      <c r="AG4519" s="37"/>
      <c r="AH4519" s="30"/>
      <c r="AI4519" s="30"/>
      <c r="AJ4519" s="30"/>
      <c r="AK4519" s="30"/>
      <c r="AL4519" s="30"/>
    </row>
    <row r="4520" spans="1:38" x14ac:dyDescent="0.25">
      <c r="A4520" s="30"/>
      <c r="B4520" s="30"/>
      <c r="C4520" s="30"/>
      <c r="D4520" s="30"/>
      <c r="H4520" s="31"/>
      <c r="I4520" s="30"/>
      <c r="J4520" s="36"/>
      <c r="K4520" s="30"/>
      <c r="L4520" s="32"/>
      <c r="M4520" s="30"/>
      <c r="N4520" s="30"/>
      <c r="O4520" s="30"/>
      <c r="P4520" s="30"/>
      <c r="AF4520" s="30"/>
      <c r="AG4520" s="37"/>
      <c r="AH4520" s="30"/>
      <c r="AI4520" s="30"/>
      <c r="AJ4520" s="30"/>
      <c r="AK4520" s="30"/>
      <c r="AL4520" s="30"/>
    </row>
    <row r="4521" spans="1:38" x14ac:dyDescent="0.25">
      <c r="A4521" s="30"/>
      <c r="B4521" s="30"/>
      <c r="C4521" s="30"/>
      <c r="D4521" s="30"/>
      <c r="H4521" s="31"/>
      <c r="I4521" s="30"/>
      <c r="J4521" s="36"/>
      <c r="K4521" s="30"/>
      <c r="L4521" s="32"/>
      <c r="M4521" s="30"/>
      <c r="N4521" s="30"/>
      <c r="O4521" s="30"/>
      <c r="P4521" s="30"/>
      <c r="AF4521" s="30"/>
      <c r="AG4521" s="37"/>
      <c r="AH4521" s="30"/>
      <c r="AI4521" s="30"/>
      <c r="AJ4521" s="30"/>
      <c r="AK4521" s="30"/>
      <c r="AL4521" s="30"/>
    </row>
    <row r="4522" spans="1:38" x14ac:dyDescent="0.25">
      <c r="A4522" s="30"/>
      <c r="B4522" s="30"/>
      <c r="C4522" s="30"/>
      <c r="D4522" s="30"/>
      <c r="H4522" s="31"/>
      <c r="I4522" s="30"/>
      <c r="J4522" s="36"/>
      <c r="K4522" s="30"/>
      <c r="L4522" s="32"/>
      <c r="M4522" s="30"/>
      <c r="N4522" s="30"/>
      <c r="O4522" s="30"/>
      <c r="P4522" s="30"/>
      <c r="AF4522" s="30"/>
      <c r="AG4522" s="37"/>
      <c r="AH4522" s="30"/>
      <c r="AI4522" s="30"/>
      <c r="AJ4522" s="30"/>
      <c r="AK4522" s="30"/>
      <c r="AL4522" s="30"/>
    </row>
    <row r="4523" spans="1:38" x14ac:dyDescent="0.25">
      <c r="A4523" s="30"/>
      <c r="B4523" s="30"/>
      <c r="C4523" s="30"/>
      <c r="D4523" s="30"/>
      <c r="H4523" s="31"/>
      <c r="I4523" s="30"/>
      <c r="J4523" s="36"/>
      <c r="K4523" s="30"/>
      <c r="L4523" s="32"/>
      <c r="M4523" s="30"/>
      <c r="N4523" s="30"/>
      <c r="O4523" s="30"/>
      <c r="P4523" s="30"/>
      <c r="AF4523" s="30"/>
      <c r="AG4523" s="37"/>
      <c r="AH4523" s="30"/>
      <c r="AI4523" s="30"/>
      <c r="AJ4523" s="30"/>
      <c r="AK4523" s="30"/>
      <c r="AL4523" s="30"/>
    </row>
    <row r="4524" spans="1:38" x14ac:dyDescent="0.25">
      <c r="A4524" s="30"/>
      <c r="B4524" s="30"/>
      <c r="C4524" s="30"/>
      <c r="D4524" s="30"/>
      <c r="H4524" s="31"/>
      <c r="I4524" s="30"/>
      <c r="J4524" s="36"/>
      <c r="K4524" s="30"/>
      <c r="L4524" s="32"/>
      <c r="M4524" s="30"/>
      <c r="N4524" s="30"/>
      <c r="O4524" s="30"/>
      <c r="P4524" s="30"/>
      <c r="AF4524" s="30"/>
      <c r="AG4524" s="37"/>
      <c r="AH4524" s="30"/>
      <c r="AI4524" s="30"/>
      <c r="AJ4524" s="30"/>
      <c r="AK4524" s="30"/>
      <c r="AL4524" s="30"/>
    </row>
    <row r="4525" spans="1:38" x14ac:dyDescent="0.25">
      <c r="A4525" s="30"/>
      <c r="B4525" s="30"/>
      <c r="C4525" s="30"/>
      <c r="D4525" s="30"/>
      <c r="H4525" s="31"/>
      <c r="I4525" s="30"/>
      <c r="J4525" s="36"/>
      <c r="K4525" s="30"/>
      <c r="L4525" s="32"/>
      <c r="M4525" s="30"/>
      <c r="N4525" s="30"/>
      <c r="O4525" s="30"/>
      <c r="P4525" s="30"/>
      <c r="AF4525" s="30"/>
      <c r="AG4525" s="37"/>
      <c r="AH4525" s="30"/>
      <c r="AI4525" s="30"/>
      <c r="AJ4525" s="30"/>
      <c r="AK4525" s="30"/>
      <c r="AL4525" s="30"/>
    </row>
    <row r="4526" spans="1:38" x14ac:dyDescent="0.25">
      <c r="A4526" s="30"/>
      <c r="B4526" s="30"/>
      <c r="C4526" s="30"/>
      <c r="D4526" s="30"/>
      <c r="H4526" s="31"/>
      <c r="I4526" s="30"/>
      <c r="J4526" s="36"/>
      <c r="K4526" s="30"/>
      <c r="L4526" s="32"/>
      <c r="M4526" s="30"/>
      <c r="N4526" s="30"/>
      <c r="O4526" s="30"/>
      <c r="P4526" s="30"/>
      <c r="AF4526" s="30"/>
      <c r="AG4526" s="37"/>
      <c r="AH4526" s="30"/>
      <c r="AI4526" s="30"/>
      <c r="AJ4526" s="30"/>
      <c r="AK4526" s="30"/>
      <c r="AL4526" s="30"/>
    </row>
    <row r="4527" spans="1:38" x14ac:dyDescent="0.25">
      <c r="A4527" s="30"/>
      <c r="B4527" s="30"/>
      <c r="C4527" s="30"/>
      <c r="D4527" s="30"/>
      <c r="H4527" s="31"/>
      <c r="I4527" s="30"/>
      <c r="J4527" s="36"/>
      <c r="K4527" s="30"/>
      <c r="L4527" s="32"/>
      <c r="M4527" s="30"/>
      <c r="N4527" s="30"/>
      <c r="O4527" s="30"/>
      <c r="P4527" s="30"/>
      <c r="AF4527" s="30"/>
      <c r="AG4527" s="37"/>
      <c r="AH4527" s="30"/>
      <c r="AI4527" s="30"/>
      <c r="AJ4527" s="30"/>
      <c r="AK4527" s="30"/>
      <c r="AL4527" s="30"/>
    </row>
    <row r="4528" spans="1:38" x14ac:dyDescent="0.25">
      <c r="A4528" s="30"/>
      <c r="B4528" s="30"/>
      <c r="C4528" s="30"/>
      <c r="D4528" s="30"/>
      <c r="H4528" s="31"/>
      <c r="I4528" s="30"/>
      <c r="J4528" s="36"/>
      <c r="K4528" s="30"/>
      <c r="L4528" s="32"/>
      <c r="M4528" s="30"/>
      <c r="N4528" s="30"/>
      <c r="O4528" s="30"/>
      <c r="P4528" s="30"/>
      <c r="AF4528" s="30"/>
      <c r="AG4528" s="37"/>
      <c r="AH4528" s="30"/>
      <c r="AI4528" s="30"/>
      <c r="AJ4528" s="30"/>
      <c r="AK4528" s="30"/>
      <c r="AL4528" s="30"/>
    </row>
    <row r="4529" spans="1:38" x14ac:dyDescent="0.25">
      <c r="A4529" s="30"/>
      <c r="B4529" s="30"/>
      <c r="C4529" s="30"/>
      <c r="D4529" s="30"/>
      <c r="H4529" s="31"/>
      <c r="I4529" s="30"/>
      <c r="J4529" s="36"/>
      <c r="K4529" s="30"/>
      <c r="L4529" s="32"/>
      <c r="M4529" s="30"/>
      <c r="N4529" s="30"/>
      <c r="O4529" s="30"/>
      <c r="P4529" s="30"/>
      <c r="AF4529" s="30"/>
      <c r="AG4529" s="37"/>
      <c r="AH4529" s="30"/>
      <c r="AI4529" s="30"/>
      <c r="AJ4529" s="30"/>
      <c r="AK4529" s="30"/>
      <c r="AL4529" s="30"/>
    </row>
    <row r="4530" spans="1:38" x14ac:dyDescent="0.25">
      <c r="A4530" s="30"/>
      <c r="B4530" s="30"/>
      <c r="C4530" s="30"/>
      <c r="D4530" s="30"/>
      <c r="H4530" s="31"/>
      <c r="I4530" s="30"/>
      <c r="J4530" s="36"/>
      <c r="K4530" s="30"/>
      <c r="L4530" s="32"/>
      <c r="M4530" s="30"/>
      <c r="N4530" s="30"/>
      <c r="O4530" s="30"/>
      <c r="P4530" s="30"/>
      <c r="AF4530" s="30"/>
      <c r="AG4530" s="37"/>
      <c r="AH4530" s="30"/>
      <c r="AI4530" s="30"/>
      <c r="AJ4530" s="30"/>
      <c r="AK4530" s="30"/>
      <c r="AL4530" s="30"/>
    </row>
    <row r="4531" spans="1:38" x14ac:dyDescent="0.25">
      <c r="A4531" s="30"/>
      <c r="B4531" s="30"/>
      <c r="C4531" s="30"/>
      <c r="D4531" s="30"/>
      <c r="H4531" s="31"/>
      <c r="I4531" s="30"/>
      <c r="J4531" s="36"/>
      <c r="K4531" s="30"/>
      <c r="L4531" s="32"/>
      <c r="M4531" s="30"/>
      <c r="N4531" s="30"/>
      <c r="O4531" s="30"/>
      <c r="P4531" s="30"/>
      <c r="AF4531" s="30"/>
      <c r="AG4531" s="37"/>
      <c r="AH4531" s="30"/>
      <c r="AI4531" s="30"/>
      <c r="AJ4531" s="30"/>
      <c r="AK4531" s="30"/>
      <c r="AL4531" s="30"/>
    </row>
    <row r="4532" spans="1:38" x14ac:dyDescent="0.25">
      <c r="A4532" s="30"/>
      <c r="B4532" s="30"/>
      <c r="C4532" s="30"/>
      <c r="D4532" s="30"/>
      <c r="H4532" s="31"/>
      <c r="I4532" s="30"/>
      <c r="J4532" s="36"/>
      <c r="K4532" s="30"/>
      <c r="L4532" s="32"/>
      <c r="M4532" s="30"/>
      <c r="N4532" s="30"/>
      <c r="O4532" s="30"/>
      <c r="P4532" s="30"/>
      <c r="AF4532" s="30"/>
      <c r="AG4532" s="37"/>
      <c r="AH4532" s="30"/>
      <c r="AI4532" s="30"/>
      <c r="AJ4532" s="30"/>
      <c r="AK4532" s="30"/>
      <c r="AL4532" s="30"/>
    </row>
    <row r="4533" spans="1:38" x14ac:dyDescent="0.25">
      <c r="A4533" s="30"/>
      <c r="B4533" s="30"/>
      <c r="C4533" s="30"/>
      <c r="D4533" s="30"/>
      <c r="H4533" s="31"/>
      <c r="I4533" s="30"/>
      <c r="J4533" s="36"/>
      <c r="K4533" s="30"/>
      <c r="L4533" s="32"/>
      <c r="M4533" s="30"/>
      <c r="N4533" s="30"/>
      <c r="O4533" s="30"/>
      <c r="P4533" s="30"/>
      <c r="AF4533" s="30"/>
      <c r="AG4533" s="37"/>
      <c r="AH4533" s="30"/>
      <c r="AI4533" s="30"/>
      <c r="AJ4533" s="30"/>
      <c r="AK4533" s="30"/>
      <c r="AL4533" s="30"/>
    </row>
    <row r="4534" spans="1:38" x14ac:dyDescent="0.25">
      <c r="A4534" s="30"/>
      <c r="B4534" s="30"/>
      <c r="C4534" s="30"/>
      <c r="D4534" s="30"/>
      <c r="H4534" s="31"/>
      <c r="I4534" s="30"/>
      <c r="J4534" s="36"/>
      <c r="K4534" s="30"/>
      <c r="L4534" s="32"/>
      <c r="M4534" s="30"/>
      <c r="N4534" s="30"/>
      <c r="O4534" s="30"/>
      <c r="P4534" s="30"/>
      <c r="AF4534" s="30"/>
      <c r="AG4534" s="37"/>
      <c r="AH4534" s="30"/>
      <c r="AI4534" s="30"/>
      <c r="AJ4534" s="30"/>
      <c r="AK4534" s="30"/>
      <c r="AL4534" s="30"/>
    </row>
    <row r="4535" spans="1:38" x14ac:dyDescent="0.25">
      <c r="A4535" s="30"/>
      <c r="B4535" s="30"/>
      <c r="C4535" s="30"/>
      <c r="D4535" s="30"/>
      <c r="H4535" s="31"/>
      <c r="I4535" s="30"/>
      <c r="J4535" s="36"/>
      <c r="K4535" s="30"/>
      <c r="L4535" s="32"/>
      <c r="M4535" s="30"/>
      <c r="N4535" s="30"/>
      <c r="O4535" s="30"/>
      <c r="P4535" s="30"/>
      <c r="AF4535" s="30"/>
      <c r="AG4535" s="37"/>
      <c r="AH4535" s="30"/>
      <c r="AI4535" s="30"/>
      <c r="AJ4535" s="30"/>
      <c r="AK4535" s="30"/>
      <c r="AL4535" s="30"/>
    </row>
    <row r="4536" spans="1:38" x14ac:dyDescent="0.25">
      <c r="A4536" s="30"/>
      <c r="B4536" s="30"/>
      <c r="C4536" s="30"/>
      <c r="D4536" s="30"/>
      <c r="H4536" s="31"/>
      <c r="I4536" s="30"/>
      <c r="J4536" s="36"/>
      <c r="K4536" s="30"/>
      <c r="L4536" s="32"/>
      <c r="M4536" s="30"/>
      <c r="N4536" s="30"/>
      <c r="O4536" s="30"/>
      <c r="P4536" s="30"/>
      <c r="AF4536" s="30"/>
      <c r="AG4536" s="37"/>
      <c r="AH4536" s="30"/>
      <c r="AI4536" s="30"/>
      <c r="AJ4536" s="30"/>
      <c r="AK4536" s="30"/>
      <c r="AL4536" s="30"/>
    </row>
    <row r="4537" spans="1:38" x14ac:dyDescent="0.25">
      <c r="A4537" s="30"/>
      <c r="B4537" s="30"/>
      <c r="C4537" s="30"/>
      <c r="D4537" s="30"/>
      <c r="H4537" s="31"/>
      <c r="I4537" s="30"/>
      <c r="J4537" s="36"/>
      <c r="K4537" s="30"/>
      <c r="L4537" s="32"/>
      <c r="M4537" s="30"/>
      <c r="N4537" s="30"/>
      <c r="O4537" s="30"/>
      <c r="P4537" s="30"/>
      <c r="AF4537" s="30"/>
      <c r="AG4537" s="37"/>
      <c r="AH4537" s="30"/>
      <c r="AI4537" s="30"/>
      <c r="AJ4537" s="30"/>
      <c r="AK4537" s="30"/>
      <c r="AL4537" s="30"/>
    </row>
    <row r="4538" spans="1:38" x14ac:dyDescent="0.25">
      <c r="A4538" s="30"/>
      <c r="B4538" s="30"/>
      <c r="C4538" s="30"/>
      <c r="D4538" s="30"/>
      <c r="H4538" s="31"/>
      <c r="I4538" s="30"/>
      <c r="J4538" s="36"/>
      <c r="K4538" s="30"/>
      <c r="L4538" s="32"/>
      <c r="M4538" s="30"/>
      <c r="N4538" s="30"/>
      <c r="O4538" s="30"/>
      <c r="P4538" s="30"/>
      <c r="AF4538" s="30"/>
      <c r="AG4538" s="37"/>
      <c r="AH4538" s="30"/>
      <c r="AI4538" s="30"/>
      <c r="AJ4538" s="30"/>
      <c r="AK4538" s="30"/>
      <c r="AL4538" s="30"/>
    </row>
    <row r="4539" spans="1:38" x14ac:dyDescent="0.25">
      <c r="A4539" s="30"/>
      <c r="B4539" s="30"/>
      <c r="C4539" s="30"/>
      <c r="D4539" s="30"/>
      <c r="H4539" s="31"/>
      <c r="I4539" s="30"/>
      <c r="J4539" s="36"/>
      <c r="K4539" s="30"/>
      <c r="L4539" s="32"/>
      <c r="M4539" s="30"/>
      <c r="N4539" s="30"/>
      <c r="O4539" s="30"/>
      <c r="P4539" s="30"/>
      <c r="AF4539" s="30"/>
      <c r="AG4539" s="37"/>
      <c r="AH4539" s="30"/>
      <c r="AI4539" s="30"/>
      <c r="AJ4539" s="30"/>
      <c r="AK4539" s="30"/>
      <c r="AL4539" s="30"/>
    </row>
    <row r="4540" spans="1:38" x14ac:dyDescent="0.25">
      <c r="A4540" s="30"/>
      <c r="B4540" s="30"/>
      <c r="C4540" s="30"/>
      <c r="D4540" s="30"/>
      <c r="H4540" s="31"/>
      <c r="I4540" s="30"/>
      <c r="J4540" s="36"/>
      <c r="K4540" s="30"/>
      <c r="L4540" s="32"/>
      <c r="M4540" s="30"/>
      <c r="N4540" s="30"/>
      <c r="O4540" s="30"/>
      <c r="P4540" s="30"/>
      <c r="AF4540" s="30"/>
      <c r="AG4540" s="37"/>
      <c r="AH4540" s="30"/>
      <c r="AI4540" s="30"/>
      <c r="AJ4540" s="30"/>
      <c r="AK4540" s="30"/>
      <c r="AL4540" s="30"/>
    </row>
    <row r="4541" spans="1:38" x14ac:dyDescent="0.25">
      <c r="A4541" s="30"/>
      <c r="B4541" s="30"/>
      <c r="C4541" s="30"/>
      <c r="D4541" s="30"/>
      <c r="H4541" s="31"/>
      <c r="I4541" s="30"/>
      <c r="J4541" s="36"/>
      <c r="K4541" s="30"/>
      <c r="L4541" s="32"/>
      <c r="M4541" s="30"/>
      <c r="N4541" s="30"/>
      <c r="O4541" s="30"/>
      <c r="P4541" s="30"/>
      <c r="AF4541" s="30"/>
      <c r="AG4541" s="37"/>
      <c r="AH4541" s="30"/>
      <c r="AI4541" s="30"/>
      <c r="AJ4541" s="30"/>
      <c r="AK4541" s="30"/>
      <c r="AL4541" s="30"/>
    </row>
    <row r="4542" spans="1:38" x14ac:dyDescent="0.25">
      <c r="A4542" s="30"/>
      <c r="B4542" s="30"/>
      <c r="C4542" s="30"/>
      <c r="D4542" s="30"/>
      <c r="H4542" s="31"/>
      <c r="I4542" s="30"/>
      <c r="J4542" s="36"/>
      <c r="K4542" s="30"/>
      <c r="L4542" s="32"/>
      <c r="M4542" s="30"/>
      <c r="N4542" s="30"/>
      <c r="O4542" s="30"/>
      <c r="P4542" s="30"/>
      <c r="AF4542" s="30"/>
      <c r="AG4542" s="37"/>
      <c r="AH4542" s="30"/>
      <c r="AI4542" s="30"/>
      <c r="AJ4542" s="30"/>
      <c r="AK4542" s="30"/>
      <c r="AL4542" s="30"/>
    </row>
    <row r="4543" spans="1:38" x14ac:dyDescent="0.25">
      <c r="A4543" s="30"/>
      <c r="B4543" s="30"/>
      <c r="C4543" s="30"/>
      <c r="D4543" s="30"/>
      <c r="H4543" s="31"/>
      <c r="I4543" s="30"/>
      <c r="J4543" s="36"/>
      <c r="K4543" s="30"/>
      <c r="L4543" s="32"/>
      <c r="M4543" s="30"/>
      <c r="N4543" s="30"/>
      <c r="O4543" s="30"/>
      <c r="P4543" s="30"/>
      <c r="AF4543" s="30"/>
      <c r="AG4543" s="37"/>
      <c r="AH4543" s="30"/>
      <c r="AI4543" s="30"/>
      <c r="AJ4543" s="30"/>
      <c r="AK4543" s="30"/>
      <c r="AL4543" s="30"/>
    </row>
    <row r="4544" spans="1:38" x14ac:dyDescent="0.25">
      <c r="A4544" s="30"/>
      <c r="B4544" s="30"/>
      <c r="C4544" s="30"/>
      <c r="D4544" s="30"/>
      <c r="H4544" s="31"/>
      <c r="I4544" s="30"/>
      <c r="J4544" s="36"/>
      <c r="K4544" s="30"/>
      <c r="L4544" s="32"/>
      <c r="M4544" s="30"/>
      <c r="N4544" s="30"/>
      <c r="O4544" s="30"/>
      <c r="P4544" s="30"/>
      <c r="AF4544" s="30"/>
      <c r="AG4544" s="37"/>
      <c r="AH4544" s="30"/>
      <c r="AI4544" s="30"/>
      <c r="AJ4544" s="30"/>
      <c r="AK4544" s="30"/>
      <c r="AL4544" s="30"/>
    </row>
    <row r="4545" spans="1:38" x14ac:dyDescent="0.25">
      <c r="A4545" s="30"/>
      <c r="B4545" s="30"/>
      <c r="C4545" s="30"/>
      <c r="D4545" s="30"/>
      <c r="H4545" s="31"/>
      <c r="I4545" s="30"/>
      <c r="J4545" s="36"/>
      <c r="K4545" s="30"/>
      <c r="L4545" s="32"/>
      <c r="M4545" s="30"/>
      <c r="N4545" s="30"/>
      <c r="O4545" s="30"/>
      <c r="P4545" s="30"/>
      <c r="AF4545" s="30"/>
      <c r="AG4545" s="37"/>
      <c r="AH4545" s="30"/>
      <c r="AI4545" s="30"/>
      <c r="AJ4545" s="30"/>
      <c r="AK4545" s="30"/>
      <c r="AL4545" s="30"/>
    </row>
    <row r="4546" spans="1:38" x14ac:dyDescent="0.25">
      <c r="A4546" s="30"/>
      <c r="B4546" s="30"/>
      <c r="C4546" s="30"/>
      <c r="D4546" s="30"/>
      <c r="H4546" s="31"/>
      <c r="I4546" s="30"/>
      <c r="J4546" s="36"/>
      <c r="K4546" s="30"/>
      <c r="L4546" s="32"/>
      <c r="M4546" s="30"/>
      <c r="N4546" s="30"/>
      <c r="O4546" s="30"/>
      <c r="P4546" s="30"/>
      <c r="AF4546" s="30"/>
      <c r="AG4546" s="37"/>
      <c r="AH4546" s="30"/>
      <c r="AI4546" s="30"/>
      <c r="AJ4546" s="30"/>
      <c r="AK4546" s="30"/>
      <c r="AL4546" s="30"/>
    </row>
    <row r="4547" spans="1:38" x14ac:dyDescent="0.25">
      <c r="A4547" s="30"/>
      <c r="B4547" s="30"/>
      <c r="C4547" s="30"/>
      <c r="D4547" s="30"/>
      <c r="H4547" s="31"/>
      <c r="I4547" s="30"/>
      <c r="J4547" s="36"/>
      <c r="K4547" s="30"/>
      <c r="L4547" s="32"/>
      <c r="M4547" s="30"/>
      <c r="N4547" s="30"/>
      <c r="O4547" s="30"/>
      <c r="P4547" s="30"/>
      <c r="AF4547" s="30"/>
      <c r="AG4547" s="37"/>
      <c r="AH4547" s="30"/>
      <c r="AI4547" s="30"/>
      <c r="AJ4547" s="30"/>
      <c r="AK4547" s="30"/>
      <c r="AL4547" s="30"/>
    </row>
    <row r="4548" spans="1:38" x14ac:dyDescent="0.25">
      <c r="A4548" s="30"/>
      <c r="B4548" s="30"/>
      <c r="C4548" s="30"/>
      <c r="D4548" s="30"/>
      <c r="H4548" s="31"/>
      <c r="I4548" s="30"/>
      <c r="J4548" s="36"/>
      <c r="K4548" s="30"/>
      <c r="L4548" s="32"/>
      <c r="M4548" s="30"/>
      <c r="N4548" s="30"/>
      <c r="O4548" s="30"/>
      <c r="P4548" s="30"/>
      <c r="AF4548" s="30"/>
      <c r="AG4548" s="37"/>
      <c r="AH4548" s="30"/>
      <c r="AI4548" s="30"/>
      <c r="AJ4548" s="30"/>
      <c r="AK4548" s="30"/>
      <c r="AL4548" s="30"/>
    </row>
    <row r="4549" spans="1:38" x14ac:dyDescent="0.25">
      <c r="A4549" s="30"/>
      <c r="B4549" s="30"/>
      <c r="C4549" s="30"/>
      <c r="D4549" s="30"/>
      <c r="H4549" s="31"/>
      <c r="I4549" s="30"/>
      <c r="J4549" s="36"/>
      <c r="K4549" s="30"/>
      <c r="L4549" s="32"/>
      <c r="M4549" s="30"/>
      <c r="N4549" s="30"/>
      <c r="O4549" s="30"/>
      <c r="P4549" s="30"/>
      <c r="AF4549" s="30"/>
      <c r="AG4549" s="37"/>
      <c r="AH4549" s="30"/>
      <c r="AI4549" s="30"/>
      <c r="AJ4549" s="30"/>
      <c r="AK4549" s="30"/>
      <c r="AL4549" s="30"/>
    </row>
    <row r="4550" spans="1:38" x14ac:dyDescent="0.25">
      <c r="A4550" s="30"/>
      <c r="B4550" s="30"/>
      <c r="C4550" s="30"/>
      <c r="D4550" s="30"/>
      <c r="H4550" s="31"/>
      <c r="I4550" s="30"/>
      <c r="J4550" s="36"/>
      <c r="K4550" s="30"/>
      <c r="L4550" s="32"/>
      <c r="M4550" s="30"/>
      <c r="N4550" s="30"/>
      <c r="O4550" s="30"/>
      <c r="P4550" s="30"/>
      <c r="AF4550" s="30"/>
      <c r="AG4550" s="37"/>
      <c r="AH4550" s="30"/>
      <c r="AI4550" s="30"/>
      <c r="AJ4550" s="30"/>
      <c r="AK4550" s="30"/>
      <c r="AL4550" s="30"/>
    </row>
    <row r="4551" spans="1:38" x14ac:dyDescent="0.25">
      <c r="A4551" s="30"/>
      <c r="B4551" s="30"/>
      <c r="C4551" s="30"/>
      <c r="D4551" s="30"/>
      <c r="H4551" s="31"/>
      <c r="I4551" s="30"/>
      <c r="J4551" s="36"/>
      <c r="K4551" s="30"/>
      <c r="L4551" s="32"/>
      <c r="M4551" s="30"/>
      <c r="N4551" s="30"/>
      <c r="O4551" s="30"/>
      <c r="P4551" s="30"/>
      <c r="AF4551" s="30"/>
      <c r="AG4551" s="37"/>
      <c r="AH4551" s="30"/>
      <c r="AI4551" s="30"/>
      <c r="AJ4551" s="30"/>
      <c r="AK4551" s="30"/>
      <c r="AL4551" s="30"/>
    </row>
    <row r="4552" spans="1:38" x14ac:dyDescent="0.25">
      <c r="A4552" s="30"/>
      <c r="B4552" s="30"/>
      <c r="C4552" s="30"/>
      <c r="D4552" s="30"/>
      <c r="H4552" s="31"/>
      <c r="I4552" s="30"/>
      <c r="J4552" s="36"/>
      <c r="K4552" s="30"/>
      <c r="L4552" s="32"/>
      <c r="M4552" s="30"/>
      <c r="N4552" s="30"/>
      <c r="O4552" s="30"/>
      <c r="P4552" s="30"/>
      <c r="AF4552" s="30"/>
      <c r="AG4552" s="37"/>
      <c r="AH4552" s="30"/>
      <c r="AI4552" s="30"/>
      <c r="AJ4552" s="30"/>
      <c r="AK4552" s="30"/>
      <c r="AL4552" s="30"/>
    </row>
    <row r="4553" spans="1:38" x14ac:dyDescent="0.25">
      <c r="A4553" s="30"/>
      <c r="B4553" s="30"/>
      <c r="C4553" s="30"/>
      <c r="D4553" s="30"/>
      <c r="H4553" s="31"/>
      <c r="I4553" s="30"/>
      <c r="J4553" s="36"/>
      <c r="K4553" s="30"/>
      <c r="L4553" s="32"/>
      <c r="M4553" s="30"/>
      <c r="N4553" s="30"/>
      <c r="O4553" s="30"/>
      <c r="P4553" s="30"/>
      <c r="AF4553" s="30"/>
      <c r="AG4553" s="37"/>
      <c r="AH4553" s="30"/>
      <c r="AI4553" s="30"/>
      <c r="AJ4553" s="30"/>
      <c r="AK4553" s="30"/>
      <c r="AL4553" s="30"/>
    </row>
    <row r="4554" spans="1:38" x14ac:dyDescent="0.25">
      <c r="A4554" s="30"/>
      <c r="B4554" s="30"/>
      <c r="C4554" s="30"/>
      <c r="D4554" s="30"/>
      <c r="H4554" s="31"/>
      <c r="I4554" s="30"/>
      <c r="J4554" s="36"/>
      <c r="K4554" s="30"/>
      <c r="L4554" s="32"/>
      <c r="M4554" s="30"/>
      <c r="N4554" s="30"/>
      <c r="O4554" s="30"/>
      <c r="P4554" s="30"/>
      <c r="AF4554" s="30"/>
      <c r="AG4554" s="37"/>
      <c r="AH4554" s="30"/>
      <c r="AI4554" s="30"/>
      <c r="AJ4554" s="30"/>
      <c r="AK4554" s="30"/>
      <c r="AL4554" s="30"/>
    </row>
    <row r="4555" spans="1:38" x14ac:dyDescent="0.25">
      <c r="A4555" s="30"/>
      <c r="B4555" s="30"/>
      <c r="C4555" s="30"/>
      <c r="D4555" s="30"/>
      <c r="H4555" s="31"/>
      <c r="I4555" s="30"/>
      <c r="J4555" s="36"/>
      <c r="K4555" s="30"/>
      <c r="L4555" s="32"/>
      <c r="M4555" s="30"/>
      <c r="N4555" s="30"/>
      <c r="O4555" s="30"/>
      <c r="P4555" s="30"/>
      <c r="AF4555" s="30"/>
      <c r="AG4555" s="37"/>
      <c r="AH4555" s="30"/>
      <c r="AI4555" s="30"/>
      <c r="AJ4555" s="30"/>
      <c r="AK4555" s="30"/>
      <c r="AL4555" s="30"/>
    </row>
    <row r="4556" spans="1:38" x14ac:dyDescent="0.25">
      <c r="A4556" s="30"/>
      <c r="B4556" s="30"/>
      <c r="C4556" s="30"/>
      <c r="D4556" s="30"/>
      <c r="H4556" s="31"/>
      <c r="I4556" s="30"/>
      <c r="J4556" s="36"/>
      <c r="K4556" s="30"/>
      <c r="L4556" s="32"/>
      <c r="M4556" s="30"/>
      <c r="N4556" s="30"/>
      <c r="O4556" s="30"/>
      <c r="P4556" s="30"/>
      <c r="AF4556" s="30"/>
      <c r="AG4556" s="37"/>
      <c r="AH4556" s="30"/>
      <c r="AI4556" s="30"/>
      <c r="AJ4556" s="30"/>
      <c r="AK4556" s="30"/>
      <c r="AL4556" s="30"/>
    </row>
    <row r="4557" spans="1:38" x14ac:dyDescent="0.25">
      <c r="A4557" s="30"/>
      <c r="B4557" s="30"/>
      <c r="C4557" s="30"/>
      <c r="D4557" s="30"/>
      <c r="H4557" s="31"/>
      <c r="I4557" s="30"/>
      <c r="J4557" s="36"/>
      <c r="K4557" s="30"/>
      <c r="L4557" s="32"/>
      <c r="M4557" s="30"/>
      <c r="N4557" s="30"/>
      <c r="O4557" s="30"/>
      <c r="P4557" s="30"/>
      <c r="AF4557" s="30"/>
      <c r="AG4557" s="37"/>
      <c r="AH4557" s="30"/>
      <c r="AI4557" s="30"/>
      <c r="AJ4557" s="30"/>
      <c r="AK4557" s="30"/>
      <c r="AL4557" s="30"/>
    </row>
    <row r="4558" spans="1:38" x14ac:dyDescent="0.25">
      <c r="A4558" s="30"/>
      <c r="B4558" s="30"/>
      <c r="C4558" s="30"/>
      <c r="D4558" s="30"/>
      <c r="H4558" s="31"/>
      <c r="I4558" s="30"/>
      <c r="J4558" s="36"/>
      <c r="K4558" s="30"/>
      <c r="L4558" s="32"/>
      <c r="M4558" s="30"/>
      <c r="N4558" s="30"/>
      <c r="O4558" s="30"/>
      <c r="P4558" s="30"/>
      <c r="AF4558" s="30"/>
      <c r="AG4558" s="37"/>
      <c r="AH4558" s="30"/>
      <c r="AI4558" s="30"/>
      <c r="AJ4558" s="30"/>
      <c r="AK4558" s="30"/>
      <c r="AL4558" s="30"/>
    </row>
    <row r="4559" spans="1:38" x14ac:dyDescent="0.25">
      <c r="A4559" s="30"/>
      <c r="B4559" s="30"/>
      <c r="C4559" s="30"/>
      <c r="D4559" s="30"/>
      <c r="H4559" s="31"/>
      <c r="I4559" s="30"/>
      <c r="J4559" s="36"/>
      <c r="K4559" s="30"/>
      <c r="L4559" s="32"/>
      <c r="M4559" s="30"/>
      <c r="N4559" s="30"/>
      <c r="O4559" s="30"/>
      <c r="P4559" s="30"/>
      <c r="AF4559" s="30"/>
      <c r="AG4559" s="37"/>
      <c r="AH4559" s="30"/>
      <c r="AI4559" s="30"/>
      <c r="AJ4559" s="30"/>
      <c r="AK4559" s="30"/>
      <c r="AL4559" s="30"/>
    </row>
    <row r="4560" spans="1:38" x14ac:dyDescent="0.25">
      <c r="A4560" s="30"/>
      <c r="B4560" s="30"/>
      <c r="C4560" s="30"/>
      <c r="D4560" s="30"/>
      <c r="H4560" s="31"/>
      <c r="I4560" s="30"/>
      <c r="J4560" s="36"/>
      <c r="K4560" s="30"/>
      <c r="L4560" s="32"/>
      <c r="M4560" s="30"/>
      <c r="N4560" s="30"/>
      <c r="O4560" s="30"/>
      <c r="P4560" s="30"/>
      <c r="AF4560" s="30"/>
      <c r="AG4560" s="37"/>
      <c r="AH4560" s="30"/>
      <c r="AI4560" s="30"/>
      <c r="AJ4560" s="30"/>
      <c r="AK4560" s="30"/>
      <c r="AL4560" s="30"/>
    </row>
    <row r="4561" spans="1:38" x14ac:dyDescent="0.25">
      <c r="A4561" s="30"/>
      <c r="B4561" s="30"/>
      <c r="C4561" s="30"/>
      <c r="D4561" s="30"/>
      <c r="H4561" s="31"/>
      <c r="I4561" s="30"/>
      <c r="J4561" s="36"/>
      <c r="K4561" s="30"/>
      <c r="L4561" s="32"/>
      <c r="M4561" s="30"/>
      <c r="N4561" s="30"/>
      <c r="O4561" s="30"/>
      <c r="P4561" s="30"/>
      <c r="AF4561" s="30"/>
      <c r="AG4561" s="37"/>
      <c r="AH4561" s="30"/>
      <c r="AI4561" s="30"/>
      <c r="AJ4561" s="30"/>
      <c r="AK4561" s="30"/>
      <c r="AL4561" s="30"/>
    </row>
    <row r="4562" spans="1:38" x14ac:dyDescent="0.25">
      <c r="A4562" s="30"/>
      <c r="B4562" s="30"/>
      <c r="C4562" s="30"/>
      <c r="D4562" s="30"/>
      <c r="H4562" s="31"/>
      <c r="I4562" s="30"/>
      <c r="J4562" s="36"/>
      <c r="K4562" s="30"/>
      <c r="L4562" s="32"/>
      <c r="M4562" s="30"/>
      <c r="N4562" s="30"/>
      <c r="O4562" s="30"/>
      <c r="P4562" s="30"/>
      <c r="AF4562" s="30"/>
      <c r="AG4562" s="37"/>
      <c r="AH4562" s="30"/>
      <c r="AI4562" s="30"/>
      <c r="AJ4562" s="30"/>
      <c r="AK4562" s="30"/>
      <c r="AL4562" s="30"/>
    </row>
    <row r="4563" spans="1:38" x14ac:dyDescent="0.25">
      <c r="A4563" s="30"/>
      <c r="B4563" s="30"/>
      <c r="C4563" s="30"/>
      <c r="D4563" s="30"/>
      <c r="H4563" s="31"/>
      <c r="I4563" s="30"/>
      <c r="J4563" s="36"/>
      <c r="K4563" s="30"/>
      <c r="L4563" s="32"/>
      <c r="M4563" s="30"/>
      <c r="N4563" s="30"/>
      <c r="O4563" s="30"/>
      <c r="P4563" s="30"/>
      <c r="AF4563" s="30"/>
      <c r="AG4563" s="37"/>
      <c r="AH4563" s="30"/>
      <c r="AI4563" s="30"/>
      <c r="AJ4563" s="30"/>
      <c r="AK4563" s="30"/>
      <c r="AL4563" s="30"/>
    </row>
    <row r="4564" spans="1:38" x14ac:dyDescent="0.25">
      <c r="A4564" s="30"/>
      <c r="B4564" s="30"/>
      <c r="C4564" s="30"/>
      <c r="D4564" s="30"/>
      <c r="H4564" s="31"/>
      <c r="I4564" s="30"/>
      <c r="J4564" s="36"/>
      <c r="K4564" s="30"/>
      <c r="L4564" s="32"/>
      <c r="M4564" s="30"/>
      <c r="N4564" s="30"/>
      <c r="O4564" s="30"/>
      <c r="P4564" s="30"/>
      <c r="AF4564" s="30"/>
      <c r="AG4564" s="37"/>
      <c r="AH4564" s="30"/>
      <c r="AI4564" s="30"/>
      <c r="AJ4564" s="30"/>
      <c r="AK4564" s="30"/>
      <c r="AL4564" s="30"/>
    </row>
    <row r="4565" spans="1:38" x14ac:dyDescent="0.25">
      <c r="A4565" s="30"/>
      <c r="B4565" s="30"/>
      <c r="C4565" s="30"/>
      <c r="D4565" s="30"/>
      <c r="H4565" s="31"/>
      <c r="I4565" s="30"/>
      <c r="J4565" s="36"/>
      <c r="K4565" s="30"/>
      <c r="L4565" s="32"/>
      <c r="M4565" s="30"/>
      <c r="N4565" s="30"/>
      <c r="O4565" s="30"/>
      <c r="P4565" s="30"/>
      <c r="AF4565" s="30"/>
      <c r="AG4565" s="37"/>
      <c r="AH4565" s="30"/>
      <c r="AI4565" s="30"/>
      <c r="AJ4565" s="30"/>
      <c r="AK4565" s="30"/>
      <c r="AL4565" s="30"/>
    </row>
    <row r="4566" spans="1:38" x14ac:dyDescent="0.25">
      <c r="A4566" s="30"/>
      <c r="B4566" s="30"/>
      <c r="C4566" s="30"/>
      <c r="D4566" s="30"/>
      <c r="H4566" s="31"/>
      <c r="I4566" s="30"/>
      <c r="J4566" s="36"/>
      <c r="K4566" s="30"/>
      <c r="L4566" s="32"/>
      <c r="M4566" s="30"/>
      <c r="N4566" s="30"/>
      <c r="O4566" s="30"/>
      <c r="P4566" s="30"/>
      <c r="AF4566" s="30"/>
      <c r="AG4566" s="37"/>
      <c r="AH4566" s="30"/>
      <c r="AI4566" s="30"/>
      <c r="AJ4566" s="30"/>
      <c r="AK4566" s="30"/>
      <c r="AL4566" s="30"/>
    </row>
    <row r="4567" spans="1:38" x14ac:dyDescent="0.25">
      <c r="A4567" s="30"/>
      <c r="B4567" s="30"/>
      <c r="C4567" s="30"/>
      <c r="D4567" s="30"/>
      <c r="H4567" s="31"/>
      <c r="I4567" s="30"/>
      <c r="J4567" s="36"/>
      <c r="K4567" s="30"/>
      <c r="L4567" s="32"/>
      <c r="M4567" s="30"/>
      <c r="N4567" s="30"/>
      <c r="O4567" s="30"/>
      <c r="P4567" s="30"/>
      <c r="AF4567" s="30"/>
      <c r="AG4567" s="37"/>
      <c r="AH4567" s="30"/>
      <c r="AI4567" s="30"/>
      <c r="AJ4567" s="30"/>
      <c r="AK4567" s="30"/>
      <c r="AL4567" s="30"/>
    </row>
    <row r="4568" spans="1:38" x14ac:dyDescent="0.25">
      <c r="A4568" s="30"/>
      <c r="B4568" s="30"/>
      <c r="C4568" s="30"/>
      <c r="D4568" s="30"/>
      <c r="H4568" s="31"/>
      <c r="I4568" s="30"/>
      <c r="J4568" s="36"/>
      <c r="K4568" s="30"/>
      <c r="L4568" s="32"/>
      <c r="M4568" s="30"/>
      <c r="N4568" s="30"/>
      <c r="O4568" s="30"/>
      <c r="P4568" s="30"/>
      <c r="AF4568" s="30"/>
      <c r="AG4568" s="37"/>
      <c r="AH4568" s="30"/>
      <c r="AI4568" s="30"/>
      <c r="AJ4568" s="30"/>
      <c r="AK4568" s="30"/>
      <c r="AL4568" s="30"/>
    </row>
    <row r="4569" spans="1:38" x14ac:dyDescent="0.25">
      <c r="A4569" s="30"/>
      <c r="B4569" s="30"/>
      <c r="C4569" s="30"/>
      <c r="D4569" s="30"/>
      <c r="H4569" s="31"/>
      <c r="I4569" s="30"/>
      <c r="J4569" s="36"/>
      <c r="K4569" s="30"/>
      <c r="L4569" s="32"/>
      <c r="M4569" s="30"/>
      <c r="N4569" s="30"/>
      <c r="O4569" s="30"/>
      <c r="P4569" s="30"/>
      <c r="AF4569" s="30"/>
      <c r="AG4569" s="37"/>
      <c r="AH4569" s="30"/>
      <c r="AI4569" s="30"/>
      <c r="AJ4569" s="30"/>
      <c r="AK4569" s="30"/>
      <c r="AL4569" s="30"/>
    </row>
    <row r="4570" spans="1:38" x14ac:dyDescent="0.25">
      <c r="A4570" s="30"/>
      <c r="B4570" s="30"/>
      <c r="C4570" s="30"/>
      <c r="D4570" s="30"/>
      <c r="H4570" s="31"/>
      <c r="I4570" s="30"/>
      <c r="J4570" s="36"/>
      <c r="K4570" s="30"/>
      <c r="L4570" s="32"/>
      <c r="M4570" s="30"/>
      <c r="N4570" s="30"/>
      <c r="O4570" s="30"/>
      <c r="P4570" s="30"/>
      <c r="AF4570" s="30"/>
      <c r="AG4570" s="37"/>
      <c r="AH4570" s="30"/>
      <c r="AI4570" s="30"/>
      <c r="AJ4570" s="30"/>
      <c r="AK4570" s="30"/>
      <c r="AL4570" s="30"/>
    </row>
    <row r="4571" spans="1:38" x14ac:dyDescent="0.25">
      <c r="A4571" s="30"/>
      <c r="B4571" s="30"/>
      <c r="C4571" s="30"/>
      <c r="D4571" s="30"/>
      <c r="H4571" s="31"/>
      <c r="I4571" s="30"/>
      <c r="J4571" s="36"/>
      <c r="K4571" s="30"/>
      <c r="L4571" s="32"/>
      <c r="M4571" s="30"/>
      <c r="N4571" s="30"/>
      <c r="O4571" s="30"/>
      <c r="P4571" s="30"/>
      <c r="AF4571" s="30"/>
      <c r="AG4571" s="37"/>
      <c r="AH4571" s="30"/>
      <c r="AI4571" s="30"/>
      <c r="AJ4571" s="30"/>
      <c r="AK4571" s="30"/>
      <c r="AL4571" s="30"/>
    </row>
    <row r="4572" spans="1:38" x14ac:dyDescent="0.25">
      <c r="A4572" s="30"/>
      <c r="B4572" s="30"/>
      <c r="C4572" s="30"/>
      <c r="D4572" s="30"/>
      <c r="H4572" s="31"/>
      <c r="I4572" s="30"/>
      <c r="J4572" s="36"/>
      <c r="K4572" s="30"/>
      <c r="L4572" s="32"/>
      <c r="M4572" s="30"/>
      <c r="N4572" s="30"/>
      <c r="O4572" s="30"/>
      <c r="P4572" s="30"/>
      <c r="AF4572" s="30"/>
      <c r="AG4572" s="37"/>
      <c r="AH4572" s="30"/>
      <c r="AI4572" s="30"/>
      <c r="AJ4572" s="30"/>
      <c r="AK4572" s="30"/>
      <c r="AL4572" s="30"/>
    </row>
    <row r="4573" spans="1:38" x14ac:dyDescent="0.25">
      <c r="A4573" s="30"/>
      <c r="B4573" s="30"/>
      <c r="C4573" s="30"/>
      <c r="D4573" s="30"/>
      <c r="H4573" s="31"/>
      <c r="I4573" s="30"/>
      <c r="J4573" s="36"/>
      <c r="K4573" s="30"/>
      <c r="L4573" s="32"/>
      <c r="M4573" s="30"/>
      <c r="N4573" s="30"/>
      <c r="O4573" s="30"/>
      <c r="P4573" s="30"/>
      <c r="AF4573" s="30"/>
      <c r="AG4573" s="37"/>
      <c r="AH4573" s="30"/>
      <c r="AI4573" s="30"/>
      <c r="AJ4573" s="30"/>
      <c r="AK4573" s="30"/>
      <c r="AL4573" s="30"/>
    </row>
    <row r="4574" spans="1:38" x14ac:dyDescent="0.25">
      <c r="A4574" s="30"/>
      <c r="B4574" s="30"/>
      <c r="C4574" s="30"/>
      <c r="D4574" s="30"/>
      <c r="H4574" s="31"/>
      <c r="I4574" s="30"/>
      <c r="J4574" s="36"/>
      <c r="K4574" s="30"/>
      <c r="L4574" s="32"/>
      <c r="M4574" s="30"/>
      <c r="N4574" s="30"/>
      <c r="O4574" s="30"/>
      <c r="P4574" s="30"/>
      <c r="AF4574" s="30"/>
      <c r="AG4574" s="37"/>
      <c r="AH4574" s="30"/>
      <c r="AI4574" s="30"/>
      <c r="AJ4574" s="30"/>
      <c r="AK4574" s="30"/>
      <c r="AL4574" s="30"/>
    </row>
    <row r="4575" spans="1:38" x14ac:dyDescent="0.25">
      <c r="A4575" s="30"/>
      <c r="B4575" s="30"/>
      <c r="C4575" s="30"/>
      <c r="D4575" s="30"/>
      <c r="H4575" s="31"/>
      <c r="I4575" s="30"/>
      <c r="J4575" s="36"/>
      <c r="K4575" s="30"/>
      <c r="L4575" s="32"/>
      <c r="M4575" s="30"/>
      <c r="N4575" s="30"/>
      <c r="O4575" s="30"/>
      <c r="P4575" s="30"/>
      <c r="AF4575" s="30"/>
      <c r="AG4575" s="37"/>
      <c r="AH4575" s="30"/>
      <c r="AI4575" s="30"/>
      <c r="AJ4575" s="30"/>
      <c r="AK4575" s="30"/>
      <c r="AL4575" s="30"/>
    </row>
    <row r="4576" spans="1:38" x14ac:dyDescent="0.25">
      <c r="A4576" s="30"/>
      <c r="B4576" s="30"/>
      <c r="C4576" s="30"/>
      <c r="D4576" s="30"/>
      <c r="H4576" s="31"/>
      <c r="I4576" s="30"/>
      <c r="J4576" s="36"/>
      <c r="K4576" s="30"/>
      <c r="L4576" s="32"/>
      <c r="M4576" s="30"/>
      <c r="N4576" s="30"/>
      <c r="O4576" s="30"/>
      <c r="P4576" s="30"/>
      <c r="AF4576" s="30"/>
      <c r="AG4576" s="37"/>
      <c r="AH4576" s="30"/>
      <c r="AI4576" s="30"/>
      <c r="AJ4576" s="30"/>
      <c r="AK4576" s="30"/>
      <c r="AL4576" s="30"/>
    </row>
    <row r="4577" spans="1:38" x14ac:dyDescent="0.25">
      <c r="A4577" s="30"/>
      <c r="B4577" s="30"/>
      <c r="C4577" s="30"/>
      <c r="D4577" s="30"/>
      <c r="H4577" s="31"/>
      <c r="I4577" s="30"/>
      <c r="J4577" s="36"/>
      <c r="K4577" s="30"/>
      <c r="L4577" s="32"/>
      <c r="M4577" s="30"/>
      <c r="N4577" s="30"/>
      <c r="O4577" s="30"/>
      <c r="P4577" s="30"/>
      <c r="AF4577" s="30"/>
      <c r="AG4577" s="37"/>
      <c r="AH4577" s="30"/>
      <c r="AI4577" s="30"/>
      <c r="AJ4577" s="30"/>
      <c r="AK4577" s="30"/>
      <c r="AL4577" s="30"/>
    </row>
    <row r="4578" spans="1:38" x14ac:dyDescent="0.25">
      <c r="A4578" s="30"/>
      <c r="B4578" s="30"/>
      <c r="C4578" s="30"/>
      <c r="D4578" s="30"/>
      <c r="H4578" s="31"/>
      <c r="I4578" s="30"/>
      <c r="J4578" s="36"/>
      <c r="K4578" s="30"/>
      <c r="L4578" s="32"/>
      <c r="M4578" s="30"/>
      <c r="N4578" s="30"/>
      <c r="O4578" s="30"/>
      <c r="P4578" s="30"/>
      <c r="AF4578" s="30"/>
      <c r="AG4578" s="37"/>
      <c r="AH4578" s="30"/>
      <c r="AI4578" s="30"/>
      <c r="AJ4578" s="30"/>
      <c r="AK4578" s="30"/>
      <c r="AL4578" s="30"/>
    </row>
    <row r="4579" spans="1:38" x14ac:dyDescent="0.25">
      <c r="A4579" s="30"/>
      <c r="B4579" s="30"/>
      <c r="C4579" s="30"/>
      <c r="D4579" s="30"/>
      <c r="H4579" s="31"/>
      <c r="I4579" s="30"/>
      <c r="J4579" s="36"/>
      <c r="K4579" s="30"/>
      <c r="L4579" s="32"/>
      <c r="M4579" s="30"/>
      <c r="N4579" s="30"/>
      <c r="O4579" s="30"/>
      <c r="P4579" s="30"/>
      <c r="AF4579" s="30"/>
      <c r="AG4579" s="37"/>
      <c r="AH4579" s="30"/>
      <c r="AI4579" s="30"/>
      <c r="AJ4579" s="30"/>
      <c r="AK4579" s="30"/>
      <c r="AL4579" s="30"/>
    </row>
    <row r="4580" spans="1:38" x14ac:dyDescent="0.25">
      <c r="A4580" s="30"/>
      <c r="B4580" s="30"/>
      <c r="C4580" s="30"/>
      <c r="D4580" s="30"/>
      <c r="H4580" s="31"/>
      <c r="I4580" s="30"/>
      <c r="J4580" s="36"/>
      <c r="K4580" s="30"/>
      <c r="L4580" s="32"/>
      <c r="M4580" s="30"/>
      <c r="N4580" s="30"/>
      <c r="O4580" s="30"/>
      <c r="P4580" s="30"/>
      <c r="AF4580" s="30"/>
      <c r="AG4580" s="37"/>
      <c r="AH4580" s="30"/>
      <c r="AI4580" s="30"/>
      <c r="AJ4580" s="30"/>
      <c r="AK4580" s="30"/>
      <c r="AL4580" s="30"/>
    </row>
    <row r="4581" spans="1:38" x14ac:dyDescent="0.25">
      <c r="A4581" s="30"/>
      <c r="B4581" s="30"/>
      <c r="C4581" s="30"/>
      <c r="D4581" s="30"/>
      <c r="H4581" s="31"/>
      <c r="I4581" s="30"/>
      <c r="J4581" s="36"/>
      <c r="K4581" s="30"/>
      <c r="L4581" s="32"/>
      <c r="M4581" s="30"/>
      <c r="N4581" s="30"/>
      <c r="O4581" s="30"/>
      <c r="P4581" s="30"/>
      <c r="AF4581" s="30"/>
      <c r="AG4581" s="37"/>
      <c r="AH4581" s="30"/>
      <c r="AI4581" s="30"/>
      <c r="AJ4581" s="30"/>
      <c r="AK4581" s="30"/>
      <c r="AL4581" s="30"/>
    </row>
    <row r="4582" spans="1:38" x14ac:dyDescent="0.25">
      <c r="A4582" s="30"/>
      <c r="B4582" s="30"/>
      <c r="C4582" s="30"/>
      <c r="D4582" s="30"/>
      <c r="H4582" s="31"/>
      <c r="I4582" s="30"/>
      <c r="J4582" s="36"/>
      <c r="K4582" s="30"/>
      <c r="L4582" s="32"/>
      <c r="M4582" s="30"/>
      <c r="N4582" s="30"/>
      <c r="O4582" s="30"/>
      <c r="P4582" s="30"/>
      <c r="AF4582" s="30"/>
      <c r="AG4582" s="37"/>
      <c r="AH4582" s="30"/>
      <c r="AI4582" s="30"/>
      <c r="AJ4582" s="30"/>
      <c r="AK4582" s="30"/>
      <c r="AL4582" s="30"/>
    </row>
    <row r="4583" spans="1:38" x14ac:dyDescent="0.25">
      <c r="A4583" s="30"/>
      <c r="B4583" s="30"/>
      <c r="C4583" s="30"/>
      <c r="D4583" s="30"/>
      <c r="H4583" s="31"/>
      <c r="I4583" s="30"/>
      <c r="J4583" s="36"/>
      <c r="K4583" s="30"/>
      <c r="L4583" s="32"/>
      <c r="M4583" s="30"/>
      <c r="N4583" s="30"/>
      <c r="O4583" s="30"/>
      <c r="P4583" s="30"/>
      <c r="AF4583" s="30"/>
      <c r="AG4583" s="37"/>
      <c r="AH4583" s="30"/>
      <c r="AI4583" s="30"/>
      <c r="AJ4583" s="30"/>
      <c r="AK4583" s="30"/>
      <c r="AL4583" s="30"/>
    </row>
    <row r="4584" spans="1:38" x14ac:dyDescent="0.25">
      <c r="A4584" s="30"/>
      <c r="B4584" s="30"/>
      <c r="C4584" s="30"/>
      <c r="D4584" s="30"/>
      <c r="H4584" s="31"/>
      <c r="I4584" s="30"/>
      <c r="J4584" s="36"/>
      <c r="K4584" s="30"/>
      <c r="L4584" s="32"/>
      <c r="M4584" s="30"/>
      <c r="N4584" s="30"/>
      <c r="O4584" s="30"/>
      <c r="P4584" s="30"/>
      <c r="AF4584" s="30"/>
      <c r="AG4584" s="37"/>
      <c r="AH4584" s="30"/>
      <c r="AI4584" s="30"/>
      <c r="AJ4584" s="30"/>
      <c r="AK4584" s="30"/>
      <c r="AL4584" s="30"/>
    </row>
    <row r="4585" spans="1:38" x14ac:dyDescent="0.25">
      <c r="A4585" s="30"/>
      <c r="B4585" s="30"/>
      <c r="C4585" s="30"/>
      <c r="D4585" s="30"/>
      <c r="H4585" s="31"/>
      <c r="I4585" s="30"/>
      <c r="J4585" s="36"/>
      <c r="K4585" s="30"/>
      <c r="L4585" s="32"/>
      <c r="M4585" s="30"/>
      <c r="N4585" s="30"/>
      <c r="O4585" s="30"/>
      <c r="P4585" s="30"/>
      <c r="AF4585" s="30"/>
      <c r="AG4585" s="37"/>
      <c r="AH4585" s="30"/>
      <c r="AI4585" s="30"/>
      <c r="AJ4585" s="30"/>
      <c r="AK4585" s="30"/>
      <c r="AL4585" s="30"/>
    </row>
    <row r="4586" spans="1:38" x14ac:dyDescent="0.25">
      <c r="A4586" s="30"/>
      <c r="B4586" s="30"/>
      <c r="C4586" s="30"/>
      <c r="D4586" s="30"/>
      <c r="H4586" s="31"/>
      <c r="I4586" s="30"/>
      <c r="J4586" s="36"/>
      <c r="K4586" s="30"/>
      <c r="L4586" s="32"/>
      <c r="M4586" s="30"/>
      <c r="N4586" s="30"/>
      <c r="O4586" s="30"/>
      <c r="P4586" s="30"/>
      <c r="AF4586" s="30"/>
      <c r="AG4586" s="37"/>
      <c r="AH4586" s="30"/>
      <c r="AI4586" s="30"/>
      <c r="AJ4586" s="30"/>
      <c r="AK4586" s="30"/>
      <c r="AL4586" s="30"/>
    </row>
    <row r="4587" spans="1:38" x14ac:dyDescent="0.25">
      <c r="A4587" s="30"/>
      <c r="B4587" s="30"/>
      <c r="C4587" s="30"/>
      <c r="D4587" s="30"/>
      <c r="H4587" s="31"/>
      <c r="I4587" s="30"/>
      <c r="J4587" s="36"/>
      <c r="K4587" s="30"/>
      <c r="L4587" s="32"/>
      <c r="M4587" s="30"/>
      <c r="N4587" s="30"/>
      <c r="O4587" s="30"/>
      <c r="P4587" s="30"/>
      <c r="AF4587" s="30"/>
      <c r="AG4587" s="37"/>
      <c r="AH4587" s="30"/>
      <c r="AI4587" s="30"/>
      <c r="AJ4587" s="30"/>
      <c r="AK4587" s="30"/>
      <c r="AL4587" s="30"/>
    </row>
    <row r="4588" spans="1:38" x14ac:dyDescent="0.25">
      <c r="A4588" s="30"/>
      <c r="B4588" s="30"/>
      <c r="C4588" s="30"/>
      <c r="D4588" s="30"/>
      <c r="H4588" s="31"/>
      <c r="I4588" s="30"/>
      <c r="J4588" s="36"/>
      <c r="K4588" s="30"/>
      <c r="L4588" s="32"/>
      <c r="M4588" s="30"/>
      <c r="N4588" s="30"/>
      <c r="O4588" s="30"/>
      <c r="P4588" s="30"/>
      <c r="AF4588" s="30"/>
      <c r="AG4588" s="37"/>
      <c r="AH4588" s="30"/>
      <c r="AI4588" s="30"/>
      <c r="AJ4588" s="30"/>
      <c r="AK4588" s="30"/>
      <c r="AL4588" s="30"/>
    </row>
    <row r="4589" spans="1:38" x14ac:dyDescent="0.25">
      <c r="A4589" s="30"/>
      <c r="B4589" s="30"/>
      <c r="C4589" s="30"/>
      <c r="D4589" s="30"/>
      <c r="H4589" s="31"/>
      <c r="I4589" s="30"/>
      <c r="J4589" s="36"/>
      <c r="K4589" s="30"/>
      <c r="L4589" s="32"/>
      <c r="M4589" s="30"/>
      <c r="N4589" s="30"/>
      <c r="O4589" s="30"/>
      <c r="P4589" s="30"/>
      <c r="AF4589" s="30"/>
      <c r="AG4589" s="37"/>
      <c r="AH4589" s="30"/>
      <c r="AI4589" s="30"/>
      <c r="AJ4589" s="30"/>
      <c r="AK4589" s="30"/>
      <c r="AL4589" s="30"/>
    </row>
    <row r="4590" spans="1:38" x14ac:dyDescent="0.25">
      <c r="A4590" s="30"/>
      <c r="B4590" s="30"/>
      <c r="C4590" s="30"/>
      <c r="D4590" s="30"/>
      <c r="H4590" s="31"/>
      <c r="I4590" s="30"/>
      <c r="J4590" s="36"/>
      <c r="K4590" s="30"/>
      <c r="L4590" s="32"/>
      <c r="M4590" s="30"/>
      <c r="N4590" s="30"/>
      <c r="O4590" s="30"/>
      <c r="P4590" s="30"/>
      <c r="AF4590" s="30"/>
      <c r="AG4590" s="37"/>
      <c r="AH4590" s="30"/>
      <c r="AI4590" s="30"/>
      <c r="AJ4590" s="30"/>
      <c r="AK4590" s="30"/>
      <c r="AL4590" s="30"/>
    </row>
    <row r="4591" spans="1:38" x14ac:dyDescent="0.25">
      <c r="A4591" s="30"/>
      <c r="B4591" s="30"/>
      <c r="C4591" s="30"/>
      <c r="D4591" s="30"/>
      <c r="H4591" s="31"/>
      <c r="I4591" s="30"/>
      <c r="J4591" s="36"/>
      <c r="K4591" s="30"/>
      <c r="L4591" s="32"/>
      <c r="M4591" s="30"/>
      <c r="N4591" s="30"/>
      <c r="O4591" s="30"/>
      <c r="P4591" s="30"/>
      <c r="AF4591" s="30"/>
      <c r="AG4591" s="37"/>
      <c r="AH4591" s="30"/>
      <c r="AI4591" s="30"/>
      <c r="AJ4591" s="30"/>
      <c r="AK4591" s="30"/>
      <c r="AL4591" s="30"/>
    </row>
    <row r="4592" spans="1:38" x14ac:dyDescent="0.25">
      <c r="A4592" s="30"/>
      <c r="B4592" s="30"/>
      <c r="C4592" s="30"/>
      <c r="D4592" s="30"/>
      <c r="H4592" s="31"/>
      <c r="I4592" s="30"/>
      <c r="J4592" s="36"/>
      <c r="K4592" s="30"/>
      <c r="L4592" s="32"/>
      <c r="M4592" s="30"/>
      <c r="N4592" s="30"/>
      <c r="O4592" s="30"/>
      <c r="P4592" s="30"/>
      <c r="AF4592" s="30"/>
      <c r="AG4592" s="37"/>
      <c r="AH4592" s="30"/>
      <c r="AI4592" s="30"/>
      <c r="AJ4592" s="30"/>
      <c r="AK4592" s="30"/>
      <c r="AL4592" s="30"/>
    </row>
    <row r="4593" spans="1:38" x14ac:dyDescent="0.25">
      <c r="A4593" s="30"/>
      <c r="B4593" s="30"/>
      <c r="C4593" s="30"/>
      <c r="D4593" s="30"/>
      <c r="H4593" s="31"/>
      <c r="I4593" s="30"/>
      <c r="J4593" s="36"/>
      <c r="K4593" s="30"/>
      <c r="L4593" s="32"/>
      <c r="M4593" s="30"/>
      <c r="N4593" s="30"/>
      <c r="O4593" s="30"/>
      <c r="P4593" s="30"/>
      <c r="AF4593" s="30"/>
      <c r="AG4593" s="37"/>
      <c r="AH4593" s="30"/>
      <c r="AI4593" s="30"/>
      <c r="AJ4593" s="30"/>
      <c r="AK4593" s="30"/>
      <c r="AL4593" s="30"/>
    </row>
    <row r="4594" spans="1:38" x14ac:dyDescent="0.25">
      <c r="A4594" s="30"/>
      <c r="B4594" s="30"/>
      <c r="C4594" s="30"/>
      <c r="D4594" s="30"/>
      <c r="H4594" s="31"/>
      <c r="I4594" s="30"/>
      <c r="J4594" s="36"/>
      <c r="K4594" s="30"/>
      <c r="L4594" s="32"/>
      <c r="M4594" s="30"/>
      <c r="N4594" s="30"/>
      <c r="O4594" s="30"/>
      <c r="P4594" s="30"/>
      <c r="AF4594" s="30"/>
      <c r="AG4594" s="37"/>
      <c r="AH4594" s="30"/>
      <c r="AI4594" s="30"/>
      <c r="AJ4594" s="30"/>
      <c r="AK4594" s="30"/>
      <c r="AL4594" s="30"/>
    </row>
    <row r="4595" spans="1:38" x14ac:dyDescent="0.25">
      <c r="A4595" s="30"/>
      <c r="B4595" s="30"/>
      <c r="C4595" s="30"/>
      <c r="D4595" s="30"/>
      <c r="H4595" s="31"/>
      <c r="I4595" s="30"/>
      <c r="J4595" s="36"/>
      <c r="K4595" s="30"/>
      <c r="L4595" s="32"/>
      <c r="M4595" s="30"/>
      <c r="N4595" s="30"/>
      <c r="O4595" s="30"/>
      <c r="P4595" s="30"/>
      <c r="AF4595" s="30"/>
      <c r="AG4595" s="37"/>
      <c r="AH4595" s="30"/>
      <c r="AI4595" s="30"/>
      <c r="AJ4595" s="30"/>
      <c r="AK4595" s="30"/>
      <c r="AL4595" s="30"/>
    </row>
    <row r="4596" spans="1:38" x14ac:dyDescent="0.25">
      <c r="A4596" s="30"/>
      <c r="B4596" s="30"/>
      <c r="C4596" s="30"/>
      <c r="D4596" s="30"/>
      <c r="H4596" s="31"/>
      <c r="I4596" s="30"/>
      <c r="J4596" s="36"/>
      <c r="K4596" s="30"/>
      <c r="L4596" s="32"/>
      <c r="M4596" s="30"/>
      <c r="N4596" s="30"/>
      <c r="O4596" s="30"/>
      <c r="P4596" s="30"/>
      <c r="AF4596" s="30"/>
      <c r="AG4596" s="37"/>
      <c r="AH4596" s="30"/>
      <c r="AI4596" s="30"/>
      <c r="AJ4596" s="30"/>
      <c r="AK4596" s="30"/>
      <c r="AL4596" s="30"/>
    </row>
    <row r="4597" spans="1:38" x14ac:dyDescent="0.25">
      <c r="A4597" s="30"/>
      <c r="B4597" s="30"/>
      <c r="C4597" s="30"/>
      <c r="D4597" s="30"/>
      <c r="H4597" s="31"/>
      <c r="I4597" s="30"/>
      <c r="J4597" s="36"/>
      <c r="K4597" s="30"/>
      <c r="L4597" s="32"/>
      <c r="M4597" s="30"/>
      <c r="N4597" s="30"/>
      <c r="O4597" s="30"/>
      <c r="P4597" s="30"/>
      <c r="AF4597" s="30"/>
      <c r="AG4597" s="37"/>
      <c r="AH4597" s="30"/>
      <c r="AI4597" s="30"/>
      <c r="AJ4597" s="30"/>
      <c r="AK4597" s="30"/>
      <c r="AL4597" s="30"/>
    </row>
    <row r="4598" spans="1:38" x14ac:dyDescent="0.25">
      <c r="A4598" s="30"/>
      <c r="B4598" s="30"/>
      <c r="C4598" s="30"/>
      <c r="D4598" s="30"/>
      <c r="H4598" s="31"/>
      <c r="I4598" s="30"/>
      <c r="J4598" s="36"/>
      <c r="K4598" s="30"/>
      <c r="L4598" s="32"/>
      <c r="M4598" s="30"/>
      <c r="N4598" s="30"/>
      <c r="O4598" s="30"/>
      <c r="P4598" s="30"/>
      <c r="AF4598" s="30"/>
      <c r="AG4598" s="37"/>
      <c r="AH4598" s="30"/>
      <c r="AI4598" s="30"/>
      <c r="AJ4598" s="30"/>
      <c r="AK4598" s="30"/>
      <c r="AL4598" s="30"/>
    </row>
    <row r="4599" spans="1:38" x14ac:dyDescent="0.25">
      <c r="A4599" s="30"/>
      <c r="B4599" s="30"/>
      <c r="C4599" s="30"/>
      <c r="D4599" s="30"/>
      <c r="H4599" s="31"/>
      <c r="I4599" s="30"/>
      <c r="J4599" s="36"/>
      <c r="K4599" s="30"/>
      <c r="L4599" s="32"/>
      <c r="M4599" s="30"/>
      <c r="N4599" s="30"/>
      <c r="O4599" s="30"/>
      <c r="P4599" s="30"/>
      <c r="AF4599" s="30"/>
      <c r="AG4599" s="37"/>
      <c r="AH4599" s="30"/>
      <c r="AI4599" s="30"/>
      <c r="AJ4599" s="30"/>
      <c r="AK4599" s="30"/>
      <c r="AL4599" s="30"/>
    </row>
    <row r="4600" spans="1:38" x14ac:dyDescent="0.25">
      <c r="A4600" s="30"/>
      <c r="B4600" s="30"/>
      <c r="C4600" s="30"/>
      <c r="D4600" s="30"/>
      <c r="H4600" s="31"/>
      <c r="I4600" s="30"/>
      <c r="J4600" s="36"/>
      <c r="K4600" s="30"/>
      <c r="L4600" s="32"/>
      <c r="M4600" s="30"/>
      <c r="N4600" s="30"/>
      <c r="O4600" s="30"/>
      <c r="P4600" s="30"/>
      <c r="AF4600" s="30"/>
      <c r="AG4600" s="37"/>
      <c r="AH4600" s="30"/>
      <c r="AI4600" s="30"/>
      <c r="AJ4600" s="30"/>
      <c r="AK4600" s="30"/>
      <c r="AL4600" s="30"/>
    </row>
    <row r="4601" spans="1:38" x14ac:dyDescent="0.25">
      <c r="A4601" s="30"/>
      <c r="B4601" s="30"/>
      <c r="C4601" s="30"/>
      <c r="D4601" s="30"/>
      <c r="H4601" s="31"/>
      <c r="I4601" s="30"/>
      <c r="J4601" s="36"/>
      <c r="K4601" s="30"/>
      <c r="L4601" s="32"/>
      <c r="M4601" s="30"/>
      <c r="N4601" s="30"/>
      <c r="O4601" s="30"/>
      <c r="P4601" s="30"/>
      <c r="AF4601" s="30"/>
      <c r="AG4601" s="37"/>
      <c r="AH4601" s="30"/>
      <c r="AI4601" s="30"/>
      <c r="AJ4601" s="30"/>
      <c r="AK4601" s="30"/>
      <c r="AL4601" s="30"/>
    </row>
    <row r="4602" spans="1:38" x14ac:dyDescent="0.25">
      <c r="A4602" s="30"/>
      <c r="B4602" s="30"/>
      <c r="C4602" s="30"/>
      <c r="D4602" s="30"/>
      <c r="H4602" s="31"/>
      <c r="I4602" s="30"/>
      <c r="J4602" s="36"/>
      <c r="K4602" s="30"/>
      <c r="L4602" s="32"/>
      <c r="M4602" s="30"/>
      <c r="N4602" s="30"/>
      <c r="O4602" s="30"/>
      <c r="P4602" s="30"/>
      <c r="AF4602" s="30"/>
      <c r="AG4602" s="37"/>
      <c r="AH4602" s="30"/>
      <c r="AI4602" s="30"/>
      <c r="AJ4602" s="30"/>
      <c r="AK4602" s="30"/>
      <c r="AL4602" s="30"/>
    </row>
    <row r="4603" spans="1:38" x14ac:dyDescent="0.25">
      <c r="A4603" s="30"/>
      <c r="B4603" s="30"/>
      <c r="C4603" s="30"/>
      <c r="D4603" s="30"/>
      <c r="H4603" s="31"/>
      <c r="I4603" s="30"/>
      <c r="J4603" s="36"/>
      <c r="K4603" s="30"/>
      <c r="L4603" s="32"/>
      <c r="M4603" s="30"/>
      <c r="N4603" s="30"/>
      <c r="O4603" s="30"/>
      <c r="P4603" s="30"/>
      <c r="AF4603" s="30"/>
      <c r="AG4603" s="37"/>
      <c r="AH4603" s="30"/>
      <c r="AI4603" s="30"/>
      <c r="AJ4603" s="30"/>
      <c r="AK4603" s="30"/>
      <c r="AL4603" s="30"/>
    </row>
    <row r="4604" spans="1:38" x14ac:dyDescent="0.25">
      <c r="A4604" s="30"/>
      <c r="B4604" s="30"/>
      <c r="C4604" s="30"/>
      <c r="D4604" s="30"/>
      <c r="H4604" s="31"/>
      <c r="I4604" s="30"/>
      <c r="J4604" s="36"/>
      <c r="K4604" s="30"/>
      <c r="L4604" s="32"/>
      <c r="M4604" s="30"/>
      <c r="N4604" s="30"/>
      <c r="O4604" s="30"/>
      <c r="P4604" s="30"/>
      <c r="AF4604" s="30"/>
      <c r="AG4604" s="37"/>
      <c r="AH4604" s="30"/>
      <c r="AI4604" s="30"/>
      <c r="AJ4604" s="30"/>
      <c r="AK4604" s="30"/>
      <c r="AL4604" s="30"/>
    </row>
    <row r="4605" spans="1:38" x14ac:dyDescent="0.25">
      <c r="A4605" s="30"/>
      <c r="B4605" s="30"/>
      <c r="C4605" s="30"/>
      <c r="D4605" s="30"/>
      <c r="H4605" s="31"/>
      <c r="I4605" s="30"/>
      <c r="J4605" s="36"/>
      <c r="K4605" s="30"/>
      <c r="L4605" s="32"/>
      <c r="M4605" s="30"/>
      <c r="N4605" s="30"/>
      <c r="O4605" s="30"/>
      <c r="P4605" s="30"/>
      <c r="AF4605" s="30"/>
      <c r="AG4605" s="37"/>
      <c r="AH4605" s="30"/>
      <c r="AI4605" s="30"/>
      <c r="AJ4605" s="30"/>
      <c r="AK4605" s="30"/>
      <c r="AL4605" s="30"/>
    </row>
    <row r="4606" spans="1:38" x14ac:dyDescent="0.25">
      <c r="A4606" s="30"/>
      <c r="B4606" s="30"/>
      <c r="C4606" s="30"/>
      <c r="D4606" s="30"/>
      <c r="H4606" s="31"/>
      <c r="I4606" s="30"/>
      <c r="J4606" s="36"/>
      <c r="K4606" s="30"/>
      <c r="L4606" s="32"/>
      <c r="M4606" s="30"/>
      <c r="N4606" s="30"/>
      <c r="O4606" s="30"/>
      <c r="P4606" s="30"/>
      <c r="AF4606" s="30"/>
      <c r="AG4606" s="37"/>
      <c r="AH4606" s="30"/>
      <c r="AI4606" s="30"/>
      <c r="AJ4606" s="30"/>
      <c r="AK4606" s="30"/>
      <c r="AL4606" s="30"/>
    </row>
    <row r="4607" spans="1:38" x14ac:dyDescent="0.25">
      <c r="A4607" s="30"/>
      <c r="B4607" s="30"/>
      <c r="C4607" s="30"/>
      <c r="D4607" s="30"/>
      <c r="H4607" s="31"/>
      <c r="I4607" s="30"/>
      <c r="J4607" s="36"/>
      <c r="K4607" s="30"/>
      <c r="L4607" s="32"/>
      <c r="M4607" s="30"/>
      <c r="N4607" s="30"/>
      <c r="O4607" s="30"/>
      <c r="P4607" s="30"/>
      <c r="AF4607" s="30"/>
      <c r="AG4607" s="37"/>
      <c r="AH4607" s="30"/>
      <c r="AI4607" s="30"/>
      <c r="AJ4607" s="30"/>
      <c r="AK4607" s="30"/>
      <c r="AL4607" s="30"/>
    </row>
    <row r="4608" spans="1:38" x14ac:dyDescent="0.25">
      <c r="A4608" s="30"/>
      <c r="B4608" s="30"/>
      <c r="C4608" s="30"/>
      <c r="D4608" s="30"/>
      <c r="H4608" s="31"/>
      <c r="I4608" s="30"/>
      <c r="J4608" s="36"/>
      <c r="K4608" s="30"/>
      <c r="L4608" s="32"/>
      <c r="M4608" s="30"/>
      <c r="N4608" s="30"/>
      <c r="O4608" s="30"/>
      <c r="P4608" s="30"/>
      <c r="AF4608" s="30"/>
      <c r="AG4608" s="37"/>
      <c r="AH4608" s="30"/>
      <c r="AI4608" s="30"/>
      <c r="AJ4608" s="30"/>
      <c r="AK4608" s="30"/>
      <c r="AL4608" s="30"/>
    </row>
    <row r="4609" spans="1:38" x14ac:dyDescent="0.25">
      <c r="A4609" s="30"/>
      <c r="B4609" s="30"/>
      <c r="C4609" s="30"/>
      <c r="D4609" s="30"/>
      <c r="H4609" s="31"/>
      <c r="I4609" s="30"/>
      <c r="J4609" s="36"/>
      <c r="K4609" s="30"/>
      <c r="L4609" s="32"/>
      <c r="M4609" s="30"/>
      <c r="N4609" s="30"/>
      <c r="O4609" s="30"/>
      <c r="P4609" s="30"/>
      <c r="AF4609" s="30"/>
      <c r="AG4609" s="37"/>
      <c r="AH4609" s="30"/>
      <c r="AI4609" s="30"/>
      <c r="AJ4609" s="30"/>
      <c r="AK4609" s="30"/>
      <c r="AL4609" s="30"/>
    </row>
    <row r="4610" spans="1:38" x14ac:dyDescent="0.25">
      <c r="A4610" s="30"/>
      <c r="B4610" s="30"/>
      <c r="C4610" s="30"/>
      <c r="D4610" s="30"/>
      <c r="H4610" s="31"/>
      <c r="I4610" s="30"/>
      <c r="J4610" s="36"/>
      <c r="K4610" s="30"/>
      <c r="L4610" s="32"/>
      <c r="M4610" s="30"/>
      <c r="N4610" s="30"/>
      <c r="O4610" s="30"/>
      <c r="P4610" s="30"/>
      <c r="AF4610" s="30"/>
      <c r="AG4610" s="37"/>
      <c r="AH4610" s="30"/>
      <c r="AI4610" s="30"/>
      <c r="AJ4610" s="30"/>
      <c r="AK4610" s="30"/>
      <c r="AL4610" s="30"/>
    </row>
    <row r="4611" spans="1:38" x14ac:dyDescent="0.25">
      <c r="A4611" s="30"/>
      <c r="B4611" s="30"/>
      <c r="C4611" s="30"/>
      <c r="D4611" s="30"/>
      <c r="H4611" s="31"/>
      <c r="I4611" s="30"/>
      <c r="J4611" s="36"/>
      <c r="K4611" s="30"/>
      <c r="L4611" s="32"/>
      <c r="M4611" s="30"/>
      <c r="N4611" s="30"/>
      <c r="O4611" s="30"/>
      <c r="P4611" s="30"/>
      <c r="AF4611" s="30"/>
      <c r="AG4611" s="37"/>
      <c r="AH4611" s="30"/>
      <c r="AI4611" s="30"/>
      <c r="AJ4611" s="30"/>
      <c r="AK4611" s="30"/>
      <c r="AL4611" s="30"/>
    </row>
    <row r="4612" spans="1:38" x14ac:dyDescent="0.25">
      <c r="A4612" s="30"/>
      <c r="B4612" s="30"/>
      <c r="C4612" s="30"/>
      <c r="D4612" s="30"/>
      <c r="H4612" s="31"/>
      <c r="I4612" s="30"/>
      <c r="J4612" s="36"/>
      <c r="K4612" s="30"/>
      <c r="L4612" s="32"/>
      <c r="M4612" s="30"/>
      <c r="N4612" s="30"/>
      <c r="O4612" s="30"/>
      <c r="P4612" s="30"/>
      <c r="AF4612" s="30"/>
      <c r="AG4612" s="37"/>
      <c r="AH4612" s="30"/>
      <c r="AI4612" s="30"/>
      <c r="AJ4612" s="30"/>
      <c r="AK4612" s="30"/>
      <c r="AL4612" s="30"/>
    </row>
    <row r="4613" spans="1:38" x14ac:dyDescent="0.25">
      <c r="A4613" s="30"/>
      <c r="B4613" s="30"/>
      <c r="C4613" s="30"/>
      <c r="D4613" s="30"/>
      <c r="H4613" s="31"/>
      <c r="I4613" s="30"/>
      <c r="J4613" s="36"/>
      <c r="K4613" s="30"/>
      <c r="L4613" s="32"/>
      <c r="M4613" s="30"/>
      <c r="N4613" s="30"/>
      <c r="O4613" s="30"/>
      <c r="P4613" s="30"/>
      <c r="AF4613" s="30"/>
      <c r="AG4613" s="37"/>
      <c r="AH4613" s="30"/>
      <c r="AI4613" s="30"/>
      <c r="AJ4613" s="30"/>
      <c r="AK4613" s="30"/>
      <c r="AL4613" s="30"/>
    </row>
    <row r="4614" spans="1:38" x14ac:dyDescent="0.25">
      <c r="A4614" s="30"/>
      <c r="B4614" s="30"/>
      <c r="C4614" s="30"/>
      <c r="D4614" s="30"/>
      <c r="H4614" s="31"/>
      <c r="I4614" s="30"/>
      <c r="J4614" s="36"/>
      <c r="K4614" s="30"/>
      <c r="L4614" s="32"/>
      <c r="M4614" s="30"/>
      <c r="N4614" s="30"/>
      <c r="O4614" s="30"/>
      <c r="P4614" s="30"/>
      <c r="AF4614" s="30"/>
      <c r="AG4614" s="37"/>
      <c r="AH4614" s="30"/>
      <c r="AI4614" s="30"/>
      <c r="AJ4614" s="30"/>
      <c r="AK4614" s="30"/>
      <c r="AL4614" s="30"/>
    </row>
    <row r="4615" spans="1:38" x14ac:dyDescent="0.25">
      <c r="A4615" s="30"/>
      <c r="B4615" s="30"/>
      <c r="C4615" s="30"/>
      <c r="D4615" s="30"/>
      <c r="H4615" s="31"/>
      <c r="I4615" s="30"/>
      <c r="J4615" s="36"/>
      <c r="K4615" s="30"/>
      <c r="L4615" s="32"/>
      <c r="M4615" s="30"/>
      <c r="N4615" s="30"/>
      <c r="O4615" s="30"/>
      <c r="P4615" s="30"/>
      <c r="AF4615" s="30"/>
      <c r="AG4615" s="37"/>
      <c r="AH4615" s="30"/>
      <c r="AI4615" s="30"/>
      <c r="AJ4615" s="30"/>
      <c r="AK4615" s="30"/>
      <c r="AL4615" s="30"/>
    </row>
    <row r="4616" spans="1:38" x14ac:dyDescent="0.25">
      <c r="A4616" s="30"/>
      <c r="B4616" s="30"/>
      <c r="C4616" s="30"/>
      <c r="D4616" s="30"/>
      <c r="H4616" s="31"/>
      <c r="I4616" s="30"/>
      <c r="J4616" s="36"/>
      <c r="K4616" s="30"/>
      <c r="L4616" s="32"/>
      <c r="M4616" s="30"/>
      <c r="N4616" s="30"/>
      <c r="O4616" s="30"/>
      <c r="P4616" s="30"/>
      <c r="AF4616" s="30"/>
      <c r="AG4616" s="37"/>
      <c r="AH4616" s="30"/>
      <c r="AI4616" s="30"/>
      <c r="AJ4616" s="30"/>
      <c r="AK4616" s="30"/>
      <c r="AL4616" s="30"/>
    </row>
    <row r="4617" spans="1:38" x14ac:dyDescent="0.25">
      <c r="A4617" s="30"/>
      <c r="B4617" s="30"/>
      <c r="C4617" s="30"/>
      <c r="D4617" s="30"/>
      <c r="H4617" s="31"/>
      <c r="I4617" s="30"/>
      <c r="J4617" s="36"/>
      <c r="K4617" s="30"/>
      <c r="L4617" s="32"/>
      <c r="M4617" s="30"/>
      <c r="N4617" s="30"/>
      <c r="O4617" s="30"/>
      <c r="P4617" s="30"/>
      <c r="AF4617" s="30"/>
      <c r="AG4617" s="37"/>
      <c r="AH4617" s="30"/>
      <c r="AI4617" s="30"/>
      <c r="AJ4617" s="30"/>
      <c r="AK4617" s="30"/>
      <c r="AL4617" s="30"/>
    </row>
    <row r="4618" spans="1:38" x14ac:dyDescent="0.25">
      <c r="A4618" s="30"/>
      <c r="B4618" s="30"/>
      <c r="C4618" s="30"/>
      <c r="D4618" s="30"/>
      <c r="H4618" s="31"/>
      <c r="I4618" s="30"/>
      <c r="J4618" s="36"/>
      <c r="K4618" s="30"/>
      <c r="L4618" s="32"/>
      <c r="M4618" s="30"/>
      <c r="N4618" s="30"/>
      <c r="O4618" s="30"/>
      <c r="P4618" s="30"/>
      <c r="AF4618" s="30"/>
      <c r="AG4618" s="37"/>
      <c r="AH4618" s="30"/>
      <c r="AI4618" s="30"/>
      <c r="AJ4618" s="30"/>
      <c r="AK4618" s="30"/>
      <c r="AL4618" s="30"/>
    </row>
    <row r="4619" spans="1:38" x14ac:dyDescent="0.25">
      <c r="A4619" s="30"/>
      <c r="B4619" s="30"/>
      <c r="C4619" s="30"/>
      <c r="D4619" s="30"/>
      <c r="H4619" s="31"/>
      <c r="I4619" s="30"/>
      <c r="J4619" s="36"/>
      <c r="K4619" s="30"/>
      <c r="L4619" s="32"/>
      <c r="M4619" s="30"/>
      <c r="N4619" s="30"/>
      <c r="O4619" s="30"/>
      <c r="P4619" s="30"/>
      <c r="AF4619" s="30"/>
      <c r="AG4619" s="37"/>
      <c r="AH4619" s="30"/>
      <c r="AI4619" s="30"/>
      <c r="AJ4619" s="30"/>
      <c r="AK4619" s="30"/>
      <c r="AL4619" s="30"/>
    </row>
    <row r="4620" spans="1:38" x14ac:dyDescent="0.25">
      <c r="A4620" s="30"/>
      <c r="B4620" s="30"/>
      <c r="C4620" s="30"/>
      <c r="D4620" s="30"/>
      <c r="H4620" s="31"/>
      <c r="I4620" s="30"/>
      <c r="J4620" s="36"/>
      <c r="K4620" s="30"/>
      <c r="L4620" s="32"/>
      <c r="M4620" s="30"/>
      <c r="N4620" s="30"/>
      <c r="O4620" s="30"/>
      <c r="P4620" s="30"/>
      <c r="AF4620" s="30"/>
      <c r="AG4620" s="37"/>
      <c r="AH4620" s="30"/>
      <c r="AI4620" s="30"/>
      <c r="AJ4620" s="30"/>
      <c r="AK4620" s="30"/>
      <c r="AL4620" s="30"/>
    </row>
    <row r="4621" spans="1:38" x14ac:dyDescent="0.25">
      <c r="A4621" s="30"/>
      <c r="B4621" s="30"/>
      <c r="C4621" s="30"/>
      <c r="D4621" s="30"/>
      <c r="H4621" s="31"/>
      <c r="I4621" s="30"/>
      <c r="J4621" s="36"/>
      <c r="K4621" s="30"/>
      <c r="L4621" s="32"/>
      <c r="M4621" s="30"/>
      <c r="N4621" s="30"/>
      <c r="O4621" s="30"/>
      <c r="P4621" s="30"/>
      <c r="AF4621" s="30"/>
      <c r="AG4621" s="37"/>
      <c r="AH4621" s="30"/>
      <c r="AI4621" s="30"/>
      <c r="AJ4621" s="30"/>
      <c r="AK4621" s="30"/>
      <c r="AL4621" s="30"/>
    </row>
    <row r="4622" spans="1:38" x14ac:dyDescent="0.25">
      <c r="A4622" s="30"/>
      <c r="B4622" s="30"/>
      <c r="C4622" s="30"/>
      <c r="D4622" s="30"/>
      <c r="H4622" s="31"/>
      <c r="I4622" s="30"/>
      <c r="J4622" s="36"/>
      <c r="K4622" s="30"/>
      <c r="L4622" s="32"/>
      <c r="M4622" s="30"/>
      <c r="N4622" s="30"/>
      <c r="O4622" s="30"/>
      <c r="P4622" s="30"/>
      <c r="AF4622" s="30"/>
      <c r="AG4622" s="37"/>
      <c r="AH4622" s="30"/>
      <c r="AI4622" s="30"/>
      <c r="AJ4622" s="30"/>
      <c r="AK4622" s="30"/>
      <c r="AL4622" s="30"/>
    </row>
    <row r="4623" spans="1:38" x14ac:dyDescent="0.25">
      <c r="A4623" s="30"/>
      <c r="B4623" s="30"/>
      <c r="C4623" s="30"/>
      <c r="D4623" s="30"/>
      <c r="H4623" s="31"/>
      <c r="I4623" s="30"/>
      <c r="J4623" s="36"/>
      <c r="K4623" s="30"/>
      <c r="L4623" s="32"/>
      <c r="M4623" s="30"/>
      <c r="N4623" s="30"/>
      <c r="O4623" s="30"/>
      <c r="P4623" s="30"/>
      <c r="AF4623" s="30"/>
      <c r="AG4623" s="37"/>
      <c r="AH4623" s="30"/>
      <c r="AI4623" s="30"/>
      <c r="AJ4623" s="30"/>
      <c r="AK4623" s="30"/>
      <c r="AL4623" s="30"/>
    </row>
    <row r="4624" spans="1:38" x14ac:dyDescent="0.25">
      <c r="A4624" s="30"/>
      <c r="B4624" s="30"/>
      <c r="C4624" s="30"/>
      <c r="D4624" s="30"/>
      <c r="H4624" s="31"/>
      <c r="I4624" s="30"/>
      <c r="J4624" s="36"/>
      <c r="K4624" s="30"/>
      <c r="L4624" s="32"/>
      <c r="M4624" s="30"/>
      <c r="N4624" s="30"/>
      <c r="O4624" s="30"/>
      <c r="P4624" s="30"/>
      <c r="AF4624" s="30"/>
      <c r="AG4624" s="37"/>
      <c r="AH4624" s="30"/>
      <c r="AI4624" s="30"/>
      <c r="AJ4624" s="30"/>
      <c r="AK4624" s="30"/>
      <c r="AL4624" s="30"/>
    </row>
    <row r="4625" spans="1:38" x14ac:dyDescent="0.25">
      <c r="A4625" s="30"/>
      <c r="B4625" s="30"/>
      <c r="C4625" s="30"/>
      <c r="D4625" s="30"/>
      <c r="H4625" s="31"/>
      <c r="I4625" s="30"/>
      <c r="J4625" s="36"/>
      <c r="K4625" s="30"/>
      <c r="L4625" s="32"/>
      <c r="M4625" s="30"/>
      <c r="N4625" s="30"/>
      <c r="O4625" s="30"/>
      <c r="P4625" s="30"/>
      <c r="AF4625" s="30"/>
      <c r="AG4625" s="37"/>
      <c r="AH4625" s="30"/>
      <c r="AI4625" s="30"/>
      <c r="AJ4625" s="30"/>
      <c r="AK4625" s="30"/>
      <c r="AL4625" s="30"/>
    </row>
    <row r="4626" spans="1:38" x14ac:dyDescent="0.25">
      <c r="A4626" s="30"/>
      <c r="B4626" s="30"/>
      <c r="C4626" s="30"/>
      <c r="D4626" s="30"/>
      <c r="H4626" s="31"/>
      <c r="I4626" s="30"/>
      <c r="J4626" s="36"/>
      <c r="K4626" s="30"/>
      <c r="L4626" s="32"/>
      <c r="M4626" s="30"/>
      <c r="N4626" s="30"/>
      <c r="O4626" s="30"/>
      <c r="P4626" s="30"/>
      <c r="AF4626" s="30"/>
      <c r="AG4626" s="37"/>
      <c r="AH4626" s="30"/>
      <c r="AI4626" s="30"/>
      <c r="AJ4626" s="30"/>
      <c r="AK4626" s="30"/>
      <c r="AL4626" s="30"/>
    </row>
    <row r="4627" spans="1:38" x14ac:dyDescent="0.25">
      <c r="A4627" s="30"/>
      <c r="B4627" s="30"/>
      <c r="C4627" s="30"/>
      <c r="D4627" s="30"/>
      <c r="H4627" s="31"/>
      <c r="I4627" s="30"/>
      <c r="J4627" s="36"/>
      <c r="K4627" s="30"/>
      <c r="L4627" s="32"/>
      <c r="M4627" s="30"/>
      <c r="N4627" s="30"/>
      <c r="O4627" s="30"/>
      <c r="P4627" s="30"/>
      <c r="AF4627" s="30"/>
      <c r="AG4627" s="37"/>
      <c r="AH4627" s="30"/>
      <c r="AI4627" s="30"/>
      <c r="AJ4627" s="30"/>
      <c r="AK4627" s="30"/>
      <c r="AL4627" s="30"/>
    </row>
    <row r="4628" spans="1:38" x14ac:dyDescent="0.25">
      <c r="A4628" s="30"/>
      <c r="B4628" s="30"/>
      <c r="C4628" s="30"/>
      <c r="D4628" s="30"/>
      <c r="H4628" s="31"/>
      <c r="I4628" s="30"/>
      <c r="J4628" s="36"/>
      <c r="K4628" s="30"/>
      <c r="L4628" s="32"/>
      <c r="M4628" s="30"/>
      <c r="N4628" s="30"/>
      <c r="O4628" s="30"/>
      <c r="P4628" s="30"/>
      <c r="AF4628" s="30"/>
      <c r="AG4628" s="37"/>
      <c r="AH4628" s="30"/>
      <c r="AI4628" s="30"/>
      <c r="AJ4628" s="30"/>
      <c r="AK4628" s="30"/>
      <c r="AL4628" s="30"/>
    </row>
    <row r="4629" spans="1:38" x14ac:dyDescent="0.25">
      <c r="A4629" s="30"/>
      <c r="B4629" s="30"/>
      <c r="C4629" s="30"/>
      <c r="D4629" s="30"/>
      <c r="H4629" s="31"/>
      <c r="I4629" s="30"/>
      <c r="J4629" s="36"/>
      <c r="K4629" s="30"/>
      <c r="L4629" s="32"/>
      <c r="M4629" s="30"/>
      <c r="N4629" s="30"/>
      <c r="O4629" s="30"/>
      <c r="P4629" s="30"/>
      <c r="AF4629" s="30"/>
      <c r="AG4629" s="37"/>
      <c r="AH4629" s="30"/>
      <c r="AI4629" s="30"/>
      <c r="AJ4629" s="30"/>
      <c r="AK4629" s="30"/>
      <c r="AL4629" s="30"/>
    </row>
    <row r="4630" spans="1:38" x14ac:dyDescent="0.25">
      <c r="A4630" s="30"/>
      <c r="B4630" s="30"/>
      <c r="C4630" s="30"/>
      <c r="D4630" s="30"/>
      <c r="H4630" s="31"/>
      <c r="I4630" s="30"/>
      <c r="J4630" s="36"/>
      <c r="K4630" s="30"/>
      <c r="L4630" s="32"/>
      <c r="M4630" s="30"/>
      <c r="N4630" s="30"/>
      <c r="O4630" s="30"/>
      <c r="P4630" s="30"/>
      <c r="AF4630" s="30"/>
      <c r="AG4630" s="37"/>
      <c r="AH4630" s="30"/>
      <c r="AI4630" s="30"/>
      <c r="AJ4630" s="30"/>
      <c r="AK4630" s="30"/>
      <c r="AL4630" s="30"/>
    </row>
    <row r="4631" spans="1:38" x14ac:dyDescent="0.25">
      <c r="A4631" s="30"/>
      <c r="B4631" s="30"/>
      <c r="C4631" s="30"/>
      <c r="D4631" s="30"/>
      <c r="H4631" s="31"/>
      <c r="I4631" s="30"/>
      <c r="J4631" s="36"/>
      <c r="K4631" s="30"/>
      <c r="L4631" s="32"/>
      <c r="M4631" s="30"/>
      <c r="N4631" s="30"/>
      <c r="O4631" s="30"/>
      <c r="P4631" s="30"/>
      <c r="AF4631" s="30"/>
      <c r="AG4631" s="37"/>
      <c r="AH4631" s="30"/>
      <c r="AI4631" s="30"/>
      <c r="AJ4631" s="30"/>
      <c r="AK4631" s="30"/>
      <c r="AL4631" s="30"/>
    </row>
    <row r="4632" spans="1:38" x14ac:dyDescent="0.25">
      <c r="A4632" s="30"/>
      <c r="B4632" s="30"/>
      <c r="C4632" s="30"/>
      <c r="D4632" s="30"/>
      <c r="H4632" s="31"/>
      <c r="I4632" s="30"/>
      <c r="J4632" s="36"/>
      <c r="K4632" s="30"/>
      <c r="L4632" s="32"/>
      <c r="M4632" s="30"/>
      <c r="N4632" s="30"/>
      <c r="O4632" s="30"/>
      <c r="P4632" s="30"/>
      <c r="AF4632" s="30"/>
      <c r="AG4632" s="37"/>
      <c r="AH4632" s="30"/>
      <c r="AI4632" s="30"/>
      <c r="AJ4632" s="30"/>
      <c r="AK4632" s="30"/>
      <c r="AL4632" s="30"/>
    </row>
    <row r="4633" spans="1:38" x14ac:dyDescent="0.25">
      <c r="A4633" s="30"/>
      <c r="B4633" s="30"/>
      <c r="C4633" s="30"/>
      <c r="D4633" s="30"/>
      <c r="H4633" s="31"/>
      <c r="I4633" s="30"/>
      <c r="J4633" s="36"/>
      <c r="K4633" s="30"/>
      <c r="L4633" s="32"/>
      <c r="M4633" s="30"/>
      <c r="N4633" s="30"/>
      <c r="O4633" s="30"/>
      <c r="P4633" s="30"/>
      <c r="AF4633" s="30"/>
      <c r="AG4633" s="37"/>
      <c r="AH4633" s="30"/>
      <c r="AI4633" s="30"/>
      <c r="AJ4633" s="30"/>
      <c r="AK4633" s="30"/>
      <c r="AL4633" s="30"/>
    </row>
    <row r="4634" spans="1:38" x14ac:dyDescent="0.25">
      <c r="A4634" s="30"/>
      <c r="B4634" s="30"/>
      <c r="C4634" s="30"/>
      <c r="D4634" s="30"/>
      <c r="H4634" s="31"/>
      <c r="I4634" s="30"/>
      <c r="J4634" s="36"/>
      <c r="K4634" s="30"/>
      <c r="L4634" s="32"/>
      <c r="M4634" s="30"/>
      <c r="N4634" s="30"/>
      <c r="O4634" s="30"/>
      <c r="P4634" s="30"/>
      <c r="AF4634" s="30"/>
      <c r="AG4634" s="37"/>
      <c r="AH4634" s="30"/>
      <c r="AI4634" s="30"/>
      <c r="AJ4634" s="30"/>
      <c r="AK4634" s="30"/>
      <c r="AL4634" s="30"/>
    </row>
    <row r="4635" spans="1:38" x14ac:dyDescent="0.25">
      <c r="A4635" s="30"/>
      <c r="B4635" s="30"/>
      <c r="C4635" s="30"/>
      <c r="D4635" s="30"/>
      <c r="H4635" s="31"/>
      <c r="I4635" s="30"/>
      <c r="J4635" s="36"/>
      <c r="K4635" s="30"/>
      <c r="L4635" s="32"/>
      <c r="M4635" s="30"/>
      <c r="N4635" s="30"/>
      <c r="O4635" s="30"/>
      <c r="P4635" s="30"/>
      <c r="AF4635" s="30"/>
      <c r="AG4635" s="37"/>
      <c r="AH4635" s="30"/>
      <c r="AI4635" s="30"/>
      <c r="AJ4635" s="30"/>
      <c r="AK4635" s="30"/>
      <c r="AL4635" s="30"/>
    </row>
    <row r="4636" spans="1:38" x14ac:dyDescent="0.25">
      <c r="A4636" s="30"/>
      <c r="B4636" s="30"/>
      <c r="C4636" s="30"/>
      <c r="D4636" s="30"/>
      <c r="H4636" s="31"/>
      <c r="I4636" s="30"/>
      <c r="J4636" s="36"/>
      <c r="K4636" s="30"/>
      <c r="L4636" s="32"/>
      <c r="M4636" s="30"/>
      <c r="N4636" s="30"/>
      <c r="O4636" s="30"/>
      <c r="P4636" s="30"/>
      <c r="AF4636" s="30"/>
      <c r="AG4636" s="37"/>
      <c r="AH4636" s="30"/>
      <c r="AI4636" s="30"/>
      <c r="AJ4636" s="30"/>
      <c r="AK4636" s="30"/>
      <c r="AL4636" s="30"/>
    </row>
    <row r="4637" spans="1:38" x14ac:dyDescent="0.25">
      <c r="A4637" s="30"/>
      <c r="B4637" s="30"/>
      <c r="C4637" s="30"/>
      <c r="D4637" s="30"/>
      <c r="H4637" s="31"/>
      <c r="I4637" s="30"/>
      <c r="J4637" s="36"/>
      <c r="K4637" s="30"/>
      <c r="L4637" s="32"/>
      <c r="M4637" s="30"/>
      <c r="N4637" s="30"/>
      <c r="O4637" s="30"/>
      <c r="P4637" s="30"/>
      <c r="AF4637" s="30"/>
      <c r="AG4637" s="37"/>
      <c r="AH4637" s="30"/>
      <c r="AI4637" s="30"/>
      <c r="AJ4637" s="30"/>
      <c r="AK4637" s="30"/>
      <c r="AL4637" s="30"/>
    </row>
    <row r="4638" spans="1:38" x14ac:dyDescent="0.25">
      <c r="A4638" s="30"/>
      <c r="B4638" s="30"/>
      <c r="C4638" s="30"/>
      <c r="D4638" s="30"/>
      <c r="H4638" s="31"/>
      <c r="I4638" s="30"/>
      <c r="J4638" s="36"/>
      <c r="K4638" s="30"/>
      <c r="L4638" s="32"/>
      <c r="M4638" s="30"/>
      <c r="N4638" s="30"/>
      <c r="O4638" s="30"/>
      <c r="P4638" s="30"/>
      <c r="AF4638" s="30"/>
      <c r="AG4638" s="37"/>
      <c r="AH4638" s="30"/>
      <c r="AI4638" s="30"/>
      <c r="AJ4638" s="30"/>
      <c r="AK4638" s="30"/>
      <c r="AL4638" s="30"/>
    </row>
    <row r="4639" spans="1:38" x14ac:dyDescent="0.25">
      <c r="A4639" s="30"/>
      <c r="B4639" s="30"/>
      <c r="C4639" s="30"/>
      <c r="D4639" s="30"/>
      <c r="H4639" s="31"/>
      <c r="I4639" s="30"/>
      <c r="J4639" s="36"/>
      <c r="K4639" s="30"/>
      <c r="L4639" s="32"/>
      <c r="M4639" s="30"/>
      <c r="N4639" s="30"/>
      <c r="O4639" s="30"/>
      <c r="P4639" s="30"/>
      <c r="AF4639" s="30"/>
      <c r="AG4639" s="37"/>
      <c r="AH4639" s="30"/>
      <c r="AI4639" s="30"/>
      <c r="AJ4639" s="30"/>
      <c r="AK4639" s="30"/>
      <c r="AL4639" s="30"/>
    </row>
    <row r="4640" spans="1:38" x14ac:dyDescent="0.25">
      <c r="A4640" s="30"/>
      <c r="B4640" s="30"/>
      <c r="C4640" s="30"/>
      <c r="D4640" s="30"/>
      <c r="H4640" s="31"/>
      <c r="I4640" s="30"/>
      <c r="J4640" s="36"/>
      <c r="K4640" s="30"/>
      <c r="L4640" s="32"/>
      <c r="M4640" s="30"/>
      <c r="N4640" s="30"/>
      <c r="O4640" s="30"/>
      <c r="P4640" s="30"/>
      <c r="AF4640" s="30"/>
      <c r="AG4640" s="37"/>
      <c r="AH4640" s="30"/>
      <c r="AI4640" s="30"/>
      <c r="AJ4640" s="30"/>
      <c r="AK4640" s="30"/>
      <c r="AL4640" s="30"/>
    </row>
    <row r="4641" spans="1:38" x14ac:dyDescent="0.25">
      <c r="A4641" s="30"/>
      <c r="B4641" s="30"/>
      <c r="C4641" s="30"/>
      <c r="D4641" s="30"/>
      <c r="H4641" s="31"/>
      <c r="I4641" s="30"/>
      <c r="J4641" s="36"/>
      <c r="K4641" s="30"/>
      <c r="L4641" s="32"/>
      <c r="M4641" s="30"/>
      <c r="N4641" s="30"/>
      <c r="O4641" s="30"/>
      <c r="P4641" s="30"/>
      <c r="AF4641" s="30"/>
      <c r="AG4641" s="37"/>
      <c r="AH4641" s="30"/>
      <c r="AI4641" s="30"/>
      <c r="AJ4641" s="30"/>
      <c r="AK4641" s="30"/>
      <c r="AL4641" s="30"/>
    </row>
    <row r="4642" spans="1:38" x14ac:dyDescent="0.25">
      <c r="A4642" s="30"/>
      <c r="B4642" s="30"/>
      <c r="C4642" s="30"/>
      <c r="D4642" s="30"/>
      <c r="H4642" s="31"/>
      <c r="I4642" s="30"/>
      <c r="J4642" s="36"/>
      <c r="K4642" s="30"/>
      <c r="L4642" s="32"/>
      <c r="M4642" s="30"/>
      <c r="N4642" s="30"/>
      <c r="O4642" s="30"/>
      <c r="P4642" s="30"/>
      <c r="AF4642" s="30"/>
      <c r="AG4642" s="37"/>
      <c r="AH4642" s="30"/>
      <c r="AI4642" s="30"/>
      <c r="AJ4642" s="30"/>
      <c r="AK4642" s="30"/>
      <c r="AL4642" s="30"/>
    </row>
    <row r="4643" spans="1:38" x14ac:dyDescent="0.25">
      <c r="A4643" s="30"/>
      <c r="B4643" s="30"/>
      <c r="C4643" s="30"/>
      <c r="D4643" s="30"/>
      <c r="H4643" s="31"/>
      <c r="I4643" s="30"/>
      <c r="J4643" s="36"/>
      <c r="K4643" s="30"/>
      <c r="L4643" s="32"/>
      <c r="M4643" s="30"/>
      <c r="N4643" s="30"/>
      <c r="O4643" s="30"/>
      <c r="P4643" s="30"/>
      <c r="AF4643" s="30"/>
      <c r="AG4643" s="37"/>
      <c r="AH4643" s="30"/>
      <c r="AI4643" s="30"/>
      <c r="AJ4643" s="30"/>
      <c r="AK4643" s="30"/>
      <c r="AL4643" s="30"/>
    </row>
    <row r="4644" spans="1:38" x14ac:dyDescent="0.25">
      <c r="A4644" s="30"/>
      <c r="B4644" s="30"/>
      <c r="C4644" s="30"/>
      <c r="D4644" s="30"/>
      <c r="H4644" s="31"/>
      <c r="I4644" s="30"/>
      <c r="J4644" s="36"/>
      <c r="K4644" s="30"/>
      <c r="L4644" s="32"/>
      <c r="M4644" s="30"/>
      <c r="N4644" s="30"/>
      <c r="O4644" s="30"/>
      <c r="P4644" s="30"/>
      <c r="AF4644" s="30"/>
      <c r="AG4644" s="37"/>
      <c r="AH4644" s="30"/>
      <c r="AI4644" s="30"/>
      <c r="AJ4644" s="30"/>
      <c r="AK4644" s="30"/>
      <c r="AL4644" s="30"/>
    </row>
    <row r="4645" spans="1:38" x14ac:dyDescent="0.25">
      <c r="A4645" s="30"/>
      <c r="B4645" s="30"/>
      <c r="C4645" s="30"/>
      <c r="D4645" s="30"/>
      <c r="H4645" s="31"/>
      <c r="I4645" s="30"/>
      <c r="J4645" s="36"/>
      <c r="K4645" s="30"/>
      <c r="L4645" s="32"/>
      <c r="M4645" s="30"/>
      <c r="N4645" s="30"/>
      <c r="O4645" s="30"/>
      <c r="P4645" s="30"/>
      <c r="AF4645" s="30"/>
      <c r="AG4645" s="37"/>
      <c r="AH4645" s="30"/>
      <c r="AI4645" s="30"/>
      <c r="AJ4645" s="30"/>
      <c r="AK4645" s="30"/>
      <c r="AL4645" s="30"/>
    </row>
    <row r="4646" spans="1:38" x14ac:dyDescent="0.25">
      <c r="A4646" s="30"/>
      <c r="B4646" s="30"/>
      <c r="C4646" s="30"/>
      <c r="D4646" s="30"/>
      <c r="H4646" s="31"/>
      <c r="I4646" s="30"/>
      <c r="J4646" s="36"/>
      <c r="K4646" s="30"/>
      <c r="L4646" s="32"/>
      <c r="M4646" s="30"/>
      <c r="N4646" s="30"/>
      <c r="O4646" s="30"/>
      <c r="P4646" s="30"/>
      <c r="AF4646" s="30"/>
      <c r="AG4646" s="37"/>
      <c r="AH4646" s="30"/>
      <c r="AI4646" s="30"/>
      <c r="AJ4646" s="30"/>
      <c r="AK4646" s="30"/>
      <c r="AL4646" s="30"/>
    </row>
    <row r="4647" spans="1:38" x14ac:dyDescent="0.25">
      <c r="A4647" s="30"/>
      <c r="B4647" s="30"/>
      <c r="C4647" s="30"/>
      <c r="D4647" s="30"/>
      <c r="H4647" s="31"/>
      <c r="I4647" s="30"/>
      <c r="J4647" s="36"/>
      <c r="K4647" s="30"/>
      <c r="L4647" s="32"/>
      <c r="M4647" s="30"/>
      <c r="N4647" s="30"/>
      <c r="O4647" s="30"/>
      <c r="P4647" s="30"/>
      <c r="AF4647" s="30"/>
      <c r="AG4647" s="37"/>
      <c r="AH4647" s="30"/>
      <c r="AI4647" s="30"/>
      <c r="AJ4647" s="30"/>
      <c r="AK4647" s="30"/>
      <c r="AL4647" s="30"/>
    </row>
    <row r="4648" spans="1:38" x14ac:dyDescent="0.25">
      <c r="A4648" s="30"/>
      <c r="B4648" s="30"/>
      <c r="C4648" s="30"/>
      <c r="D4648" s="30"/>
      <c r="H4648" s="31"/>
      <c r="I4648" s="30"/>
      <c r="J4648" s="36"/>
      <c r="K4648" s="30"/>
      <c r="L4648" s="32"/>
      <c r="M4648" s="30"/>
      <c r="N4648" s="30"/>
      <c r="O4648" s="30"/>
      <c r="P4648" s="30"/>
      <c r="AF4648" s="30"/>
      <c r="AG4648" s="37"/>
      <c r="AH4648" s="30"/>
      <c r="AI4648" s="30"/>
      <c r="AJ4648" s="30"/>
      <c r="AK4648" s="30"/>
      <c r="AL4648" s="30"/>
    </row>
    <row r="4649" spans="1:38" x14ac:dyDescent="0.25">
      <c r="A4649" s="30"/>
      <c r="B4649" s="30"/>
      <c r="C4649" s="30"/>
      <c r="D4649" s="30"/>
      <c r="H4649" s="31"/>
      <c r="I4649" s="30"/>
      <c r="J4649" s="36"/>
      <c r="K4649" s="30"/>
      <c r="L4649" s="32"/>
      <c r="M4649" s="30"/>
      <c r="N4649" s="30"/>
      <c r="O4649" s="30"/>
      <c r="P4649" s="30"/>
      <c r="AF4649" s="30"/>
      <c r="AG4649" s="37"/>
      <c r="AH4649" s="30"/>
      <c r="AI4649" s="30"/>
      <c r="AJ4649" s="30"/>
      <c r="AK4649" s="30"/>
      <c r="AL4649" s="30"/>
    </row>
    <row r="4650" spans="1:38" x14ac:dyDescent="0.25">
      <c r="A4650" s="30"/>
      <c r="B4650" s="30"/>
      <c r="C4650" s="30"/>
      <c r="D4650" s="30"/>
      <c r="H4650" s="31"/>
      <c r="I4650" s="30"/>
      <c r="J4650" s="36"/>
      <c r="K4650" s="30"/>
      <c r="L4650" s="32"/>
      <c r="M4650" s="30"/>
      <c r="N4650" s="30"/>
      <c r="O4650" s="30"/>
      <c r="P4650" s="30"/>
      <c r="AF4650" s="30"/>
      <c r="AG4650" s="37"/>
      <c r="AH4650" s="30"/>
      <c r="AI4650" s="30"/>
      <c r="AJ4650" s="30"/>
      <c r="AK4650" s="30"/>
      <c r="AL4650" s="30"/>
    </row>
    <row r="4651" spans="1:38" x14ac:dyDescent="0.25">
      <c r="A4651" s="30"/>
      <c r="B4651" s="30"/>
      <c r="C4651" s="30"/>
      <c r="D4651" s="30"/>
      <c r="H4651" s="31"/>
      <c r="I4651" s="30"/>
      <c r="J4651" s="36"/>
      <c r="K4651" s="30"/>
      <c r="L4651" s="32"/>
      <c r="M4651" s="30"/>
      <c r="N4651" s="30"/>
      <c r="O4651" s="30"/>
      <c r="P4651" s="30"/>
      <c r="AF4651" s="30"/>
      <c r="AG4651" s="37"/>
      <c r="AH4651" s="30"/>
      <c r="AI4651" s="30"/>
      <c r="AJ4651" s="30"/>
      <c r="AK4651" s="30"/>
      <c r="AL4651" s="30"/>
    </row>
    <row r="4652" spans="1:38" x14ac:dyDescent="0.25">
      <c r="A4652" s="30"/>
      <c r="B4652" s="30"/>
      <c r="C4652" s="30"/>
      <c r="D4652" s="30"/>
      <c r="H4652" s="31"/>
      <c r="I4652" s="30"/>
      <c r="J4652" s="36"/>
      <c r="K4652" s="30"/>
      <c r="L4652" s="32"/>
      <c r="M4652" s="30"/>
      <c r="N4652" s="30"/>
      <c r="O4652" s="30"/>
      <c r="P4652" s="30"/>
      <c r="AF4652" s="30"/>
      <c r="AG4652" s="37"/>
      <c r="AH4652" s="30"/>
      <c r="AI4652" s="30"/>
      <c r="AJ4652" s="30"/>
      <c r="AK4652" s="30"/>
      <c r="AL4652" s="30"/>
    </row>
    <row r="4653" spans="1:38" x14ac:dyDescent="0.25">
      <c r="A4653" s="30"/>
      <c r="B4653" s="30"/>
      <c r="C4653" s="30"/>
      <c r="D4653" s="30"/>
      <c r="H4653" s="31"/>
      <c r="I4653" s="30"/>
      <c r="J4653" s="36"/>
      <c r="K4653" s="30"/>
      <c r="L4653" s="32"/>
      <c r="M4653" s="30"/>
      <c r="N4653" s="30"/>
      <c r="O4653" s="30"/>
      <c r="P4653" s="30"/>
      <c r="AF4653" s="30"/>
      <c r="AG4653" s="37"/>
      <c r="AH4653" s="30"/>
      <c r="AI4653" s="30"/>
      <c r="AJ4653" s="30"/>
      <c r="AK4653" s="30"/>
      <c r="AL4653" s="30"/>
    </row>
    <row r="4654" spans="1:38" x14ac:dyDescent="0.25">
      <c r="A4654" s="30"/>
      <c r="B4654" s="30"/>
      <c r="C4654" s="30"/>
      <c r="D4654" s="30"/>
      <c r="H4654" s="31"/>
      <c r="I4654" s="30"/>
      <c r="J4654" s="36"/>
      <c r="K4654" s="30"/>
      <c r="L4654" s="32"/>
      <c r="M4654" s="30"/>
      <c r="N4654" s="30"/>
      <c r="O4654" s="30"/>
      <c r="P4654" s="30"/>
      <c r="AF4654" s="30"/>
      <c r="AG4654" s="37"/>
      <c r="AH4654" s="30"/>
      <c r="AI4654" s="30"/>
      <c r="AJ4654" s="30"/>
      <c r="AK4654" s="30"/>
      <c r="AL4654" s="30"/>
    </row>
    <row r="4655" spans="1:38" x14ac:dyDescent="0.25">
      <c r="A4655" s="30"/>
      <c r="B4655" s="30"/>
      <c r="C4655" s="30"/>
      <c r="D4655" s="30"/>
      <c r="H4655" s="31"/>
      <c r="I4655" s="30"/>
      <c r="J4655" s="36"/>
      <c r="K4655" s="30"/>
      <c r="L4655" s="32"/>
      <c r="M4655" s="30"/>
      <c r="N4655" s="30"/>
      <c r="O4655" s="30"/>
      <c r="P4655" s="30"/>
      <c r="AF4655" s="30"/>
      <c r="AG4655" s="37"/>
      <c r="AH4655" s="30"/>
      <c r="AI4655" s="30"/>
      <c r="AJ4655" s="30"/>
      <c r="AK4655" s="30"/>
      <c r="AL4655" s="30"/>
    </row>
    <row r="4656" spans="1:38" x14ac:dyDescent="0.25">
      <c r="A4656" s="30"/>
      <c r="B4656" s="30"/>
      <c r="C4656" s="30"/>
      <c r="D4656" s="30"/>
      <c r="H4656" s="31"/>
      <c r="I4656" s="30"/>
      <c r="J4656" s="36"/>
      <c r="K4656" s="30"/>
      <c r="L4656" s="32"/>
      <c r="M4656" s="30"/>
      <c r="N4656" s="30"/>
      <c r="O4656" s="30"/>
      <c r="P4656" s="30"/>
      <c r="AF4656" s="30"/>
      <c r="AG4656" s="37"/>
      <c r="AH4656" s="30"/>
      <c r="AI4656" s="30"/>
      <c r="AJ4656" s="30"/>
      <c r="AK4656" s="30"/>
      <c r="AL4656" s="30"/>
    </row>
    <row r="4657" spans="1:38" x14ac:dyDescent="0.25">
      <c r="A4657" s="30"/>
      <c r="B4657" s="30"/>
      <c r="C4657" s="30"/>
      <c r="D4657" s="30"/>
      <c r="H4657" s="31"/>
      <c r="I4657" s="30"/>
      <c r="J4657" s="36"/>
      <c r="K4657" s="30"/>
      <c r="L4657" s="32"/>
      <c r="M4657" s="30"/>
      <c r="N4657" s="30"/>
      <c r="O4657" s="30"/>
      <c r="P4657" s="30"/>
      <c r="AF4657" s="30"/>
      <c r="AG4657" s="37"/>
      <c r="AH4657" s="30"/>
      <c r="AI4657" s="30"/>
      <c r="AJ4657" s="30"/>
      <c r="AK4657" s="30"/>
      <c r="AL4657" s="30"/>
    </row>
    <row r="4658" spans="1:38" x14ac:dyDescent="0.25">
      <c r="A4658" s="30"/>
      <c r="B4658" s="30"/>
      <c r="C4658" s="30"/>
      <c r="D4658" s="30"/>
      <c r="H4658" s="31"/>
      <c r="I4658" s="30"/>
      <c r="J4658" s="36"/>
      <c r="K4658" s="30"/>
      <c r="L4658" s="32"/>
      <c r="M4658" s="30"/>
      <c r="N4658" s="30"/>
      <c r="O4658" s="30"/>
      <c r="P4658" s="30"/>
      <c r="AF4658" s="30"/>
      <c r="AG4658" s="37"/>
      <c r="AH4658" s="30"/>
      <c r="AI4658" s="30"/>
      <c r="AJ4658" s="30"/>
      <c r="AK4658" s="30"/>
      <c r="AL4658" s="30"/>
    </row>
    <row r="4659" spans="1:38" x14ac:dyDescent="0.25">
      <c r="A4659" s="30"/>
      <c r="B4659" s="30"/>
      <c r="C4659" s="30"/>
      <c r="D4659" s="30"/>
      <c r="H4659" s="31"/>
      <c r="I4659" s="30"/>
      <c r="J4659" s="36"/>
      <c r="K4659" s="30"/>
      <c r="L4659" s="32"/>
      <c r="M4659" s="30"/>
      <c r="N4659" s="30"/>
      <c r="O4659" s="30"/>
      <c r="P4659" s="30"/>
      <c r="AF4659" s="30"/>
      <c r="AG4659" s="37"/>
      <c r="AH4659" s="30"/>
      <c r="AI4659" s="30"/>
      <c r="AJ4659" s="30"/>
      <c r="AK4659" s="30"/>
      <c r="AL4659" s="30"/>
    </row>
    <row r="4660" spans="1:38" x14ac:dyDescent="0.25">
      <c r="A4660" s="30"/>
      <c r="B4660" s="30"/>
      <c r="C4660" s="30"/>
      <c r="D4660" s="30"/>
      <c r="H4660" s="31"/>
      <c r="I4660" s="30"/>
      <c r="J4660" s="36"/>
      <c r="K4660" s="30"/>
      <c r="L4660" s="32"/>
      <c r="M4660" s="30"/>
      <c r="N4660" s="30"/>
      <c r="O4660" s="30"/>
      <c r="P4660" s="30"/>
      <c r="AF4660" s="30"/>
      <c r="AG4660" s="37"/>
      <c r="AH4660" s="30"/>
      <c r="AI4660" s="30"/>
      <c r="AJ4660" s="30"/>
      <c r="AK4660" s="30"/>
      <c r="AL4660" s="30"/>
    </row>
    <row r="4661" spans="1:38" x14ac:dyDescent="0.25">
      <c r="A4661" s="30"/>
      <c r="B4661" s="30"/>
      <c r="C4661" s="30"/>
      <c r="D4661" s="30"/>
      <c r="H4661" s="31"/>
      <c r="I4661" s="30"/>
      <c r="J4661" s="36"/>
      <c r="K4661" s="30"/>
      <c r="L4661" s="32"/>
      <c r="M4661" s="30"/>
      <c r="N4661" s="30"/>
      <c r="O4661" s="30"/>
      <c r="P4661" s="30"/>
      <c r="AF4661" s="30"/>
      <c r="AG4661" s="37"/>
      <c r="AH4661" s="30"/>
      <c r="AI4661" s="30"/>
      <c r="AJ4661" s="30"/>
      <c r="AK4661" s="30"/>
      <c r="AL4661" s="30"/>
    </row>
    <row r="4662" spans="1:38" x14ac:dyDescent="0.25">
      <c r="A4662" s="30"/>
      <c r="B4662" s="30"/>
      <c r="C4662" s="30"/>
      <c r="D4662" s="30"/>
      <c r="H4662" s="31"/>
      <c r="I4662" s="30"/>
      <c r="J4662" s="36"/>
      <c r="K4662" s="30"/>
      <c r="L4662" s="32"/>
      <c r="M4662" s="30"/>
      <c r="N4662" s="30"/>
      <c r="O4662" s="30"/>
      <c r="P4662" s="30"/>
      <c r="AF4662" s="30"/>
      <c r="AG4662" s="37"/>
      <c r="AH4662" s="30"/>
      <c r="AI4662" s="30"/>
      <c r="AJ4662" s="30"/>
      <c r="AK4662" s="30"/>
      <c r="AL4662" s="30"/>
    </row>
    <row r="4663" spans="1:38" x14ac:dyDescent="0.25">
      <c r="A4663" s="30"/>
      <c r="B4663" s="30"/>
      <c r="C4663" s="30"/>
      <c r="D4663" s="30"/>
      <c r="H4663" s="31"/>
      <c r="I4663" s="30"/>
      <c r="J4663" s="36"/>
      <c r="K4663" s="30"/>
      <c r="L4663" s="32"/>
      <c r="M4663" s="30"/>
      <c r="N4663" s="30"/>
      <c r="O4663" s="30"/>
      <c r="P4663" s="30"/>
      <c r="AF4663" s="30"/>
      <c r="AG4663" s="37"/>
      <c r="AH4663" s="30"/>
      <c r="AI4663" s="30"/>
      <c r="AJ4663" s="30"/>
      <c r="AK4663" s="30"/>
      <c r="AL4663" s="30"/>
    </row>
    <row r="4664" spans="1:38" x14ac:dyDescent="0.25">
      <c r="A4664" s="30"/>
      <c r="B4664" s="30"/>
      <c r="C4664" s="30"/>
      <c r="D4664" s="30"/>
      <c r="H4664" s="31"/>
      <c r="I4664" s="30"/>
      <c r="J4664" s="36"/>
      <c r="K4664" s="30"/>
      <c r="L4664" s="32"/>
      <c r="M4664" s="30"/>
      <c r="N4664" s="30"/>
      <c r="O4664" s="30"/>
      <c r="P4664" s="30"/>
      <c r="AF4664" s="30"/>
      <c r="AG4664" s="37"/>
      <c r="AH4664" s="30"/>
      <c r="AI4664" s="30"/>
      <c r="AJ4664" s="30"/>
      <c r="AK4664" s="30"/>
      <c r="AL4664" s="30"/>
    </row>
    <row r="4665" spans="1:38" x14ac:dyDescent="0.25">
      <c r="A4665" s="30"/>
      <c r="B4665" s="30"/>
      <c r="C4665" s="30"/>
      <c r="D4665" s="30"/>
      <c r="H4665" s="31"/>
      <c r="I4665" s="30"/>
      <c r="J4665" s="36"/>
      <c r="K4665" s="30"/>
      <c r="L4665" s="32"/>
      <c r="M4665" s="30"/>
      <c r="N4665" s="30"/>
      <c r="O4665" s="30"/>
      <c r="P4665" s="30"/>
      <c r="AF4665" s="30"/>
      <c r="AG4665" s="37"/>
      <c r="AH4665" s="30"/>
      <c r="AI4665" s="30"/>
      <c r="AJ4665" s="30"/>
      <c r="AK4665" s="30"/>
      <c r="AL4665" s="30"/>
    </row>
    <row r="4666" spans="1:38" x14ac:dyDescent="0.25">
      <c r="A4666" s="30"/>
      <c r="B4666" s="30"/>
      <c r="C4666" s="30"/>
      <c r="D4666" s="30"/>
      <c r="H4666" s="31"/>
      <c r="I4666" s="30"/>
      <c r="J4666" s="36"/>
      <c r="K4666" s="30"/>
      <c r="L4666" s="32"/>
      <c r="M4666" s="30"/>
      <c r="N4666" s="30"/>
      <c r="O4666" s="30"/>
      <c r="P4666" s="30"/>
      <c r="AF4666" s="30"/>
      <c r="AG4666" s="37"/>
      <c r="AH4666" s="30"/>
      <c r="AI4666" s="30"/>
      <c r="AJ4666" s="30"/>
      <c r="AK4666" s="30"/>
      <c r="AL4666" s="30"/>
    </row>
    <row r="4667" spans="1:38" x14ac:dyDescent="0.25">
      <c r="A4667" s="30"/>
      <c r="B4667" s="30"/>
      <c r="C4667" s="30"/>
      <c r="D4667" s="30"/>
      <c r="H4667" s="31"/>
      <c r="I4667" s="30"/>
      <c r="J4667" s="36"/>
      <c r="K4667" s="30"/>
      <c r="L4667" s="32"/>
      <c r="M4667" s="30"/>
      <c r="N4667" s="30"/>
      <c r="O4667" s="30"/>
      <c r="P4667" s="30"/>
      <c r="AF4667" s="30"/>
      <c r="AG4667" s="37"/>
      <c r="AH4667" s="30"/>
      <c r="AI4667" s="30"/>
      <c r="AJ4667" s="30"/>
      <c r="AK4667" s="30"/>
      <c r="AL4667" s="30"/>
    </row>
    <row r="4668" spans="1:38" x14ac:dyDescent="0.25">
      <c r="A4668" s="30"/>
      <c r="B4668" s="30"/>
      <c r="C4668" s="30"/>
      <c r="D4668" s="30"/>
      <c r="H4668" s="31"/>
      <c r="I4668" s="30"/>
      <c r="J4668" s="36"/>
      <c r="K4668" s="30"/>
      <c r="L4668" s="32"/>
      <c r="M4668" s="30"/>
      <c r="N4668" s="30"/>
      <c r="O4668" s="30"/>
      <c r="P4668" s="30"/>
      <c r="AF4668" s="30"/>
      <c r="AG4668" s="37"/>
      <c r="AH4668" s="30"/>
      <c r="AI4668" s="30"/>
      <c r="AJ4668" s="30"/>
      <c r="AK4668" s="30"/>
      <c r="AL4668" s="30"/>
    </row>
    <row r="4669" spans="1:38" x14ac:dyDescent="0.25">
      <c r="A4669" s="30"/>
      <c r="B4669" s="30"/>
      <c r="C4669" s="30"/>
      <c r="D4669" s="30"/>
      <c r="H4669" s="31"/>
      <c r="I4669" s="30"/>
      <c r="J4669" s="36"/>
      <c r="K4669" s="30"/>
      <c r="L4669" s="32"/>
      <c r="M4669" s="30"/>
      <c r="N4669" s="30"/>
      <c r="O4669" s="30"/>
      <c r="P4669" s="30"/>
      <c r="AF4669" s="30"/>
      <c r="AG4669" s="37"/>
      <c r="AH4669" s="30"/>
      <c r="AI4669" s="30"/>
      <c r="AJ4669" s="30"/>
      <c r="AK4669" s="30"/>
      <c r="AL4669" s="30"/>
    </row>
    <row r="4670" spans="1:38" x14ac:dyDescent="0.25">
      <c r="A4670" s="30"/>
      <c r="B4670" s="30"/>
      <c r="C4670" s="30"/>
      <c r="D4670" s="30"/>
      <c r="H4670" s="31"/>
      <c r="I4670" s="30"/>
      <c r="J4670" s="36"/>
      <c r="K4670" s="30"/>
      <c r="L4670" s="32"/>
      <c r="M4670" s="30"/>
      <c r="N4670" s="30"/>
      <c r="O4670" s="30"/>
      <c r="P4670" s="30"/>
      <c r="AF4670" s="30"/>
      <c r="AG4670" s="37"/>
      <c r="AH4670" s="30"/>
      <c r="AI4670" s="30"/>
      <c r="AJ4670" s="30"/>
      <c r="AK4670" s="30"/>
      <c r="AL4670" s="30"/>
    </row>
    <row r="4671" spans="1:38" x14ac:dyDescent="0.25">
      <c r="A4671" s="30"/>
      <c r="B4671" s="30"/>
      <c r="C4671" s="30"/>
      <c r="D4671" s="30"/>
      <c r="H4671" s="31"/>
      <c r="I4671" s="30"/>
      <c r="J4671" s="36"/>
      <c r="K4671" s="30"/>
      <c r="L4671" s="32"/>
      <c r="M4671" s="30"/>
      <c r="N4671" s="30"/>
      <c r="O4671" s="30"/>
      <c r="P4671" s="30"/>
      <c r="AF4671" s="30"/>
      <c r="AG4671" s="37"/>
      <c r="AH4671" s="30"/>
      <c r="AI4671" s="30"/>
      <c r="AJ4671" s="30"/>
      <c r="AK4671" s="30"/>
      <c r="AL4671" s="30"/>
    </row>
    <row r="4672" spans="1:38" x14ac:dyDescent="0.25">
      <c r="A4672" s="30"/>
      <c r="B4672" s="30"/>
      <c r="C4672" s="30"/>
      <c r="D4672" s="30"/>
      <c r="H4672" s="31"/>
      <c r="I4672" s="30"/>
      <c r="J4672" s="36"/>
      <c r="K4672" s="30"/>
      <c r="L4672" s="32"/>
      <c r="M4672" s="30"/>
      <c r="N4672" s="30"/>
      <c r="O4672" s="30"/>
      <c r="P4672" s="30"/>
      <c r="AF4672" s="30"/>
      <c r="AG4672" s="37"/>
      <c r="AH4672" s="30"/>
      <c r="AI4672" s="30"/>
      <c r="AJ4672" s="30"/>
      <c r="AK4672" s="30"/>
      <c r="AL4672" s="30"/>
    </row>
    <row r="4673" spans="1:38" x14ac:dyDescent="0.25">
      <c r="A4673" s="30"/>
      <c r="B4673" s="30"/>
      <c r="C4673" s="30"/>
      <c r="D4673" s="30"/>
      <c r="H4673" s="31"/>
      <c r="I4673" s="30"/>
      <c r="J4673" s="36"/>
      <c r="K4673" s="30"/>
      <c r="L4673" s="32"/>
      <c r="M4673" s="30"/>
      <c r="N4673" s="30"/>
      <c r="O4673" s="30"/>
      <c r="P4673" s="30"/>
      <c r="AF4673" s="30"/>
      <c r="AG4673" s="37"/>
      <c r="AH4673" s="30"/>
      <c r="AI4673" s="30"/>
      <c r="AJ4673" s="30"/>
      <c r="AK4673" s="30"/>
      <c r="AL4673" s="30"/>
    </row>
    <row r="4674" spans="1:38" x14ac:dyDescent="0.25">
      <c r="A4674" s="30"/>
      <c r="B4674" s="30"/>
      <c r="C4674" s="30"/>
      <c r="D4674" s="30"/>
      <c r="H4674" s="31"/>
      <c r="I4674" s="30"/>
      <c r="J4674" s="36"/>
      <c r="K4674" s="30"/>
      <c r="L4674" s="32"/>
      <c r="M4674" s="30"/>
      <c r="N4674" s="30"/>
      <c r="O4674" s="30"/>
      <c r="P4674" s="30"/>
      <c r="AF4674" s="30"/>
      <c r="AG4674" s="37"/>
      <c r="AH4674" s="30"/>
      <c r="AI4674" s="30"/>
      <c r="AJ4674" s="30"/>
      <c r="AK4674" s="30"/>
      <c r="AL4674" s="30"/>
    </row>
    <row r="4675" spans="1:38" x14ac:dyDescent="0.25">
      <c r="A4675" s="30"/>
      <c r="B4675" s="30"/>
      <c r="C4675" s="30"/>
      <c r="D4675" s="30"/>
      <c r="H4675" s="31"/>
      <c r="I4675" s="30"/>
      <c r="J4675" s="36"/>
      <c r="K4675" s="30"/>
      <c r="L4675" s="32"/>
      <c r="M4675" s="30"/>
      <c r="N4675" s="30"/>
      <c r="O4675" s="30"/>
      <c r="P4675" s="30"/>
      <c r="AF4675" s="30"/>
      <c r="AG4675" s="37"/>
      <c r="AH4675" s="30"/>
      <c r="AI4675" s="30"/>
      <c r="AJ4675" s="30"/>
      <c r="AK4675" s="30"/>
      <c r="AL4675" s="30"/>
    </row>
    <row r="4676" spans="1:38" x14ac:dyDescent="0.25">
      <c r="A4676" s="30"/>
      <c r="B4676" s="30"/>
      <c r="C4676" s="30"/>
      <c r="D4676" s="30"/>
      <c r="H4676" s="31"/>
      <c r="I4676" s="30"/>
      <c r="J4676" s="36"/>
      <c r="K4676" s="30"/>
      <c r="L4676" s="32"/>
      <c r="M4676" s="30"/>
      <c r="N4676" s="30"/>
      <c r="O4676" s="30"/>
      <c r="P4676" s="30"/>
      <c r="AF4676" s="30"/>
      <c r="AG4676" s="37"/>
      <c r="AH4676" s="30"/>
      <c r="AI4676" s="30"/>
      <c r="AJ4676" s="30"/>
      <c r="AK4676" s="30"/>
      <c r="AL4676" s="30"/>
    </row>
    <row r="4677" spans="1:38" x14ac:dyDescent="0.25">
      <c r="A4677" s="30"/>
      <c r="B4677" s="30"/>
      <c r="C4677" s="30"/>
      <c r="D4677" s="30"/>
      <c r="H4677" s="31"/>
      <c r="I4677" s="30"/>
      <c r="J4677" s="36"/>
      <c r="K4677" s="30"/>
      <c r="L4677" s="32"/>
      <c r="M4677" s="30"/>
      <c r="N4677" s="30"/>
      <c r="O4677" s="30"/>
      <c r="P4677" s="30"/>
      <c r="AF4677" s="30"/>
      <c r="AG4677" s="37"/>
      <c r="AH4677" s="30"/>
      <c r="AI4677" s="30"/>
      <c r="AJ4677" s="30"/>
      <c r="AK4677" s="30"/>
      <c r="AL4677" s="30"/>
    </row>
    <row r="4678" spans="1:38" x14ac:dyDescent="0.25">
      <c r="A4678" s="30"/>
      <c r="B4678" s="30"/>
      <c r="C4678" s="30"/>
      <c r="D4678" s="30"/>
      <c r="H4678" s="31"/>
      <c r="I4678" s="30"/>
      <c r="J4678" s="36"/>
      <c r="K4678" s="30"/>
      <c r="L4678" s="32"/>
      <c r="M4678" s="30"/>
      <c r="N4678" s="30"/>
      <c r="O4678" s="30"/>
      <c r="P4678" s="30"/>
      <c r="AF4678" s="30"/>
      <c r="AG4678" s="37"/>
      <c r="AH4678" s="30"/>
      <c r="AI4678" s="30"/>
      <c r="AJ4678" s="30"/>
      <c r="AK4678" s="30"/>
      <c r="AL4678" s="30"/>
    </row>
    <row r="4679" spans="1:38" x14ac:dyDescent="0.25">
      <c r="A4679" s="30"/>
      <c r="B4679" s="30"/>
      <c r="C4679" s="30"/>
      <c r="D4679" s="30"/>
      <c r="H4679" s="31"/>
      <c r="I4679" s="30"/>
      <c r="J4679" s="36"/>
      <c r="K4679" s="30"/>
      <c r="L4679" s="32"/>
      <c r="M4679" s="30"/>
      <c r="N4679" s="30"/>
      <c r="O4679" s="30"/>
      <c r="P4679" s="30"/>
      <c r="AF4679" s="30"/>
      <c r="AG4679" s="37"/>
      <c r="AH4679" s="30"/>
      <c r="AI4679" s="30"/>
      <c r="AJ4679" s="30"/>
      <c r="AK4679" s="30"/>
      <c r="AL4679" s="30"/>
    </row>
    <row r="4680" spans="1:38" x14ac:dyDescent="0.25">
      <c r="A4680" s="30"/>
      <c r="B4680" s="30"/>
      <c r="C4680" s="30"/>
      <c r="D4680" s="30"/>
      <c r="H4680" s="31"/>
      <c r="I4680" s="30"/>
      <c r="J4680" s="36"/>
      <c r="K4680" s="30"/>
      <c r="L4680" s="32"/>
      <c r="M4680" s="30"/>
      <c r="N4680" s="30"/>
      <c r="O4680" s="30"/>
      <c r="P4680" s="30"/>
      <c r="AF4680" s="30"/>
      <c r="AG4680" s="37"/>
      <c r="AH4680" s="30"/>
      <c r="AI4680" s="30"/>
      <c r="AJ4680" s="30"/>
      <c r="AK4680" s="30"/>
      <c r="AL4680" s="30"/>
    </row>
    <row r="4681" spans="1:38" x14ac:dyDescent="0.25">
      <c r="A4681" s="30"/>
      <c r="B4681" s="30"/>
      <c r="C4681" s="30"/>
      <c r="D4681" s="30"/>
      <c r="H4681" s="31"/>
      <c r="I4681" s="30"/>
      <c r="J4681" s="36"/>
      <c r="K4681" s="30"/>
      <c r="L4681" s="32"/>
      <c r="M4681" s="30"/>
      <c r="N4681" s="30"/>
      <c r="O4681" s="30"/>
      <c r="P4681" s="30"/>
      <c r="AF4681" s="30"/>
      <c r="AG4681" s="37"/>
      <c r="AH4681" s="30"/>
      <c r="AI4681" s="30"/>
      <c r="AJ4681" s="30"/>
      <c r="AK4681" s="30"/>
      <c r="AL4681" s="30"/>
    </row>
    <row r="4682" spans="1:38" x14ac:dyDescent="0.25">
      <c r="A4682" s="30"/>
      <c r="B4682" s="30"/>
      <c r="C4682" s="30"/>
      <c r="D4682" s="30"/>
      <c r="H4682" s="31"/>
      <c r="I4682" s="30"/>
      <c r="J4682" s="36"/>
      <c r="K4682" s="30"/>
      <c r="L4682" s="32"/>
      <c r="M4682" s="30"/>
      <c r="N4682" s="30"/>
      <c r="O4682" s="30"/>
      <c r="P4682" s="30"/>
      <c r="AF4682" s="30"/>
      <c r="AG4682" s="37"/>
      <c r="AH4682" s="30"/>
      <c r="AI4682" s="30"/>
      <c r="AJ4682" s="30"/>
      <c r="AK4682" s="30"/>
      <c r="AL4682" s="30"/>
    </row>
    <row r="4683" spans="1:38" x14ac:dyDescent="0.25">
      <c r="A4683" s="30"/>
      <c r="B4683" s="30"/>
      <c r="C4683" s="30"/>
      <c r="D4683" s="30"/>
      <c r="H4683" s="31"/>
      <c r="I4683" s="30"/>
      <c r="J4683" s="36"/>
      <c r="K4683" s="30"/>
      <c r="L4683" s="32"/>
      <c r="M4683" s="30"/>
      <c r="N4683" s="30"/>
      <c r="O4683" s="30"/>
      <c r="P4683" s="30"/>
      <c r="AF4683" s="30"/>
      <c r="AG4683" s="37"/>
      <c r="AH4683" s="30"/>
      <c r="AI4683" s="30"/>
      <c r="AJ4683" s="30"/>
      <c r="AK4683" s="30"/>
      <c r="AL4683" s="30"/>
    </row>
    <row r="4684" spans="1:38" x14ac:dyDescent="0.25">
      <c r="A4684" s="30"/>
      <c r="B4684" s="30"/>
      <c r="C4684" s="30"/>
      <c r="D4684" s="30"/>
      <c r="H4684" s="31"/>
      <c r="I4684" s="30"/>
      <c r="J4684" s="36"/>
      <c r="K4684" s="30"/>
      <c r="L4684" s="32"/>
      <c r="M4684" s="30"/>
      <c r="N4684" s="30"/>
      <c r="O4684" s="30"/>
      <c r="P4684" s="30"/>
      <c r="AF4684" s="30"/>
      <c r="AG4684" s="37"/>
      <c r="AH4684" s="30"/>
      <c r="AI4684" s="30"/>
      <c r="AJ4684" s="30"/>
      <c r="AK4684" s="30"/>
      <c r="AL4684" s="30"/>
    </row>
    <row r="4685" spans="1:38" x14ac:dyDescent="0.25">
      <c r="A4685" s="30"/>
      <c r="B4685" s="30"/>
      <c r="C4685" s="30"/>
      <c r="D4685" s="30"/>
      <c r="H4685" s="31"/>
      <c r="I4685" s="30"/>
      <c r="J4685" s="36"/>
      <c r="K4685" s="30"/>
      <c r="L4685" s="32"/>
      <c r="M4685" s="30"/>
      <c r="N4685" s="30"/>
      <c r="O4685" s="30"/>
      <c r="P4685" s="30"/>
      <c r="AF4685" s="30"/>
      <c r="AG4685" s="37"/>
      <c r="AH4685" s="30"/>
      <c r="AI4685" s="30"/>
      <c r="AJ4685" s="30"/>
      <c r="AK4685" s="30"/>
      <c r="AL4685" s="30"/>
    </row>
    <row r="4686" spans="1:38" x14ac:dyDescent="0.25">
      <c r="A4686" s="30"/>
      <c r="B4686" s="30"/>
      <c r="C4686" s="30"/>
      <c r="D4686" s="30"/>
      <c r="H4686" s="31"/>
      <c r="I4686" s="30"/>
      <c r="J4686" s="36"/>
      <c r="K4686" s="30"/>
      <c r="L4686" s="32"/>
      <c r="M4686" s="30"/>
      <c r="N4686" s="30"/>
      <c r="O4686" s="30"/>
      <c r="P4686" s="30"/>
      <c r="AF4686" s="30"/>
      <c r="AG4686" s="37"/>
      <c r="AH4686" s="30"/>
      <c r="AI4686" s="30"/>
      <c r="AJ4686" s="30"/>
      <c r="AK4686" s="30"/>
      <c r="AL4686" s="30"/>
    </row>
    <row r="4687" spans="1:38" x14ac:dyDescent="0.25">
      <c r="A4687" s="30"/>
      <c r="B4687" s="30"/>
      <c r="C4687" s="30"/>
      <c r="D4687" s="30"/>
      <c r="H4687" s="31"/>
      <c r="I4687" s="30"/>
      <c r="J4687" s="36"/>
      <c r="K4687" s="30"/>
      <c r="L4687" s="32"/>
      <c r="M4687" s="30"/>
      <c r="N4687" s="30"/>
      <c r="O4687" s="30"/>
      <c r="P4687" s="30"/>
      <c r="AF4687" s="30"/>
      <c r="AG4687" s="37"/>
      <c r="AH4687" s="30"/>
      <c r="AI4687" s="30"/>
      <c r="AJ4687" s="30"/>
      <c r="AK4687" s="30"/>
      <c r="AL4687" s="30"/>
    </row>
    <row r="4688" spans="1:38" x14ac:dyDescent="0.25">
      <c r="A4688" s="30"/>
      <c r="B4688" s="30"/>
      <c r="C4688" s="30"/>
      <c r="D4688" s="30"/>
      <c r="H4688" s="31"/>
      <c r="I4688" s="30"/>
      <c r="J4688" s="36"/>
      <c r="K4688" s="30"/>
      <c r="L4688" s="32"/>
      <c r="M4688" s="30"/>
      <c r="N4688" s="30"/>
      <c r="O4688" s="30"/>
      <c r="P4688" s="30"/>
      <c r="AF4688" s="30"/>
      <c r="AG4688" s="37"/>
      <c r="AH4688" s="30"/>
      <c r="AI4688" s="30"/>
      <c r="AJ4688" s="30"/>
      <c r="AK4688" s="30"/>
      <c r="AL4688" s="30"/>
    </row>
    <row r="4689" spans="1:38" x14ac:dyDescent="0.25">
      <c r="A4689" s="30"/>
      <c r="B4689" s="30"/>
      <c r="C4689" s="30"/>
      <c r="D4689" s="30"/>
      <c r="H4689" s="31"/>
      <c r="I4689" s="30"/>
      <c r="J4689" s="36"/>
      <c r="K4689" s="30"/>
      <c r="L4689" s="32"/>
      <c r="M4689" s="30"/>
      <c r="N4689" s="30"/>
      <c r="O4689" s="30"/>
      <c r="P4689" s="30"/>
      <c r="AF4689" s="30"/>
      <c r="AG4689" s="37"/>
      <c r="AH4689" s="30"/>
      <c r="AI4689" s="30"/>
      <c r="AJ4689" s="30"/>
      <c r="AK4689" s="30"/>
      <c r="AL4689" s="30"/>
    </row>
    <row r="4690" spans="1:38" x14ac:dyDescent="0.25">
      <c r="A4690" s="30"/>
      <c r="B4690" s="30"/>
      <c r="C4690" s="30"/>
      <c r="D4690" s="30"/>
      <c r="H4690" s="31"/>
      <c r="I4690" s="30"/>
      <c r="J4690" s="36"/>
      <c r="K4690" s="30"/>
      <c r="L4690" s="32"/>
      <c r="M4690" s="30"/>
      <c r="N4690" s="30"/>
      <c r="O4690" s="30"/>
      <c r="P4690" s="30"/>
      <c r="AF4690" s="30"/>
      <c r="AG4690" s="37"/>
      <c r="AH4690" s="30"/>
      <c r="AI4690" s="30"/>
      <c r="AJ4690" s="30"/>
      <c r="AK4690" s="30"/>
      <c r="AL4690" s="30"/>
    </row>
    <row r="4691" spans="1:38" x14ac:dyDescent="0.25">
      <c r="A4691" s="30"/>
      <c r="B4691" s="30"/>
      <c r="C4691" s="30"/>
      <c r="D4691" s="30"/>
      <c r="H4691" s="31"/>
      <c r="I4691" s="30"/>
      <c r="J4691" s="36"/>
      <c r="K4691" s="30"/>
      <c r="L4691" s="32"/>
      <c r="M4691" s="30"/>
      <c r="N4691" s="30"/>
      <c r="O4691" s="30"/>
      <c r="P4691" s="30"/>
      <c r="AF4691" s="30"/>
      <c r="AG4691" s="37"/>
      <c r="AH4691" s="30"/>
      <c r="AI4691" s="30"/>
      <c r="AJ4691" s="30"/>
      <c r="AK4691" s="30"/>
      <c r="AL4691" s="30"/>
    </row>
    <row r="4692" spans="1:38" x14ac:dyDescent="0.25">
      <c r="A4692" s="30"/>
      <c r="B4692" s="30"/>
      <c r="C4692" s="30"/>
      <c r="D4692" s="30"/>
      <c r="H4692" s="31"/>
      <c r="I4692" s="30"/>
      <c r="J4692" s="36"/>
      <c r="K4692" s="30"/>
      <c r="L4692" s="32"/>
      <c r="M4692" s="30"/>
      <c r="N4692" s="30"/>
      <c r="O4692" s="30"/>
      <c r="P4692" s="30"/>
      <c r="AF4692" s="30"/>
      <c r="AG4692" s="37"/>
      <c r="AH4692" s="30"/>
      <c r="AI4692" s="30"/>
      <c r="AJ4692" s="30"/>
      <c r="AK4692" s="30"/>
      <c r="AL4692" s="30"/>
    </row>
    <row r="4693" spans="1:38" x14ac:dyDescent="0.25">
      <c r="A4693" s="30"/>
      <c r="B4693" s="30"/>
      <c r="C4693" s="30"/>
      <c r="D4693" s="30"/>
      <c r="H4693" s="31"/>
      <c r="I4693" s="30"/>
      <c r="J4693" s="36"/>
      <c r="K4693" s="30"/>
      <c r="L4693" s="32"/>
      <c r="M4693" s="30"/>
      <c r="N4693" s="30"/>
      <c r="O4693" s="30"/>
      <c r="P4693" s="30"/>
      <c r="AF4693" s="30"/>
      <c r="AG4693" s="37"/>
      <c r="AH4693" s="30"/>
      <c r="AI4693" s="30"/>
      <c r="AJ4693" s="30"/>
      <c r="AK4693" s="30"/>
      <c r="AL4693" s="30"/>
    </row>
    <row r="4694" spans="1:38" x14ac:dyDescent="0.25">
      <c r="A4694" s="30"/>
      <c r="B4694" s="30"/>
      <c r="C4694" s="30"/>
      <c r="D4694" s="30"/>
      <c r="H4694" s="31"/>
      <c r="I4694" s="30"/>
      <c r="J4694" s="36"/>
      <c r="K4694" s="30"/>
      <c r="L4694" s="32"/>
      <c r="M4694" s="30"/>
      <c r="N4694" s="30"/>
      <c r="O4694" s="30"/>
      <c r="P4694" s="30"/>
      <c r="AF4694" s="30"/>
      <c r="AG4694" s="37"/>
      <c r="AH4694" s="30"/>
      <c r="AI4694" s="30"/>
      <c r="AJ4694" s="30"/>
      <c r="AK4694" s="30"/>
      <c r="AL4694" s="30"/>
    </row>
    <row r="4695" spans="1:38" x14ac:dyDescent="0.25">
      <c r="A4695" s="30"/>
      <c r="B4695" s="30"/>
      <c r="C4695" s="30"/>
      <c r="D4695" s="30"/>
      <c r="H4695" s="31"/>
      <c r="I4695" s="30"/>
      <c r="J4695" s="36"/>
      <c r="K4695" s="30"/>
      <c r="L4695" s="32"/>
      <c r="M4695" s="30"/>
      <c r="N4695" s="30"/>
      <c r="O4695" s="30"/>
      <c r="P4695" s="30"/>
      <c r="AF4695" s="30"/>
      <c r="AG4695" s="37"/>
      <c r="AH4695" s="30"/>
      <c r="AI4695" s="30"/>
      <c r="AJ4695" s="30"/>
      <c r="AK4695" s="30"/>
      <c r="AL4695" s="30"/>
    </row>
    <row r="4696" spans="1:38" x14ac:dyDescent="0.25">
      <c r="A4696" s="30"/>
      <c r="B4696" s="30"/>
      <c r="C4696" s="30"/>
      <c r="D4696" s="30"/>
      <c r="H4696" s="31"/>
      <c r="I4696" s="30"/>
      <c r="J4696" s="36"/>
      <c r="K4696" s="30"/>
      <c r="L4696" s="32"/>
      <c r="M4696" s="30"/>
      <c r="N4696" s="30"/>
      <c r="O4696" s="30"/>
      <c r="P4696" s="30"/>
      <c r="AF4696" s="30"/>
      <c r="AG4696" s="37"/>
      <c r="AH4696" s="30"/>
      <c r="AI4696" s="30"/>
      <c r="AJ4696" s="30"/>
      <c r="AK4696" s="30"/>
      <c r="AL4696" s="30"/>
    </row>
    <row r="4697" spans="1:38" x14ac:dyDescent="0.25">
      <c r="A4697" s="30"/>
      <c r="B4697" s="30"/>
      <c r="C4697" s="30"/>
      <c r="D4697" s="30"/>
      <c r="H4697" s="31"/>
      <c r="I4697" s="30"/>
      <c r="J4697" s="36"/>
      <c r="K4697" s="30"/>
      <c r="L4697" s="32"/>
      <c r="M4697" s="30"/>
      <c r="N4697" s="30"/>
      <c r="O4697" s="30"/>
      <c r="P4697" s="30"/>
      <c r="AF4697" s="30"/>
      <c r="AG4697" s="37"/>
      <c r="AH4697" s="30"/>
      <c r="AI4697" s="30"/>
      <c r="AJ4697" s="30"/>
      <c r="AK4697" s="30"/>
      <c r="AL4697" s="30"/>
    </row>
    <row r="4698" spans="1:38" x14ac:dyDescent="0.25">
      <c r="A4698" s="30"/>
      <c r="B4698" s="30"/>
      <c r="C4698" s="30"/>
      <c r="D4698" s="30"/>
      <c r="H4698" s="31"/>
      <c r="I4698" s="30"/>
      <c r="J4698" s="36"/>
      <c r="K4698" s="30"/>
      <c r="L4698" s="32"/>
      <c r="M4698" s="30"/>
      <c r="N4698" s="30"/>
      <c r="O4698" s="30"/>
      <c r="P4698" s="30"/>
      <c r="AF4698" s="30"/>
      <c r="AG4698" s="37"/>
      <c r="AH4698" s="30"/>
      <c r="AI4698" s="30"/>
      <c r="AJ4698" s="30"/>
      <c r="AK4698" s="30"/>
      <c r="AL4698" s="30"/>
    </row>
    <row r="4699" spans="1:38" x14ac:dyDescent="0.25">
      <c r="A4699" s="30"/>
      <c r="B4699" s="30"/>
      <c r="C4699" s="30"/>
      <c r="D4699" s="30"/>
      <c r="H4699" s="31"/>
      <c r="I4699" s="30"/>
      <c r="J4699" s="36"/>
      <c r="K4699" s="30"/>
      <c r="L4699" s="32"/>
      <c r="M4699" s="30"/>
      <c r="N4699" s="30"/>
      <c r="O4699" s="30"/>
      <c r="P4699" s="30"/>
      <c r="AF4699" s="30"/>
      <c r="AG4699" s="37"/>
      <c r="AH4699" s="30"/>
      <c r="AI4699" s="30"/>
      <c r="AJ4699" s="30"/>
      <c r="AK4699" s="30"/>
      <c r="AL4699" s="30"/>
    </row>
    <row r="4700" spans="1:38" x14ac:dyDescent="0.25">
      <c r="A4700" s="30"/>
      <c r="B4700" s="30"/>
      <c r="C4700" s="30"/>
      <c r="D4700" s="30"/>
      <c r="H4700" s="31"/>
      <c r="I4700" s="30"/>
      <c r="J4700" s="36"/>
      <c r="K4700" s="30"/>
      <c r="L4700" s="32"/>
      <c r="M4700" s="30"/>
      <c r="N4700" s="30"/>
      <c r="O4700" s="30"/>
      <c r="P4700" s="30"/>
      <c r="AF4700" s="30"/>
      <c r="AG4700" s="37"/>
      <c r="AH4700" s="30"/>
      <c r="AI4700" s="30"/>
      <c r="AJ4700" s="30"/>
      <c r="AK4700" s="30"/>
      <c r="AL4700" s="30"/>
    </row>
    <row r="4701" spans="1:38" x14ac:dyDescent="0.25">
      <c r="A4701" s="30"/>
      <c r="B4701" s="30"/>
      <c r="C4701" s="30"/>
      <c r="D4701" s="30"/>
      <c r="H4701" s="31"/>
      <c r="I4701" s="30"/>
      <c r="J4701" s="36"/>
      <c r="K4701" s="30"/>
      <c r="L4701" s="32"/>
      <c r="M4701" s="30"/>
      <c r="N4701" s="30"/>
      <c r="O4701" s="30"/>
      <c r="P4701" s="30"/>
      <c r="AF4701" s="30"/>
      <c r="AG4701" s="37"/>
      <c r="AH4701" s="30"/>
      <c r="AI4701" s="30"/>
      <c r="AJ4701" s="30"/>
      <c r="AK4701" s="30"/>
      <c r="AL4701" s="30"/>
    </row>
    <row r="4702" spans="1:38" x14ac:dyDescent="0.25">
      <c r="A4702" s="30"/>
      <c r="B4702" s="30"/>
      <c r="C4702" s="30"/>
      <c r="D4702" s="30"/>
      <c r="H4702" s="31"/>
      <c r="I4702" s="30"/>
      <c r="J4702" s="36"/>
      <c r="K4702" s="30"/>
      <c r="L4702" s="32"/>
      <c r="M4702" s="30"/>
      <c r="N4702" s="30"/>
      <c r="O4702" s="30"/>
      <c r="P4702" s="30"/>
      <c r="AF4702" s="30"/>
      <c r="AG4702" s="37"/>
      <c r="AH4702" s="30"/>
      <c r="AI4702" s="30"/>
      <c r="AJ4702" s="30"/>
      <c r="AK4702" s="30"/>
      <c r="AL4702" s="30"/>
    </row>
    <row r="4703" spans="1:38" x14ac:dyDescent="0.25">
      <c r="A4703" s="30"/>
      <c r="B4703" s="30"/>
      <c r="C4703" s="30"/>
      <c r="D4703" s="30"/>
      <c r="H4703" s="31"/>
      <c r="I4703" s="30"/>
      <c r="J4703" s="36"/>
      <c r="K4703" s="30"/>
      <c r="L4703" s="32"/>
      <c r="M4703" s="30"/>
      <c r="N4703" s="30"/>
      <c r="O4703" s="30"/>
      <c r="P4703" s="30"/>
      <c r="AF4703" s="30"/>
      <c r="AG4703" s="37"/>
      <c r="AH4703" s="30"/>
      <c r="AI4703" s="30"/>
      <c r="AJ4703" s="30"/>
      <c r="AK4703" s="30"/>
      <c r="AL4703" s="30"/>
    </row>
    <row r="4704" spans="1:38" x14ac:dyDescent="0.25">
      <c r="A4704" s="30"/>
      <c r="B4704" s="30"/>
      <c r="C4704" s="30"/>
      <c r="D4704" s="30"/>
      <c r="H4704" s="31"/>
      <c r="I4704" s="30"/>
      <c r="J4704" s="36"/>
      <c r="K4704" s="30"/>
      <c r="L4704" s="32"/>
      <c r="M4704" s="30"/>
      <c r="N4704" s="30"/>
      <c r="O4704" s="30"/>
      <c r="P4704" s="30"/>
      <c r="AF4704" s="30"/>
      <c r="AG4704" s="37"/>
      <c r="AH4704" s="30"/>
      <c r="AI4704" s="30"/>
      <c r="AJ4704" s="30"/>
      <c r="AK4704" s="30"/>
      <c r="AL4704" s="30"/>
    </row>
    <row r="4705" spans="1:38" x14ac:dyDescent="0.25">
      <c r="A4705" s="30"/>
      <c r="B4705" s="30"/>
      <c r="C4705" s="30"/>
      <c r="D4705" s="30"/>
      <c r="H4705" s="31"/>
      <c r="I4705" s="30"/>
      <c r="J4705" s="36"/>
      <c r="K4705" s="30"/>
      <c r="L4705" s="32"/>
      <c r="M4705" s="30"/>
      <c r="N4705" s="30"/>
      <c r="O4705" s="30"/>
      <c r="P4705" s="30"/>
      <c r="AF4705" s="30"/>
      <c r="AG4705" s="37"/>
      <c r="AH4705" s="30"/>
      <c r="AI4705" s="30"/>
      <c r="AJ4705" s="30"/>
      <c r="AK4705" s="30"/>
      <c r="AL4705" s="30"/>
    </row>
    <row r="4706" spans="1:38" x14ac:dyDescent="0.25">
      <c r="A4706" s="30"/>
      <c r="B4706" s="30"/>
      <c r="C4706" s="30"/>
      <c r="D4706" s="30"/>
      <c r="H4706" s="31"/>
      <c r="I4706" s="30"/>
      <c r="J4706" s="36"/>
      <c r="K4706" s="30"/>
      <c r="L4706" s="32"/>
      <c r="M4706" s="30"/>
      <c r="N4706" s="30"/>
      <c r="O4706" s="30"/>
      <c r="P4706" s="30"/>
      <c r="AF4706" s="30"/>
      <c r="AG4706" s="37"/>
      <c r="AH4706" s="30"/>
      <c r="AI4706" s="30"/>
      <c r="AJ4706" s="30"/>
      <c r="AK4706" s="30"/>
      <c r="AL4706" s="30"/>
    </row>
    <row r="4707" spans="1:38" x14ac:dyDescent="0.25">
      <c r="A4707" s="30"/>
      <c r="B4707" s="30"/>
      <c r="C4707" s="30"/>
      <c r="D4707" s="30"/>
      <c r="H4707" s="31"/>
      <c r="I4707" s="30"/>
      <c r="J4707" s="36"/>
      <c r="K4707" s="30"/>
      <c r="L4707" s="32"/>
      <c r="M4707" s="30"/>
      <c r="N4707" s="30"/>
      <c r="O4707" s="30"/>
      <c r="P4707" s="30"/>
      <c r="AF4707" s="30"/>
      <c r="AG4707" s="37"/>
      <c r="AH4707" s="30"/>
      <c r="AI4707" s="30"/>
      <c r="AJ4707" s="30"/>
      <c r="AK4707" s="30"/>
      <c r="AL4707" s="30"/>
    </row>
    <row r="4708" spans="1:38" x14ac:dyDescent="0.25">
      <c r="A4708" s="30"/>
      <c r="B4708" s="30"/>
      <c r="C4708" s="30"/>
      <c r="D4708" s="30"/>
      <c r="H4708" s="31"/>
      <c r="I4708" s="30"/>
      <c r="J4708" s="36"/>
      <c r="K4708" s="30"/>
      <c r="L4708" s="32"/>
      <c r="M4708" s="30"/>
      <c r="N4708" s="30"/>
      <c r="O4708" s="30"/>
      <c r="P4708" s="30"/>
      <c r="AF4708" s="30"/>
      <c r="AG4708" s="37"/>
      <c r="AH4708" s="30"/>
      <c r="AI4708" s="30"/>
      <c r="AJ4708" s="30"/>
      <c r="AK4708" s="30"/>
      <c r="AL4708" s="30"/>
    </row>
    <row r="4709" spans="1:38" x14ac:dyDescent="0.25">
      <c r="A4709" s="30"/>
      <c r="B4709" s="30"/>
      <c r="C4709" s="30"/>
      <c r="D4709" s="30"/>
      <c r="H4709" s="31"/>
      <c r="I4709" s="30"/>
      <c r="J4709" s="36"/>
      <c r="K4709" s="30"/>
      <c r="L4709" s="32"/>
      <c r="M4709" s="30"/>
      <c r="N4709" s="30"/>
      <c r="O4709" s="30"/>
      <c r="P4709" s="30"/>
      <c r="AF4709" s="30"/>
      <c r="AG4709" s="37"/>
      <c r="AH4709" s="30"/>
      <c r="AI4709" s="30"/>
      <c r="AJ4709" s="30"/>
      <c r="AK4709" s="30"/>
      <c r="AL4709" s="30"/>
    </row>
    <row r="4710" spans="1:38" x14ac:dyDescent="0.25">
      <c r="A4710" s="30"/>
      <c r="B4710" s="30"/>
      <c r="C4710" s="30"/>
      <c r="D4710" s="30"/>
      <c r="H4710" s="31"/>
      <c r="I4710" s="30"/>
      <c r="J4710" s="36"/>
      <c r="K4710" s="30"/>
      <c r="L4710" s="32"/>
      <c r="M4710" s="30"/>
      <c r="N4710" s="30"/>
      <c r="O4710" s="30"/>
      <c r="P4710" s="30"/>
      <c r="AF4710" s="30"/>
      <c r="AG4710" s="37"/>
      <c r="AH4710" s="30"/>
      <c r="AI4710" s="30"/>
      <c r="AJ4710" s="30"/>
      <c r="AK4710" s="30"/>
      <c r="AL4710" s="30"/>
    </row>
    <row r="4711" spans="1:38" x14ac:dyDescent="0.25">
      <c r="A4711" s="30"/>
      <c r="B4711" s="30"/>
      <c r="C4711" s="30"/>
      <c r="D4711" s="30"/>
      <c r="H4711" s="31"/>
      <c r="I4711" s="30"/>
      <c r="J4711" s="36"/>
      <c r="K4711" s="30"/>
      <c r="L4711" s="32"/>
      <c r="M4711" s="30"/>
      <c r="N4711" s="30"/>
      <c r="O4711" s="30"/>
      <c r="P4711" s="30"/>
      <c r="AF4711" s="30"/>
      <c r="AG4711" s="37"/>
      <c r="AH4711" s="30"/>
      <c r="AI4711" s="30"/>
      <c r="AJ4711" s="30"/>
      <c r="AK4711" s="30"/>
      <c r="AL4711" s="30"/>
    </row>
    <row r="4712" spans="1:38" x14ac:dyDescent="0.25">
      <c r="A4712" s="30"/>
      <c r="B4712" s="30"/>
      <c r="C4712" s="30"/>
      <c r="D4712" s="30"/>
      <c r="H4712" s="31"/>
      <c r="I4712" s="30"/>
      <c r="J4712" s="36"/>
      <c r="K4712" s="30"/>
      <c r="L4712" s="32"/>
      <c r="M4712" s="30"/>
      <c r="N4712" s="30"/>
      <c r="O4712" s="30"/>
      <c r="P4712" s="30"/>
      <c r="AF4712" s="30"/>
      <c r="AG4712" s="37"/>
      <c r="AH4712" s="30"/>
      <c r="AI4712" s="30"/>
      <c r="AJ4712" s="30"/>
      <c r="AK4712" s="30"/>
      <c r="AL4712" s="30"/>
    </row>
    <row r="4713" spans="1:38" x14ac:dyDescent="0.25">
      <c r="A4713" s="30"/>
      <c r="B4713" s="30"/>
      <c r="C4713" s="30"/>
      <c r="D4713" s="30"/>
      <c r="H4713" s="31"/>
      <c r="I4713" s="30"/>
      <c r="J4713" s="36"/>
      <c r="K4713" s="30"/>
      <c r="L4713" s="32"/>
      <c r="M4713" s="30"/>
      <c r="N4713" s="30"/>
      <c r="O4713" s="30"/>
      <c r="P4713" s="30"/>
      <c r="AF4713" s="30"/>
      <c r="AG4713" s="37"/>
      <c r="AH4713" s="30"/>
      <c r="AI4713" s="30"/>
      <c r="AJ4713" s="30"/>
      <c r="AK4713" s="30"/>
      <c r="AL4713" s="30"/>
    </row>
    <row r="4714" spans="1:38" x14ac:dyDescent="0.25">
      <c r="A4714" s="30"/>
      <c r="B4714" s="30"/>
      <c r="C4714" s="30"/>
      <c r="D4714" s="30"/>
      <c r="H4714" s="31"/>
      <c r="I4714" s="30"/>
      <c r="J4714" s="36"/>
      <c r="K4714" s="30"/>
      <c r="L4714" s="32"/>
      <c r="M4714" s="30"/>
      <c r="N4714" s="30"/>
      <c r="O4714" s="30"/>
      <c r="P4714" s="30"/>
      <c r="AF4714" s="30"/>
      <c r="AG4714" s="37"/>
      <c r="AH4714" s="30"/>
      <c r="AI4714" s="30"/>
      <c r="AJ4714" s="30"/>
      <c r="AK4714" s="30"/>
      <c r="AL4714" s="30"/>
    </row>
    <row r="4715" spans="1:38" x14ac:dyDescent="0.25">
      <c r="A4715" s="30"/>
      <c r="B4715" s="30"/>
      <c r="C4715" s="30"/>
      <c r="D4715" s="30"/>
      <c r="H4715" s="31"/>
      <c r="I4715" s="30"/>
      <c r="J4715" s="36"/>
      <c r="K4715" s="30"/>
      <c r="L4715" s="32"/>
      <c r="M4715" s="30"/>
      <c r="N4715" s="30"/>
      <c r="O4715" s="30"/>
      <c r="P4715" s="30"/>
      <c r="AF4715" s="30"/>
      <c r="AG4715" s="37"/>
      <c r="AH4715" s="30"/>
      <c r="AI4715" s="30"/>
      <c r="AJ4715" s="30"/>
      <c r="AK4715" s="30"/>
      <c r="AL4715" s="30"/>
    </row>
    <row r="4716" spans="1:38" x14ac:dyDescent="0.25">
      <c r="A4716" s="30"/>
      <c r="B4716" s="30"/>
      <c r="C4716" s="30"/>
      <c r="D4716" s="30"/>
      <c r="H4716" s="31"/>
      <c r="I4716" s="30"/>
      <c r="J4716" s="36"/>
      <c r="K4716" s="30"/>
      <c r="L4716" s="32"/>
      <c r="M4716" s="30"/>
      <c r="N4716" s="30"/>
      <c r="O4716" s="30"/>
      <c r="P4716" s="30"/>
      <c r="AF4716" s="30"/>
      <c r="AG4716" s="37"/>
      <c r="AH4716" s="30"/>
      <c r="AI4716" s="30"/>
      <c r="AJ4716" s="30"/>
      <c r="AK4716" s="30"/>
      <c r="AL4716" s="30"/>
    </row>
    <row r="4717" spans="1:38" x14ac:dyDescent="0.25">
      <c r="A4717" s="30"/>
      <c r="B4717" s="30"/>
      <c r="C4717" s="30"/>
      <c r="D4717" s="30"/>
      <c r="H4717" s="31"/>
      <c r="I4717" s="30"/>
      <c r="J4717" s="36"/>
      <c r="K4717" s="30"/>
      <c r="L4717" s="32"/>
      <c r="M4717" s="30"/>
      <c r="N4717" s="30"/>
      <c r="O4717" s="30"/>
      <c r="P4717" s="30"/>
      <c r="AF4717" s="30"/>
      <c r="AG4717" s="37"/>
      <c r="AH4717" s="30"/>
      <c r="AI4717" s="30"/>
      <c r="AJ4717" s="30"/>
      <c r="AK4717" s="30"/>
      <c r="AL4717" s="30"/>
    </row>
    <row r="4718" spans="1:38" x14ac:dyDescent="0.25">
      <c r="A4718" s="30"/>
      <c r="B4718" s="30"/>
      <c r="C4718" s="30"/>
      <c r="D4718" s="30"/>
      <c r="H4718" s="31"/>
      <c r="I4718" s="30"/>
      <c r="J4718" s="36"/>
      <c r="K4718" s="30"/>
      <c r="L4718" s="32"/>
      <c r="M4718" s="30"/>
      <c r="N4718" s="30"/>
      <c r="O4718" s="30"/>
      <c r="P4718" s="30"/>
      <c r="AF4718" s="30"/>
      <c r="AG4718" s="37"/>
      <c r="AH4718" s="30"/>
      <c r="AI4718" s="30"/>
      <c r="AJ4718" s="30"/>
      <c r="AK4718" s="30"/>
      <c r="AL4718" s="30"/>
    </row>
    <row r="4719" spans="1:38" x14ac:dyDescent="0.25">
      <c r="A4719" s="30"/>
      <c r="B4719" s="30"/>
      <c r="C4719" s="30"/>
      <c r="D4719" s="30"/>
      <c r="H4719" s="31"/>
      <c r="I4719" s="30"/>
      <c r="J4719" s="36"/>
      <c r="K4719" s="30"/>
      <c r="L4719" s="32"/>
      <c r="M4719" s="30"/>
      <c r="N4719" s="30"/>
      <c r="O4719" s="30"/>
      <c r="P4719" s="30"/>
      <c r="AF4719" s="30"/>
      <c r="AG4719" s="37"/>
      <c r="AH4719" s="30"/>
      <c r="AI4719" s="30"/>
      <c r="AJ4719" s="30"/>
      <c r="AK4719" s="30"/>
      <c r="AL4719" s="30"/>
    </row>
    <row r="4720" spans="1:38" x14ac:dyDescent="0.25">
      <c r="A4720" s="30"/>
      <c r="B4720" s="30"/>
      <c r="C4720" s="30"/>
      <c r="D4720" s="30"/>
      <c r="H4720" s="31"/>
      <c r="I4720" s="30"/>
      <c r="J4720" s="36"/>
      <c r="K4720" s="30"/>
      <c r="L4720" s="32"/>
      <c r="M4720" s="30"/>
      <c r="N4720" s="30"/>
      <c r="O4720" s="30"/>
      <c r="P4720" s="30"/>
      <c r="AF4720" s="30"/>
      <c r="AG4720" s="37"/>
      <c r="AH4720" s="30"/>
      <c r="AI4720" s="30"/>
      <c r="AJ4720" s="30"/>
      <c r="AK4720" s="30"/>
      <c r="AL4720" s="30"/>
    </row>
    <row r="4721" spans="1:38" x14ac:dyDescent="0.25">
      <c r="A4721" s="30"/>
      <c r="B4721" s="30"/>
      <c r="C4721" s="30"/>
      <c r="D4721" s="30"/>
      <c r="H4721" s="31"/>
      <c r="I4721" s="30"/>
      <c r="J4721" s="36"/>
      <c r="K4721" s="30"/>
      <c r="L4721" s="32"/>
      <c r="M4721" s="30"/>
      <c r="N4721" s="30"/>
      <c r="O4721" s="30"/>
      <c r="P4721" s="30"/>
      <c r="AF4721" s="30"/>
      <c r="AG4721" s="37"/>
      <c r="AH4721" s="30"/>
      <c r="AI4721" s="30"/>
      <c r="AJ4721" s="30"/>
      <c r="AK4721" s="30"/>
      <c r="AL4721" s="30"/>
    </row>
    <row r="4722" spans="1:38" x14ac:dyDescent="0.25">
      <c r="A4722" s="30"/>
      <c r="B4722" s="30"/>
      <c r="C4722" s="30"/>
      <c r="D4722" s="30"/>
      <c r="H4722" s="31"/>
      <c r="I4722" s="30"/>
      <c r="J4722" s="36"/>
      <c r="K4722" s="30"/>
      <c r="L4722" s="32"/>
      <c r="M4722" s="30"/>
      <c r="N4722" s="30"/>
      <c r="O4722" s="30"/>
      <c r="P4722" s="30"/>
      <c r="AF4722" s="30"/>
      <c r="AG4722" s="37"/>
      <c r="AH4722" s="30"/>
      <c r="AI4722" s="30"/>
      <c r="AJ4722" s="30"/>
      <c r="AK4722" s="30"/>
      <c r="AL4722" s="30"/>
    </row>
    <row r="4723" spans="1:38" x14ac:dyDescent="0.25">
      <c r="A4723" s="30"/>
      <c r="B4723" s="30"/>
      <c r="C4723" s="30"/>
      <c r="D4723" s="30"/>
      <c r="H4723" s="31"/>
      <c r="I4723" s="30"/>
      <c r="J4723" s="36"/>
      <c r="K4723" s="30"/>
      <c r="L4723" s="32"/>
      <c r="M4723" s="30"/>
      <c r="N4723" s="30"/>
      <c r="O4723" s="30"/>
      <c r="P4723" s="30"/>
      <c r="AF4723" s="30"/>
      <c r="AG4723" s="37"/>
      <c r="AH4723" s="30"/>
      <c r="AI4723" s="30"/>
      <c r="AJ4723" s="30"/>
      <c r="AK4723" s="30"/>
      <c r="AL4723" s="30"/>
    </row>
    <row r="4724" spans="1:38" x14ac:dyDescent="0.25">
      <c r="A4724" s="30"/>
      <c r="B4724" s="30"/>
      <c r="C4724" s="30"/>
      <c r="D4724" s="30"/>
      <c r="H4724" s="31"/>
      <c r="I4724" s="30"/>
      <c r="J4724" s="36"/>
      <c r="K4724" s="30"/>
      <c r="L4724" s="32"/>
      <c r="M4724" s="30"/>
      <c r="N4724" s="30"/>
      <c r="O4724" s="30"/>
      <c r="P4724" s="30"/>
      <c r="AF4724" s="30"/>
      <c r="AG4724" s="37"/>
      <c r="AH4724" s="30"/>
      <c r="AI4724" s="30"/>
      <c r="AJ4724" s="30"/>
      <c r="AK4724" s="30"/>
      <c r="AL4724" s="30"/>
    </row>
    <row r="4725" spans="1:38" x14ac:dyDescent="0.25">
      <c r="A4725" s="30"/>
      <c r="B4725" s="30"/>
      <c r="C4725" s="30"/>
      <c r="D4725" s="30"/>
      <c r="H4725" s="31"/>
      <c r="I4725" s="30"/>
      <c r="J4725" s="36"/>
      <c r="K4725" s="30"/>
      <c r="L4725" s="32"/>
      <c r="M4725" s="30"/>
      <c r="N4725" s="30"/>
      <c r="O4725" s="30"/>
      <c r="P4725" s="30"/>
      <c r="AF4725" s="30"/>
      <c r="AG4725" s="37"/>
      <c r="AH4725" s="30"/>
      <c r="AI4725" s="30"/>
      <c r="AJ4725" s="30"/>
      <c r="AK4725" s="30"/>
      <c r="AL4725" s="30"/>
    </row>
    <row r="4726" spans="1:38" x14ac:dyDescent="0.25">
      <c r="A4726" s="30"/>
      <c r="B4726" s="30"/>
      <c r="C4726" s="30"/>
      <c r="D4726" s="30"/>
      <c r="H4726" s="31"/>
      <c r="I4726" s="30"/>
      <c r="J4726" s="36"/>
      <c r="K4726" s="30"/>
      <c r="L4726" s="32"/>
      <c r="M4726" s="30"/>
      <c r="N4726" s="30"/>
      <c r="O4726" s="30"/>
      <c r="P4726" s="30"/>
      <c r="AF4726" s="30"/>
      <c r="AG4726" s="37"/>
      <c r="AH4726" s="30"/>
      <c r="AI4726" s="30"/>
      <c r="AJ4726" s="30"/>
      <c r="AK4726" s="30"/>
      <c r="AL4726" s="30"/>
    </row>
    <row r="4727" spans="1:38" x14ac:dyDescent="0.25">
      <c r="A4727" s="30"/>
      <c r="B4727" s="30"/>
      <c r="C4727" s="30"/>
      <c r="D4727" s="30"/>
      <c r="H4727" s="31"/>
      <c r="I4727" s="30"/>
      <c r="J4727" s="36"/>
      <c r="K4727" s="30"/>
      <c r="L4727" s="32"/>
      <c r="M4727" s="30"/>
      <c r="N4727" s="30"/>
      <c r="O4727" s="30"/>
      <c r="P4727" s="30"/>
      <c r="AF4727" s="30"/>
      <c r="AG4727" s="37"/>
      <c r="AH4727" s="30"/>
      <c r="AI4727" s="30"/>
      <c r="AJ4727" s="30"/>
      <c r="AK4727" s="30"/>
      <c r="AL4727" s="30"/>
    </row>
    <row r="4728" spans="1:38" x14ac:dyDescent="0.25">
      <c r="A4728" s="30"/>
      <c r="B4728" s="30"/>
      <c r="C4728" s="30"/>
      <c r="D4728" s="30"/>
      <c r="H4728" s="31"/>
      <c r="I4728" s="30"/>
      <c r="J4728" s="36"/>
      <c r="K4728" s="30"/>
      <c r="L4728" s="32"/>
      <c r="M4728" s="30"/>
      <c r="N4728" s="30"/>
      <c r="O4728" s="30"/>
      <c r="P4728" s="30"/>
      <c r="AF4728" s="30"/>
      <c r="AG4728" s="37"/>
      <c r="AH4728" s="30"/>
      <c r="AI4728" s="30"/>
      <c r="AJ4728" s="30"/>
      <c r="AK4728" s="30"/>
      <c r="AL4728" s="30"/>
    </row>
    <row r="4729" spans="1:38" x14ac:dyDescent="0.25">
      <c r="A4729" s="30"/>
      <c r="B4729" s="30"/>
      <c r="C4729" s="30"/>
      <c r="D4729" s="30"/>
      <c r="H4729" s="31"/>
      <c r="I4729" s="30"/>
      <c r="J4729" s="36"/>
      <c r="K4729" s="30"/>
      <c r="L4729" s="32"/>
      <c r="M4729" s="30"/>
      <c r="N4729" s="30"/>
      <c r="O4729" s="30"/>
      <c r="P4729" s="30"/>
      <c r="AF4729" s="30"/>
      <c r="AG4729" s="37"/>
      <c r="AH4729" s="30"/>
      <c r="AI4729" s="30"/>
      <c r="AJ4729" s="30"/>
      <c r="AK4729" s="30"/>
      <c r="AL4729" s="30"/>
    </row>
    <row r="4730" spans="1:38" x14ac:dyDescent="0.25">
      <c r="A4730" s="30"/>
      <c r="B4730" s="30"/>
      <c r="C4730" s="30"/>
      <c r="D4730" s="30"/>
      <c r="H4730" s="31"/>
      <c r="I4730" s="30"/>
      <c r="J4730" s="36"/>
      <c r="K4730" s="30"/>
      <c r="L4730" s="32"/>
      <c r="M4730" s="30"/>
      <c r="N4730" s="30"/>
      <c r="O4730" s="30"/>
      <c r="P4730" s="30"/>
      <c r="AF4730" s="30"/>
      <c r="AG4730" s="37"/>
      <c r="AH4730" s="30"/>
      <c r="AI4730" s="30"/>
      <c r="AJ4730" s="30"/>
      <c r="AK4730" s="30"/>
      <c r="AL4730" s="30"/>
    </row>
    <row r="4731" spans="1:38" x14ac:dyDescent="0.25">
      <c r="A4731" s="30"/>
      <c r="B4731" s="30"/>
      <c r="C4731" s="30"/>
      <c r="D4731" s="30"/>
      <c r="H4731" s="31"/>
      <c r="I4731" s="30"/>
      <c r="J4731" s="36"/>
      <c r="K4731" s="30"/>
      <c r="L4731" s="32"/>
      <c r="M4731" s="30"/>
      <c r="N4731" s="30"/>
      <c r="O4731" s="30"/>
      <c r="P4731" s="30"/>
      <c r="AF4731" s="30"/>
      <c r="AG4731" s="37"/>
      <c r="AH4731" s="30"/>
      <c r="AI4731" s="30"/>
      <c r="AJ4731" s="30"/>
      <c r="AK4731" s="30"/>
      <c r="AL4731" s="30"/>
    </row>
    <row r="4732" spans="1:38" x14ac:dyDescent="0.25">
      <c r="A4732" s="30"/>
      <c r="B4732" s="30"/>
      <c r="C4732" s="30"/>
      <c r="D4732" s="30"/>
      <c r="H4732" s="31"/>
      <c r="I4732" s="30"/>
      <c r="J4732" s="36"/>
      <c r="K4732" s="30"/>
      <c r="L4732" s="32"/>
      <c r="M4732" s="30"/>
      <c r="N4732" s="30"/>
      <c r="O4732" s="30"/>
      <c r="P4732" s="30"/>
      <c r="AF4732" s="30"/>
      <c r="AG4732" s="37"/>
      <c r="AH4732" s="30"/>
      <c r="AI4732" s="30"/>
      <c r="AJ4732" s="30"/>
      <c r="AK4732" s="30"/>
      <c r="AL4732" s="30"/>
    </row>
    <row r="4733" spans="1:38" x14ac:dyDescent="0.25">
      <c r="A4733" s="30"/>
      <c r="B4733" s="30"/>
      <c r="C4733" s="30"/>
      <c r="D4733" s="30"/>
      <c r="H4733" s="31"/>
      <c r="I4733" s="30"/>
      <c r="J4733" s="36"/>
      <c r="K4733" s="30"/>
      <c r="L4733" s="32"/>
      <c r="M4733" s="30"/>
      <c r="N4733" s="30"/>
      <c r="O4733" s="30"/>
      <c r="P4733" s="30"/>
      <c r="AF4733" s="30"/>
      <c r="AG4733" s="37"/>
      <c r="AH4733" s="30"/>
      <c r="AI4733" s="30"/>
      <c r="AJ4733" s="30"/>
      <c r="AK4733" s="30"/>
      <c r="AL4733" s="30"/>
    </row>
    <row r="4734" spans="1:38" x14ac:dyDescent="0.25">
      <c r="A4734" s="30"/>
      <c r="B4734" s="30"/>
      <c r="C4734" s="30"/>
      <c r="D4734" s="30"/>
      <c r="H4734" s="31"/>
      <c r="I4734" s="30"/>
      <c r="J4734" s="36"/>
      <c r="K4734" s="30"/>
      <c r="L4734" s="32"/>
      <c r="M4734" s="30"/>
      <c r="N4734" s="30"/>
      <c r="O4734" s="30"/>
      <c r="P4734" s="30"/>
      <c r="AF4734" s="30"/>
      <c r="AG4734" s="37"/>
      <c r="AH4734" s="30"/>
      <c r="AI4734" s="30"/>
      <c r="AJ4734" s="30"/>
      <c r="AK4734" s="30"/>
      <c r="AL4734" s="30"/>
    </row>
    <row r="4735" spans="1:38" x14ac:dyDescent="0.25">
      <c r="A4735" s="30"/>
      <c r="B4735" s="30"/>
      <c r="C4735" s="30"/>
      <c r="D4735" s="30"/>
      <c r="H4735" s="31"/>
      <c r="I4735" s="30"/>
      <c r="J4735" s="36"/>
      <c r="K4735" s="30"/>
      <c r="L4735" s="32"/>
      <c r="M4735" s="30"/>
      <c r="N4735" s="30"/>
      <c r="O4735" s="30"/>
      <c r="P4735" s="30"/>
      <c r="AF4735" s="30"/>
      <c r="AG4735" s="37"/>
      <c r="AH4735" s="30"/>
      <c r="AI4735" s="30"/>
      <c r="AJ4735" s="30"/>
      <c r="AK4735" s="30"/>
      <c r="AL4735" s="30"/>
    </row>
    <row r="4736" spans="1:38" x14ac:dyDescent="0.25">
      <c r="A4736" s="30"/>
      <c r="B4736" s="30"/>
      <c r="C4736" s="30"/>
      <c r="D4736" s="30"/>
      <c r="H4736" s="31"/>
      <c r="I4736" s="30"/>
      <c r="J4736" s="36"/>
      <c r="K4736" s="30"/>
      <c r="L4736" s="32"/>
      <c r="M4736" s="30"/>
      <c r="N4736" s="30"/>
      <c r="O4736" s="30"/>
      <c r="P4736" s="30"/>
      <c r="AF4736" s="30"/>
      <c r="AG4736" s="37"/>
      <c r="AH4736" s="30"/>
      <c r="AI4736" s="30"/>
      <c r="AJ4736" s="30"/>
      <c r="AK4736" s="30"/>
      <c r="AL4736" s="30"/>
    </row>
    <row r="4737" spans="1:38" x14ac:dyDescent="0.25">
      <c r="A4737" s="30"/>
      <c r="B4737" s="30"/>
      <c r="C4737" s="30"/>
      <c r="D4737" s="30"/>
      <c r="H4737" s="31"/>
      <c r="I4737" s="30"/>
      <c r="J4737" s="36"/>
      <c r="K4737" s="30"/>
      <c r="L4737" s="32"/>
      <c r="M4737" s="30"/>
      <c r="N4737" s="30"/>
      <c r="O4737" s="30"/>
      <c r="P4737" s="30"/>
      <c r="AF4737" s="30"/>
      <c r="AG4737" s="37"/>
      <c r="AH4737" s="30"/>
      <c r="AI4737" s="30"/>
      <c r="AJ4737" s="30"/>
      <c r="AK4737" s="30"/>
      <c r="AL4737" s="30"/>
    </row>
    <row r="4738" spans="1:38" x14ac:dyDescent="0.25">
      <c r="A4738" s="30"/>
      <c r="B4738" s="30"/>
      <c r="C4738" s="30"/>
      <c r="D4738" s="30"/>
      <c r="H4738" s="31"/>
      <c r="I4738" s="30"/>
      <c r="J4738" s="36"/>
      <c r="K4738" s="30"/>
      <c r="L4738" s="32"/>
      <c r="M4738" s="30"/>
      <c r="N4738" s="30"/>
      <c r="O4738" s="30"/>
      <c r="P4738" s="30"/>
      <c r="AF4738" s="30"/>
      <c r="AG4738" s="37"/>
      <c r="AH4738" s="30"/>
      <c r="AI4738" s="30"/>
      <c r="AJ4738" s="30"/>
      <c r="AK4738" s="30"/>
      <c r="AL4738" s="30"/>
    </row>
    <row r="4739" spans="1:38" x14ac:dyDescent="0.25">
      <c r="A4739" s="30"/>
      <c r="B4739" s="30"/>
      <c r="C4739" s="30"/>
      <c r="D4739" s="30"/>
      <c r="H4739" s="31"/>
      <c r="I4739" s="30"/>
      <c r="J4739" s="36"/>
      <c r="K4739" s="30"/>
      <c r="L4739" s="32"/>
      <c r="M4739" s="30"/>
      <c r="N4739" s="30"/>
      <c r="O4739" s="30"/>
      <c r="P4739" s="30"/>
      <c r="AF4739" s="30"/>
      <c r="AG4739" s="37"/>
      <c r="AH4739" s="30"/>
      <c r="AI4739" s="30"/>
      <c r="AJ4739" s="30"/>
      <c r="AK4739" s="30"/>
      <c r="AL4739" s="30"/>
    </row>
    <row r="4740" spans="1:38" x14ac:dyDescent="0.25">
      <c r="A4740" s="30"/>
      <c r="B4740" s="30"/>
      <c r="C4740" s="30"/>
      <c r="D4740" s="30"/>
      <c r="H4740" s="31"/>
      <c r="I4740" s="30"/>
      <c r="J4740" s="36"/>
      <c r="K4740" s="30"/>
      <c r="L4740" s="32"/>
      <c r="M4740" s="30"/>
      <c r="N4740" s="30"/>
      <c r="O4740" s="30"/>
      <c r="P4740" s="30"/>
      <c r="AF4740" s="30"/>
      <c r="AG4740" s="37"/>
      <c r="AH4740" s="30"/>
      <c r="AI4740" s="30"/>
      <c r="AJ4740" s="30"/>
      <c r="AK4740" s="30"/>
      <c r="AL4740" s="30"/>
    </row>
    <row r="4741" spans="1:38" x14ac:dyDescent="0.25">
      <c r="A4741" s="30"/>
      <c r="B4741" s="30"/>
      <c r="C4741" s="30"/>
      <c r="D4741" s="30"/>
      <c r="H4741" s="31"/>
      <c r="I4741" s="30"/>
      <c r="J4741" s="36"/>
      <c r="K4741" s="30"/>
      <c r="L4741" s="32"/>
      <c r="M4741" s="30"/>
      <c r="N4741" s="30"/>
      <c r="O4741" s="30"/>
      <c r="P4741" s="30"/>
      <c r="AF4741" s="30"/>
      <c r="AG4741" s="37"/>
      <c r="AH4741" s="30"/>
      <c r="AI4741" s="30"/>
      <c r="AJ4741" s="30"/>
      <c r="AK4741" s="30"/>
      <c r="AL4741" s="30"/>
    </row>
    <row r="4742" spans="1:38" x14ac:dyDescent="0.25">
      <c r="A4742" s="30"/>
      <c r="B4742" s="30"/>
      <c r="C4742" s="30"/>
      <c r="D4742" s="30"/>
      <c r="H4742" s="31"/>
      <c r="I4742" s="30"/>
      <c r="J4742" s="36"/>
      <c r="K4742" s="30"/>
      <c r="L4742" s="32"/>
      <c r="M4742" s="30"/>
      <c r="N4742" s="30"/>
      <c r="O4742" s="30"/>
      <c r="P4742" s="30"/>
      <c r="AF4742" s="30"/>
      <c r="AG4742" s="37"/>
      <c r="AH4742" s="30"/>
      <c r="AI4742" s="30"/>
      <c r="AJ4742" s="30"/>
      <c r="AK4742" s="30"/>
      <c r="AL4742" s="30"/>
    </row>
    <row r="4743" spans="1:38" x14ac:dyDescent="0.25">
      <c r="A4743" s="30"/>
      <c r="B4743" s="30"/>
      <c r="C4743" s="30"/>
      <c r="D4743" s="30"/>
      <c r="H4743" s="31"/>
      <c r="I4743" s="30"/>
      <c r="J4743" s="36"/>
      <c r="K4743" s="30"/>
      <c r="L4743" s="32"/>
      <c r="M4743" s="30"/>
      <c r="N4743" s="30"/>
      <c r="O4743" s="30"/>
      <c r="P4743" s="30"/>
      <c r="AF4743" s="30"/>
      <c r="AG4743" s="37"/>
      <c r="AH4743" s="30"/>
      <c r="AI4743" s="30"/>
      <c r="AJ4743" s="30"/>
      <c r="AK4743" s="30"/>
      <c r="AL4743" s="30"/>
    </row>
    <row r="4744" spans="1:38" x14ac:dyDescent="0.25">
      <c r="A4744" s="30"/>
      <c r="B4744" s="30"/>
      <c r="C4744" s="30"/>
      <c r="D4744" s="30"/>
      <c r="H4744" s="31"/>
      <c r="I4744" s="30"/>
      <c r="J4744" s="36"/>
      <c r="K4744" s="30"/>
      <c r="L4744" s="32"/>
      <c r="M4744" s="30"/>
      <c r="N4744" s="30"/>
      <c r="O4744" s="30"/>
      <c r="P4744" s="30"/>
      <c r="AF4744" s="30"/>
      <c r="AG4744" s="37"/>
      <c r="AH4744" s="30"/>
      <c r="AI4744" s="30"/>
      <c r="AJ4744" s="30"/>
      <c r="AK4744" s="30"/>
      <c r="AL4744" s="30"/>
    </row>
    <row r="4745" spans="1:38" x14ac:dyDescent="0.25">
      <c r="A4745" s="30"/>
      <c r="B4745" s="30"/>
      <c r="C4745" s="30"/>
      <c r="D4745" s="30"/>
      <c r="H4745" s="31"/>
      <c r="I4745" s="30"/>
      <c r="J4745" s="36"/>
      <c r="K4745" s="30"/>
      <c r="L4745" s="32"/>
      <c r="M4745" s="30"/>
      <c r="N4745" s="30"/>
      <c r="O4745" s="30"/>
      <c r="P4745" s="30"/>
      <c r="AF4745" s="30"/>
      <c r="AG4745" s="37"/>
      <c r="AH4745" s="30"/>
      <c r="AI4745" s="30"/>
      <c r="AJ4745" s="30"/>
      <c r="AK4745" s="30"/>
      <c r="AL4745" s="30"/>
    </row>
    <row r="4746" spans="1:38" x14ac:dyDescent="0.25">
      <c r="A4746" s="30"/>
      <c r="B4746" s="30"/>
      <c r="C4746" s="30"/>
      <c r="D4746" s="30"/>
      <c r="H4746" s="31"/>
      <c r="I4746" s="30"/>
      <c r="J4746" s="36"/>
      <c r="K4746" s="30"/>
      <c r="L4746" s="32"/>
      <c r="M4746" s="30"/>
      <c r="N4746" s="30"/>
      <c r="O4746" s="30"/>
      <c r="P4746" s="30"/>
      <c r="AF4746" s="30"/>
      <c r="AG4746" s="37"/>
      <c r="AH4746" s="30"/>
      <c r="AI4746" s="30"/>
      <c r="AJ4746" s="30"/>
      <c r="AK4746" s="30"/>
      <c r="AL4746" s="30"/>
    </row>
    <row r="4747" spans="1:38" x14ac:dyDescent="0.25">
      <c r="A4747" s="30"/>
      <c r="B4747" s="30"/>
      <c r="C4747" s="30"/>
      <c r="D4747" s="30"/>
      <c r="H4747" s="31"/>
      <c r="I4747" s="30"/>
      <c r="J4747" s="36"/>
      <c r="K4747" s="30"/>
      <c r="L4747" s="32"/>
      <c r="M4747" s="30"/>
      <c r="N4747" s="30"/>
      <c r="O4747" s="30"/>
      <c r="P4747" s="30"/>
      <c r="AF4747" s="30"/>
      <c r="AG4747" s="37"/>
      <c r="AH4747" s="30"/>
      <c r="AI4747" s="30"/>
      <c r="AJ4747" s="30"/>
      <c r="AK4747" s="30"/>
      <c r="AL4747" s="30"/>
    </row>
    <row r="4748" spans="1:38" x14ac:dyDescent="0.25">
      <c r="A4748" s="30"/>
      <c r="B4748" s="30"/>
      <c r="C4748" s="30"/>
      <c r="D4748" s="30"/>
      <c r="H4748" s="31"/>
      <c r="I4748" s="30"/>
      <c r="J4748" s="36"/>
      <c r="K4748" s="30"/>
      <c r="L4748" s="32"/>
      <c r="M4748" s="30"/>
      <c r="N4748" s="30"/>
      <c r="O4748" s="30"/>
      <c r="P4748" s="30"/>
      <c r="AF4748" s="30"/>
      <c r="AG4748" s="37"/>
      <c r="AH4748" s="30"/>
      <c r="AI4748" s="30"/>
      <c r="AJ4748" s="30"/>
      <c r="AK4748" s="30"/>
      <c r="AL4748" s="30"/>
    </row>
    <row r="4749" spans="1:38" x14ac:dyDescent="0.25">
      <c r="A4749" s="30"/>
      <c r="B4749" s="30"/>
      <c r="C4749" s="30"/>
      <c r="D4749" s="30"/>
      <c r="H4749" s="31"/>
      <c r="I4749" s="30"/>
      <c r="J4749" s="36"/>
      <c r="K4749" s="30"/>
      <c r="L4749" s="32"/>
      <c r="M4749" s="30"/>
      <c r="N4749" s="30"/>
      <c r="O4749" s="30"/>
      <c r="P4749" s="30"/>
      <c r="AF4749" s="30"/>
      <c r="AG4749" s="37"/>
      <c r="AH4749" s="30"/>
      <c r="AI4749" s="30"/>
      <c r="AJ4749" s="30"/>
      <c r="AK4749" s="30"/>
      <c r="AL4749" s="30"/>
    </row>
    <row r="4750" spans="1:38" x14ac:dyDescent="0.25">
      <c r="A4750" s="30"/>
      <c r="B4750" s="30"/>
      <c r="C4750" s="30"/>
      <c r="D4750" s="30"/>
      <c r="H4750" s="31"/>
      <c r="I4750" s="30"/>
      <c r="J4750" s="36"/>
      <c r="K4750" s="30"/>
      <c r="L4750" s="32"/>
      <c r="M4750" s="30"/>
      <c r="N4750" s="30"/>
      <c r="O4750" s="30"/>
      <c r="P4750" s="30"/>
      <c r="AF4750" s="30"/>
      <c r="AG4750" s="37"/>
      <c r="AH4750" s="30"/>
      <c r="AI4750" s="30"/>
      <c r="AJ4750" s="30"/>
      <c r="AK4750" s="30"/>
      <c r="AL4750" s="30"/>
    </row>
    <row r="4751" spans="1:38" x14ac:dyDescent="0.25">
      <c r="A4751" s="30"/>
      <c r="B4751" s="30"/>
      <c r="C4751" s="30"/>
      <c r="D4751" s="30"/>
      <c r="H4751" s="31"/>
      <c r="I4751" s="30"/>
      <c r="J4751" s="36"/>
      <c r="K4751" s="30"/>
      <c r="L4751" s="32"/>
      <c r="M4751" s="30"/>
      <c r="N4751" s="30"/>
      <c r="O4751" s="30"/>
      <c r="P4751" s="30"/>
      <c r="AF4751" s="30"/>
      <c r="AG4751" s="37"/>
      <c r="AH4751" s="30"/>
      <c r="AI4751" s="30"/>
      <c r="AJ4751" s="30"/>
      <c r="AK4751" s="30"/>
      <c r="AL4751" s="30"/>
    </row>
    <row r="4752" spans="1:38" x14ac:dyDescent="0.25">
      <c r="A4752" s="30"/>
      <c r="B4752" s="30"/>
      <c r="C4752" s="30"/>
      <c r="D4752" s="30"/>
      <c r="H4752" s="31"/>
      <c r="I4752" s="30"/>
      <c r="J4752" s="36"/>
      <c r="K4752" s="30"/>
      <c r="L4752" s="32"/>
      <c r="M4752" s="30"/>
      <c r="N4752" s="30"/>
      <c r="O4752" s="30"/>
      <c r="P4752" s="30"/>
      <c r="AF4752" s="30"/>
      <c r="AG4752" s="37"/>
      <c r="AH4752" s="30"/>
      <c r="AI4752" s="30"/>
      <c r="AJ4752" s="30"/>
      <c r="AK4752" s="30"/>
      <c r="AL4752" s="30"/>
    </row>
    <row r="4753" spans="1:38" x14ac:dyDescent="0.25">
      <c r="A4753" s="30"/>
      <c r="B4753" s="30"/>
      <c r="C4753" s="30"/>
      <c r="D4753" s="30"/>
      <c r="H4753" s="31"/>
      <c r="I4753" s="30"/>
      <c r="J4753" s="36"/>
      <c r="K4753" s="30"/>
      <c r="L4753" s="32"/>
      <c r="M4753" s="30"/>
      <c r="N4753" s="30"/>
      <c r="O4753" s="30"/>
      <c r="P4753" s="30"/>
      <c r="AF4753" s="30"/>
      <c r="AG4753" s="37"/>
      <c r="AH4753" s="30"/>
      <c r="AI4753" s="30"/>
      <c r="AJ4753" s="30"/>
      <c r="AK4753" s="30"/>
      <c r="AL4753" s="30"/>
    </row>
    <row r="4754" spans="1:38" x14ac:dyDescent="0.25">
      <c r="A4754" s="30"/>
      <c r="B4754" s="30"/>
      <c r="C4754" s="30"/>
      <c r="D4754" s="30"/>
      <c r="H4754" s="31"/>
      <c r="I4754" s="30"/>
      <c r="J4754" s="36"/>
      <c r="K4754" s="30"/>
      <c r="L4754" s="32"/>
      <c r="M4754" s="30"/>
      <c r="N4754" s="30"/>
      <c r="O4754" s="30"/>
      <c r="P4754" s="30"/>
      <c r="AF4754" s="30"/>
      <c r="AG4754" s="37"/>
      <c r="AH4754" s="30"/>
      <c r="AI4754" s="30"/>
      <c r="AJ4754" s="30"/>
      <c r="AK4754" s="30"/>
      <c r="AL4754" s="30"/>
    </row>
    <row r="4755" spans="1:38" x14ac:dyDescent="0.25">
      <c r="A4755" s="30"/>
      <c r="B4755" s="30"/>
      <c r="C4755" s="30"/>
      <c r="D4755" s="30"/>
      <c r="H4755" s="31"/>
      <c r="I4755" s="30"/>
      <c r="J4755" s="36"/>
      <c r="K4755" s="30"/>
      <c r="L4755" s="32"/>
      <c r="M4755" s="30"/>
      <c r="N4755" s="30"/>
      <c r="O4755" s="30"/>
      <c r="P4755" s="30"/>
      <c r="AF4755" s="30"/>
      <c r="AG4755" s="37"/>
      <c r="AH4755" s="30"/>
      <c r="AI4755" s="30"/>
      <c r="AJ4755" s="30"/>
      <c r="AK4755" s="30"/>
      <c r="AL4755" s="30"/>
    </row>
    <row r="4756" spans="1:38" x14ac:dyDescent="0.25">
      <c r="A4756" s="30"/>
      <c r="B4756" s="30"/>
      <c r="C4756" s="30"/>
      <c r="D4756" s="30"/>
      <c r="H4756" s="31"/>
      <c r="I4756" s="30"/>
      <c r="J4756" s="36"/>
      <c r="K4756" s="30"/>
      <c r="L4756" s="32"/>
      <c r="M4756" s="30"/>
      <c r="N4756" s="30"/>
      <c r="O4756" s="30"/>
      <c r="P4756" s="30"/>
      <c r="AF4756" s="30"/>
      <c r="AG4756" s="37"/>
      <c r="AH4756" s="30"/>
      <c r="AI4756" s="30"/>
      <c r="AJ4756" s="30"/>
      <c r="AK4756" s="30"/>
      <c r="AL4756" s="30"/>
    </row>
    <row r="4757" spans="1:38" x14ac:dyDescent="0.25">
      <c r="A4757" s="30"/>
      <c r="B4757" s="30"/>
      <c r="C4757" s="30"/>
      <c r="D4757" s="30"/>
      <c r="H4757" s="31"/>
      <c r="I4757" s="30"/>
      <c r="J4757" s="36"/>
      <c r="K4757" s="30"/>
      <c r="L4757" s="32"/>
      <c r="M4757" s="30"/>
      <c r="N4757" s="30"/>
      <c r="O4757" s="30"/>
      <c r="P4757" s="30"/>
      <c r="AF4757" s="30"/>
      <c r="AG4757" s="37"/>
      <c r="AH4757" s="30"/>
      <c r="AI4757" s="30"/>
      <c r="AJ4757" s="30"/>
      <c r="AK4757" s="30"/>
      <c r="AL4757" s="30"/>
    </row>
    <row r="4758" spans="1:38" x14ac:dyDescent="0.25">
      <c r="A4758" s="30"/>
      <c r="B4758" s="30"/>
      <c r="C4758" s="30"/>
      <c r="D4758" s="30"/>
      <c r="H4758" s="31"/>
      <c r="I4758" s="30"/>
      <c r="J4758" s="36"/>
      <c r="K4758" s="30"/>
      <c r="L4758" s="32"/>
      <c r="M4758" s="30"/>
      <c r="N4758" s="30"/>
      <c r="O4758" s="30"/>
      <c r="P4758" s="30"/>
      <c r="AF4758" s="30"/>
      <c r="AG4758" s="37"/>
      <c r="AH4758" s="30"/>
      <c r="AI4758" s="30"/>
      <c r="AJ4758" s="30"/>
      <c r="AK4758" s="30"/>
      <c r="AL4758" s="30"/>
    </row>
    <row r="4759" spans="1:38" x14ac:dyDescent="0.25">
      <c r="A4759" s="30"/>
      <c r="B4759" s="30"/>
      <c r="C4759" s="30"/>
      <c r="D4759" s="30"/>
      <c r="H4759" s="31"/>
      <c r="I4759" s="30"/>
      <c r="J4759" s="36"/>
      <c r="K4759" s="30"/>
      <c r="L4759" s="32"/>
      <c r="M4759" s="30"/>
      <c r="N4759" s="30"/>
      <c r="O4759" s="30"/>
      <c r="P4759" s="30"/>
      <c r="AF4759" s="30"/>
      <c r="AG4759" s="37"/>
      <c r="AH4759" s="30"/>
      <c r="AI4759" s="30"/>
      <c r="AJ4759" s="30"/>
      <c r="AK4759" s="30"/>
      <c r="AL4759" s="30"/>
    </row>
    <row r="4760" spans="1:38" x14ac:dyDescent="0.25">
      <c r="A4760" s="30"/>
      <c r="B4760" s="30"/>
      <c r="C4760" s="30"/>
      <c r="D4760" s="30"/>
      <c r="H4760" s="31"/>
      <c r="I4760" s="30"/>
      <c r="J4760" s="36"/>
      <c r="K4760" s="30"/>
      <c r="L4760" s="32"/>
      <c r="M4760" s="30"/>
      <c r="N4760" s="30"/>
      <c r="O4760" s="30"/>
      <c r="P4760" s="30"/>
      <c r="AF4760" s="30"/>
      <c r="AG4760" s="37"/>
      <c r="AH4760" s="30"/>
      <c r="AI4760" s="30"/>
      <c r="AJ4760" s="30"/>
      <c r="AK4760" s="30"/>
      <c r="AL4760" s="30"/>
    </row>
    <row r="4761" spans="1:38" x14ac:dyDescent="0.25">
      <c r="A4761" s="30"/>
      <c r="B4761" s="30"/>
      <c r="C4761" s="30"/>
      <c r="D4761" s="30"/>
      <c r="H4761" s="31"/>
      <c r="I4761" s="30"/>
      <c r="J4761" s="36"/>
      <c r="K4761" s="30"/>
      <c r="L4761" s="32"/>
      <c r="M4761" s="30"/>
      <c r="N4761" s="30"/>
      <c r="O4761" s="30"/>
      <c r="P4761" s="30"/>
      <c r="AF4761" s="30"/>
      <c r="AG4761" s="37"/>
      <c r="AH4761" s="30"/>
      <c r="AI4761" s="30"/>
      <c r="AJ4761" s="30"/>
      <c r="AK4761" s="30"/>
      <c r="AL4761" s="30"/>
    </row>
    <row r="4762" spans="1:38" x14ac:dyDescent="0.25">
      <c r="A4762" s="30"/>
      <c r="B4762" s="30"/>
      <c r="C4762" s="30"/>
      <c r="D4762" s="30"/>
      <c r="H4762" s="31"/>
      <c r="I4762" s="30"/>
      <c r="J4762" s="36"/>
      <c r="K4762" s="30"/>
      <c r="L4762" s="32"/>
      <c r="M4762" s="30"/>
      <c r="N4762" s="30"/>
      <c r="O4762" s="30"/>
      <c r="P4762" s="30"/>
      <c r="AF4762" s="30"/>
      <c r="AG4762" s="37"/>
      <c r="AH4762" s="30"/>
      <c r="AI4762" s="30"/>
      <c r="AJ4762" s="30"/>
      <c r="AK4762" s="30"/>
      <c r="AL4762" s="30"/>
    </row>
    <row r="4763" spans="1:38" x14ac:dyDescent="0.25">
      <c r="A4763" s="30"/>
      <c r="B4763" s="30"/>
      <c r="C4763" s="30"/>
      <c r="D4763" s="30"/>
      <c r="H4763" s="31"/>
      <c r="I4763" s="30"/>
      <c r="J4763" s="36"/>
      <c r="K4763" s="30"/>
      <c r="L4763" s="32"/>
      <c r="M4763" s="30"/>
      <c r="N4763" s="30"/>
      <c r="O4763" s="30"/>
      <c r="P4763" s="30"/>
      <c r="AF4763" s="30"/>
      <c r="AG4763" s="37"/>
      <c r="AH4763" s="30"/>
      <c r="AI4763" s="30"/>
      <c r="AJ4763" s="30"/>
      <c r="AK4763" s="30"/>
      <c r="AL4763" s="30"/>
    </row>
    <row r="4764" spans="1:38" x14ac:dyDescent="0.25">
      <c r="A4764" s="30"/>
      <c r="B4764" s="30"/>
      <c r="C4764" s="30"/>
      <c r="D4764" s="30"/>
      <c r="H4764" s="31"/>
      <c r="I4764" s="30"/>
      <c r="J4764" s="36"/>
      <c r="K4764" s="30"/>
      <c r="L4764" s="32"/>
      <c r="M4764" s="30"/>
      <c r="N4764" s="30"/>
      <c r="O4764" s="30"/>
      <c r="P4764" s="30"/>
      <c r="AF4764" s="30"/>
      <c r="AG4764" s="37"/>
      <c r="AH4764" s="30"/>
      <c r="AI4764" s="30"/>
      <c r="AJ4764" s="30"/>
      <c r="AK4764" s="30"/>
      <c r="AL4764" s="30"/>
    </row>
    <row r="4765" spans="1:38" x14ac:dyDescent="0.25">
      <c r="A4765" s="30"/>
      <c r="B4765" s="30"/>
      <c r="C4765" s="30"/>
      <c r="D4765" s="30"/>
      <c r="H4765" s="31"/>
      <c r="I4765" s="30"/>
      <c r="J4765" s="36"/>
      <c r="K4765" s="30"/>
      <c r="L4765" s="32"/>
      <c r="M4765" s="30"/>
      <c r="N4765" s="30"/>
      <c r="O4765" s="30"/>
      <c r="P4765" s="30"/>
      <c r="AF4765" s="30"/>
      <c r="AG4765" s="37"/>
      <c r="AH4765" s="30"/>
      <c r="AI4765" s="30"/>
      <c r="AJ4765" s="30"/>
      <c r="AK4765" s="30"/>
      <c r="AL4765" s="30"/>
    </row>
    <row r="4766" spans="1:38" x14ac:dyDescent="0.25">
      <c r="A4766" s="30"/>
      <c r="B4766" s="30"/>
      <c r="C4766" s="30"/>
      <c r="D4766" s="30"/>
      <c r="H4766" s="31"/>
      <c r="I4766" s="30"/>
      <c r="J4766" s="36"/>
      <c r="K4766" s="30"/>
      <c r="L4766" s="32"/>
      <c r="M4766" s="30"/>
      <c r="N4766" s="30"/>
      <c r="O4766" s="30"/>
      <c r="P4766" s="30"/>
      <c r="AF4766" s="30"/>
      <c r="AG4766" s="37"/>
      <c r="AH4766" s="30"/>
      <c r="AI4766" s="30"/>
      <c r="AJ4766" s="30"/>
      <c r="AK4766" s="30"/>
      <c r="AL4766" s="30"/>
    </row>
    <row r="4767" spans="1:38" x14ac:dyDescent="0.25">
      <c r="A4767" s="30"/>
      <c r="B4767" s="30"/>
      <c r="C4767" s="30"/>
      <c r="D4767" s="30"/>
      <c r="H4767" s="31"/>
      <c r="I4767" s="30"/>
      <c r="J4767" s="36"/>
      <c r="K4767" s="30"/>
      <c r="L4767" s="32"/>
      <c r="M4767" s="30"/>
      <c r="N4767" s="30"/>
      <c r="O4767" s="30"/>
      <c r="P4767" s="30"/>
      <c r="AF4767" s="30"/>
      <c r="AG4767" s="37"/>
      <c r="AH4767" s="30"/>
      <c r="AI4767" s="30"/>
      <c r="AJ4767" s="30"/>
      <c r="AK4767" s="30"/>
      <c r="AL4767" s="30"/>
    </row>
    <row r="4768" spans="1:38" x14ac:dyDescent="0.25">
      <c r="A4768" s="30"/>
      <c r="B4768" s="30"/>
      <c r="C4768" s="30"/>
      <c r="D4768" s="30"/>
      <c r="H4768" s="31"/>
      <c r="I4768" s="30"/>
      <c r="J4768" s="36"/>
      <c r="K4768" s="30"/>
      <c r="L4768" s="32"/>
      <c r="M4768" s="30"/>
      <c r="N4768" s="30"/>
      <c r="O4768" s="30"/>
      <c r="P4768" s="30"/>
      <c r="AF4768" s="30"/>
      <c r="AG4768" s="37"/>
      <c r="AH4768" s="30"/>
      <c r="AI4768" s="30"/>
      <c r="AJ4768" s="30"/>
      <c r="AK4768" s="30"/>
      <c r="AL4768" s="30"/>
    </row>
    <row r="4769" spans="1:38" x14ac:dyDescent="0.25">
      <c r="A4769" s="30"/>
      <c r="B4769" s="30"/>
      <c r="C4769" s="30"/>
      <c r="D4769" s="30"/>
      <c r="H4769" s="31"/>
      <c r="I4769" s="30"/>
      <c r="J4769" s="36"/>
      <c r="K4769" s="30"/>
      <c r="L4769" s="32"/>
      <c r="M4769" s="30"/>
      <c r="N4769" s="30"/>
      <c r="O4769" s="30"/>
      <c r="P4769" s="30"/>
      <c r="AF4769" s="30"/>
      <c r="AG4769" s="37"/>
      <c r="AH4769" s="30"/>
      <c r="AI4769" s="30"/>
      <c r="AJ4769" s="30"/>
      <c r="AK4769" s="30"/>
      <c r="AL4769" s="30"/>
    </row>
    <row r="4770" spans="1:38" x14ac:dyDescent="0.25">
      <c r="A4770" s="30"/>
      <c r="B4770" s="30"/>
      <c r="C4770" s="30"/>
      <c r="D4770" s="30"/>
      <c r="H4770" s="31"/>
      <c r="I4770" s="30"/>
      <c r="J4770" s="36"/>
      <c r="K4770" s="30"/>
      <c r="L4770" s="32"/>
      <c r="M4770" s="30"/>
      <c r="N4770" s="30"/>
      <c r="O4770" s="30"/>
      <c r="P4770" s="30"/>
      <c r="AF4770" s="30"/>
      <c r="AG4770" s="37"/>
      <c r="AH4770" s="30"/>
      <c r="AI4770" s="30"/>
      <c r="AJ4770" s="30"/>
      <c r="AK4770" s="30"/>
      <c r="AL4770" s="30"/>
    </row>
    <row r="4771" spans="1:38" x14ac:dyDescent="0.25">
      <c r="A4771" s="30"/>
      <c r="B4771" s="30"/>
      <c r="C4771" s="30"/>
      <c r="D4771" s="30"/>
      <c r="H4771" s="31"/>
      <c r="I4771" s="30"/>
      <c r="J4771" s="36"/>
      <c r="K4771" s="30"/>
      <c r="L4771" s="32"/>
      <c r="M4771" s="30"/>
      <c r="N4771" s="30"/>
      <c r="O4771" s="30"/>
      <c r="P4771" s="30"/>
      <c r="AF4771" s="30"/>
      <c r="AG4771" s="37"/>
      <c r="AH4771" s="30"/>
      <c r="AI4771" s="30"/>
      <c r="AJ4771" s="30"/>
      <c r="AK4771" s="30"/>
      <c r="AL4771" s="30"/>
    </row>
    <row r="4772" spans="1:38" x14ac:dyDescent="0.25">
      <c r="A4772" s="30"/>
      <c r="B4772" s="30"/>
      <c r="C4772" s="30"/>
      <c r="D4772" s="30"/>
      <c r="H4772" s="31"/>
      <c r="I4772" s="30"/>
      <c r="J4772" s="36"/>
      <c r="K4772" s="30"/>
      <c r="L4772" s="32"/>
      <c r="M4772" s="30"/>
      <c r="N4772" s="30"/>
      <c r="O4772" s="30"/>
      <c r="P4772" s="30"/>
      <c r="AF4772" s="30"/>
      <c r="AG4772" s="37"/>
      <c r="AH4772" s="30"/>
      <c r="AI4772" s="30"/>
      <c r="AJ4772" s="30"/>
      <c r="AK4772" s="30"/>
      <c r="AL4772" s="30"/>
    </row>
    <row r="4773" spans="1:38" x14ac:dyDescent="0.25">
      <c r="A4773" s="30"/>
      <c r="B4773" s="30"/>
      <c r="C4773" s="30"/>
      <c r="D4773" s="30"/>
      <c r="H4773" s="31"/>
      <c r="I4773" s="30"/>
      <c r="J4773" s="36"/>
      <c r="K4773" s="30"/>
      <c r="L4773" s="32"/>
      <c r="M4773" s="30"/>
      <c r="N4773" s="30"/>
      <c r="O4773" s="30"/>
      <c r="P4773" s="30"/>
      <c r="AF4773" s="30"/>
      <c r="AG4773" s="37"/>
      <c r="AH4773" s="30"/>
      <c r="AI4773" s="30"/>
      <c r="AJ4773" s="30"/>
      <c r="AK4773" s="30"/>
      <c r="AL4773" s="30"/>
    </row>
    <row r="4774" spans="1:38" x14ac:dyDescent="0.25">
      <c r="A4774" s="30"/>
      <c r="B4774" s="30"/>
      <c r="C4774" s="30"/>
      <c r="D4774" s="30"/>
      <c r="H4774" s="31"/>
      <c r="I4774" s="30"/>
      <c r="J4774" s="36"/>
      <c r="K4774" s="30"/>
      <c r="L4774" s="32"/>
      <c r="M4774" s="30"/>
      <c r="N4774" s="30"/>
      <c r="O4774" s="30"/>
      <c r="P4774" s="30"/>
      <c r="AF4774" s="30"/>
      <c r="AG4774" s="37"/>
      <c r="AH4774" s="30"/>
      <c r="AI4774" s="30"/>
      <c r="AJ4774" s="30"/>
      <c r="AK4774" s="30"/>
      <c r="AL4774" s="30"/>
    </row>
    <row r="4775" spans="1:38" x14ac:dyDescent="0.25">
      <c r="A4775" s="30"/>
      <c r="B4775" s="30"/>
      <c r="C4775" s="30"/>
      <c r="D4775" s="30"/>
      <c r="H4775" s="31"/>
      <c r="I4775" s="30"/>
      <c r="J4775" s="36"/>
      <c r="K4775" s="30"/>
      <c r="L4775" s="32"/>
      <c r="M4775" s="30"/>
      <c r="N4775" s="30"/>
      <c r="O4775" s="30"/>
      <c r="P4775" s="30"/>
      <c r="AF4775" s="30"/>
      <c r="AG4775" s="37"/>
      <c r="AH4775" s="30"/>
      <c r="AI4775" s="30"/>
      <c r="AJ4775" s="30"/>
      <c r="AK4775" s="30"/>
      <c r="AL4775" s="30"/>
    </row>
    <row r="4776" spans="1:38" x14ac:dyDescent="0.25">
      <c r="A4776" s="30"/>
      <c r="B4776" s="30"/>
      <c r="C4776" s="30"/>
      <c r="D4776" s="30"/>
      <c r="H4776" s="31"/>
      <c r="I4776" s="30"/>
      <c r="J4776" s="36"/>
      <c r="K4776" s="30"/>
      <c r="L4776" s="32"/>
      <c r="M4776" s="30"/>
      <c r="N4776" s="30"/>
      <c r="O4776" s="30"/>
      <c r="P4776" s="30"/>
      <c r="AF4776" s="30"/>
      <c r="AG4776" s="37"/>
      <c r="AH4776" s="30"/>
      <c r="AI4776" s="30"/>
      <c r="AJ4776" s="30"/>
      <c r="AK4776" s="30"/>
      <c r="AL4776" s="30"/>
    </row>
    <row r="4777" spans="1:38" x14ac:dyDescent="0.25">
      <c r="A4777" s="30"/>
      <c r="B4777" s="30"/>
      <c r="C4777" s="30"/>
      <c r="D4777" s="30"/>
      <c r="H4777" s="31"/>
      <c r="I4777" s="30"/>
      <c r="J4777" s="36"/>
      <c r="K4777" s="30"/>
      <c r="L4777" s="32"/>
      <c r="M4777" s="30"/>
      <c r="N4777" s="30"/>
      <c r="O4777" s="30"/>
      <c r="P4777" s="30"/>
      <c r="AF4777" s="30"/>
      <c r="AG4777" s="37"/>
      <c r="AH4777" s="30"/>
      <c r="AI4777" s="30"/>
      <c r="AJ4777" s="30"/>
      <c r="AK4777" s="30"/>
      <c r="AL4777" s="30"/>
    </row>
    <row r="4778" spans="1:38" x14ac:dyDescent="0.25">
      <c r="A4778" s="30"/>
      <c r="B4778" s="30"/>
      <c r="C4778" s="30"/>
      <c r="D4778" s="30"/>
      <c r="H4778" s="31"/>
      <c r="I4778" s="30"/>
      <c r="J4778" s="36"/>
      <c r="K4778" s="30"/>
      <c r="L4778" s="32"/>
      <c r="M4778" s="30"/>
      <c r="N4778" s="30"/>
      <c r="O4778" s="30"/>
      <c r="P4778" s="30"/>
      <c r="AF4778" s="30"/>
      <c r="AG4778" s="37"/>
      <c r="AH4778" s="30"/>
      <c r="AI4778" s="30"/>
      <c r="AJ4778" s="30"/>
      <c r="AK4778" s="30"/>
      <c r="AL4778" s="30"/>
    </row>
    <row r="4779" spans="1:38" x14ac:dyDescent="0.25">
      <c r="A4779" s="30"/>
      <c r="B4779" s="30"/>
      <c r="C4779" s="30"/>
      <c r="D4779" s="30"/>
      <c r="H4779" s="31"/>
      <c r="I4779" s="30"/>
      <c r="J4779" s="36"/>
      <c r="K4779" s="30"/>
      <c r="L4779" s="32"/>
      <c r="M4779" s="30"/>
      <c r="N4779" s="30"/>
      <c r="O4779" s="30"/>
      <c r="P4779" s="30"/>
      <c r="AF4779" s="30"/>
      <c r="AG4779" s="37"/>
      <c r="AH4779" s="30"/>
      <c r="AI4779" s="30"/>
      <c r="AJ4779" s="30"/>
      <c r="AK4779" s="30"/>
      <c r="AL4779" s="30"/>
    </row>
    <row r="4780" spans="1:38" x14ac:dyDescent="0.25">
      <c r="A4780" s="30"/>
      <c r="B4780" s="30"/>
      <c r="C4780" s="30"/>
      <c r="D4780" s="30"/>
      <c r="H4780" s="31"/>
      <c r="I4780" s="30"/>
      <c r="J4780" s="36"/>
      <c r="K4780" s="30"/>
      <c r="L4780" s="32"/>
      <c r="M4780" s="30"/>
      <c r="N4780" s="30"/>
      <c r="O4780" s="30"/>
      <c r="P4780" s="30"/>
      <c r="AF4780" s="30"/>
      <c r="AG4780" s="37"/>
      <c r="AH4780" s="30"/>
      <c r="AI4780" s="30"/>
      <c r="AJ4780" s="30"/>
      <c r="AK4780" s="30"/>
    </row>
    <row r="4781" spans="1:38" x14ac:dyDescent="0.25">
      <c r="A4781" s="30"/>
    </row>
  </sheetData>
  <sortState ref="A2:AJ542">
    <sortCondition ref="A2:A542"/>
  </sortState>
  <pageMargins left="0.7" right="0.7" top="0.75" bottom="0.75" header="0.3" footer="0.3"/>
  <pageSetup paperSize="25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87"/>
  <sheetViews>
    <sheetView tabSelected="1" zoomScale="87" zoomScaleNormal="87" workbookViewId="0">
      <pane ySplit="1" topLeftCell="A155" activePane="bottomLeft" state="frozen"/>
      <selection pane="bottomLeft" activeCell="A2" sqref="A2"/>
    </sheetView>
  </sheetViews>
  <sheetFormatPr baseColWidth="10" defaultColWidth="11.42578125" defaultRowHeight="15" x14ac:dyDescent="0.25"/>
  <cols>
    <col min="1" max="1" width="11" style="24" customWidth="1"/>
    <col min="2" max="2" width="17.7109375" style="24" customWidth="1"/>
    <col min="3" max="5" width="0" style="24" hidden="1" customWidth="1"/>
    <col min="6" max="6" width="51.7109375" style="230" customWidth="1"/>
    <col min="7" max="7" width="13" style="24" customWidth="1"/>
    <col min="8" max="8" width="19.85546875" style="177" customWidth="1"/>
    <col min="9" max="9" width="38.7109375" style="24" customWidth="1"/>
    <col min="10" max="10" width="18.28515625" style="178" customWidth="1"/>
    <col min="11" max="11" width="15.28515625" style="24" customWidth="1"/>
    <col min="12" max="12" width="13.7109375" style="24" customWidth="1"/>
    <col min="13" max="27" width="11.42578125" style="24" hidden="1" customWidth="1"/>
    <col min="28" max="28" width="34.5703125" style="24" customWidth="1"/>
    <col min="29" max="16384" width="11.42578125" style="24"/>
  </cols>
  <sheetData>
    <row r="1" spans="1:29" ht="51" x14ac:dyDescent="0.25">
      <c r="A1" s="267" t="s">
        <v>23</v>
      </c>
      <c r="B1" s="268" t="s">
        <v>0</v>
      </c>
      <c r="C1" s="269" t="s">
        <v>1</v>
      </c>
      <c r="D1" s="270" t="s">
        <v>2</v>
      </c>
      <c r="E1" s="271" t="s">
        <v>3</v>
      </c>
      <c r="F1" s="272" t="s">
        <v>24</v>
      </c>
      <c r="G1" s="273" t="s">
        <v>17</v>
      </c>
      <c r="H1" s="274" t="s">
        <v>25</v>
      </c>
      <c r="I1" s="275" t="s">
        <v>26</v>
      </c>
      <c r="J1" s="276" t="s">
        <v>27</v>
      </c>
      <c r="K1" s="273" t="s">
        <v>28</v>
      </c>
      <c r="L1" s="273" t="s">
        <v>18</v>
      </c>
      <c r="M1" s="277" t="s">
        <v>4</v>
      </c>
      <c r="N1" s="277" t="s">
        <v>5</v>
      </c>
      <c r="O1" s="278" t="s">
        <v>6</v>
      </c>
      <c r="P1" s="279" t="s">
        <v>7</v>
      </c>
      <c r="Q1" s="277" t="s">
        <v>8</v>
      </c>
      <c r="R1" s="277" t="s">
        <v>9</v>
      </c>
      <c r="S1" s="277" t="s">
        <v>10</v>
      </c>
      <c r="T1" s="280" t="s">
        <v>11</v>
      </c>
      <c r="U1" s="277" t="s">
        <v>12</v>
      </c>
      <c r="V1" s="268" t="s">
        <v>13</v>
      </c>
      <c r="W1" s="277" t="s">
        <v>10</v>
      </c>
      <c r="X1" s="280" t="s">
        <v>11</v>
      </c>
      <c r="Y1" s="277" t="s">
        <v>12</v>
      </c>
      <c r="Z1" s="268" t="s">
        <v>13</v>
      </c>
      <c r="AA1" s="277" t="s">
        <v>14</v>
      </c>
      <c r="AB1" s="281" t="s">
        <v>22</v>
      </c>
      <c r="AC1" s="246"/>
    </row>
    <row r="2" spans="1:29" s="202" customFormat="1" ht="89.25" x14ac:dyDescent="0.25">
      <c r="A2" s="211">
        <v>1</v>
      </c>
      <c r="B2" s="225" t="s">
        <v>31</v>
      </c>
      <c r="C2" s="207"/>
      <c r="D2" s="207"/>
      <c r="E2" s="207"/>
      <c r="F2" s="232" t="s">
        <v>30</v>
      </c>
      <c r="G2" s="118">
        <v>43104</v>
      </c>
      <c r="H2" s="13">
        <v>16848687</v>
      </c>
      <c r="I2" s="6" t="s">
        <v>32</v>
      </c>
      <c r="J2" s="204" t="s">
        <v>1936</v>
      </c>
      <c r="K2" s="3">
        <v>43312</v>
      </c>
      <c r="L2" s="12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9" t="s">
        <v>33</v>
      </c>
      <c r="AC2" s="247"/>
    </row>
    <row r="3" spans="1:29" s="14" customFormat="1" ht="76.5" x14ac:dyDescent="0.25">
      <c r="A3" s="82">
        <v>2</v>
      </c>
      <c r="B3" s="225" t="s">
        <v>31</v>
      </c>
      <c r="C3" s="207"/>
      <c r="D3" s="207"/>
      <c r="E3" s="207"/>
      <c r="F3" s="232" t="s">
        <v>34</v>
      </c>
      <c r="G3" s="118">
        <v>43104</v>
      </c>
      <c r="H3" s="206">
        <v>31323546</v>
      </c>
      <c r="I3" s="205" t="s">
        <v>35</v>
      </c>
      <c r="J3" s="204" t="s">
        <v>1937</v>
      </c>
      <c r="K3" s="3">
        <v>43312</v>
      </c>
      <c r="L3" s="12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9" t="s">
        <v>36</v>
      </c>
      <c r="AC3" s="248"/>
    </row>
    <row r="4" spans="1:29" s="14" customFormat="1" ht="89.25" x14ac:dyDescent="0.25">
      <c r="A4" s="82">
        <v>3</v>
      </c>
      <c r="B4" s="225" t="s">
        <v>31</v>
      </c>
      <c r="C4" s="207"/>
      <c r="D4" s="207"/>
      <c r="E4" s="207"/>
      <c r="F4" s="232" t="s">
        <v>30</v>
      </c>
      <c r="G4" s="118">
        <v>43104</v>
      </c>
      <c r="H4" s="13">
        <v>14939770</v>
      </c>
      <c r="I4" s="6" t="s">
        <v>45</v>
      </c>
      <c r="J4" s="204" t="s">
        <v>1938</v>
      </c>
      <c r="K4" s="3">
        <v>43312</v>
      </c>
      <c r="L4" s="12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9" t="s">
        <v>36</v>
      </c>
      <c r="AC4" s="248"/>
    </row>
    <row r="5" spans="1:29" s="167" customFormat="1" ht="76.5" x14ac:dyDescent="0.25">
      <c r="A5" s="82">
        <v>4</v>
      </c>
      <c r="B5" s="225" t="s">
        <v>31</v>
      </c>
      <c r="C5" s="6"/>
      <c r="D5" s="6"/>
      <c r="E5" s="6"/>
      <c r="F5" s="233" t="s">
        <v>46</v>
      </c>
      <c r="G5" s="118">
        <v>43104</v>
      </c>
      <c r="H5" s="35">
        <v>1113670696</v>
      </c>
      <c r="I5" s="30" t="s">
        <v>47</v>
      </c>
      <c r="J5" s="194" t="s">
        <v>1939</v>
      </c>
      <c r="K5" s="3">
        <v>43312</v>
      </c>
      <c r="L5" s="12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09" t="s">
        <v>36</v>
      </c>
      <c r="AC5" s="249"/>
    </row>
    <row r="6" spans="1:29" s="167" customFormat="1" ht="89.25" x14ac:dyDescent="0.25">
      <c r="A6" s="82">
        <v>5</v>
      </c>
      <c r="B6" s="225" t="s">
        <v>31</v>
      </c>
      <c r="C6" s="6"/>
      <c r="D6" s="6"/>
      <c r="E6" s="6"/>
      <c r="F6" s="233" t="s">
        <v>30</v>
      </c>
      <c r="G6" s="118">
        <v>43104</v>
      </c>
      <c r="H6" s="35">
        <v>6322757</v>
      </c>
      <c r="I6" s="30" t="s">
        <v>37</v>
      </c>
      <c r="J6" s="194" t="s">
        <v>1940</v>
      </c>
      <c r="K6" s="3">
        <v>43312</v>
      </c>
      <c r="L6" s="12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209" t="s">
        <v>36</v>
      </c>
      <c r="AC6" s="249"/>
    </row>
    <row r="7" spans="1:29" s="186" customFormat="1" ht="89.25" x14ac:dyDescent="0.25">
      <c r="A7" s="82">
        <v>6</v>
      </c>
      <c r="B7" s="225" t="s">
        <v>31</v>
      </c>
      <c r="C7" s="6"/>
      <c r="D7" s="6"/>
      <c r="E7" s="6"/>
      <c r="F7" s="233" t="s">
        <v>38</v>
      </c>
      <c r="G7" s="118">
        <v>43104</v>
      </c>
      <c r="H7" s="61">
        <v>38642832</v>
      </c>
      <c r="I7" s="196" t="s">
        <v>39</v>
      </c>
      <c r="J7" s="194" t="s">
        <v>1941</v>
      </c>
      <c r="K7" s="3">
        <v>43312</v>
      </c>
      <c r="L7" s="1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09" t="s">
        <v>33</v>
      </c>
    </row>
    <row r="8" spans="1:29" s="167" customFormat="1" ht="89.25" x14ac:dyDescent="0.25">
      <c r="A8" s="82">
        <v>7</v>
      </c>
      <c r="B8" s="225" t="s">
        <v>31</v>
      </c>
      <c r="C8" s="6"/>
      <c r="D8" s="6"/>
      <c r="E8" s="6"/>
      <c r="F8" s="233" t="s">
        <v>40</v>
      </c>
      <c r="G8" s="118">
        <v>43104</v>
      </c>
      <c r="H8" s="61">
        <v>1130614489</v>
      </c>
      <c r="I8" s="196" t="s">
        <v>41</v>
      </c>
      <c r="J8" s="194" t="s">
        <v>1942</v>
      </c>
      <c r="K8" s="3">
        <v>43312</v>
      </c>
      <c r="L8" s="1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09" t="s">
        <v>36</v>
      </c>
      <c r="AC8" s="249"/>
    </row>
    <row r="9" spans="1:29" s="167" customFormat="1" ht="89.25" x14ac:dyDescent="0.25">
      <c r="A9" s="82">
        <v>8</v>
      </c>
      <c r="B9" s="225" t="s">
        <v>31</v>
      </c>
      <c r="C9" s="6"/>
      <c r="D9" s="6"/>
      <c r="E9" s="6"/>
      <c r="F9" s="233" t="s">
        <v>30</v>
      </c>
      <c r="G9" s="118">
        <v>43104</v>
      </c>
      <c r="H9" s="35">
        <v>1144039581</v>
      </c>
      <c r="I9" s="30" t="s">
        <v>42</v>
      </c>
      <c r="J9" s="226">
        <v>29400000</v>
      </c>
      <c r="K9" s="3">
        <v>43312</v>
      </c>
      <c r="L9" s="12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09" t="s">
        <v>36</v>
      </c>
      <c r="AC9" s="249"/>
    </row>
    <row r="10" spans="1:29" s="167" customFormat="1" ht="89.25" x14ac:dyDescent="0.25">
      <c r="A10" s="82">
        <v>9</v>
      </c>
      <c r="B10" s="225" t="s">
        <v>31</v>
      </c>
      <c r="C10" s="6"/>
      <c r="D10" s="6"/>
      <c r="E10" s="6"/>
      <c r="F10" s="233" t="s">
        <v>40</v>
      </c>
      <c r="G10" s="118">
        <v>43104</v>
      </c>
      <c r="H10" s="61">
        <v>67039886</v>
      </c>
      <c r="I10" s="196" t="s">
        <v>43</v>
      </c>
      <c r="J10" s="226">
        <v>28000000</v>
      </c>
      <c r="K10" s="3">
        <v>43312</v>
      </c>
      <c r="L10" s="12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209" t="s">
        <v>33</v>
      </c>
      <c r="AC10" s="249"/>
    </row>
    <row r="11" spans="1:29" s="167" customFormat="1" ht="89.25" x14ac:dyDescent="0.25">
      <c r="A11" s="82">
        <v>10</v>
      </c>
      <c r="B11" s="225" t="s">
        <v>31</v>
      </c>
      <c r="C11" s="6"/>
      <c r="D11" s="6"/>
      <c r="E11" s="6"/>
      <c r="F11" s="233" t="s">
        <v>40</v>
      </c>
      <c r="G11" s="118">
        <v>43104</v>
      </c>
      <c r="H11" s="61">
        <v>66859633</v>
      </c>
      <c r="I11" s="196" t="s">
        <v>44</v>
      </c>
      <c r="J11" s="226">
        <v>28000000</v>
      </c>
      <c r="K11" s="3">
        <v>43312</v>
      </c>
      <c r="L11" s="1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09" t="s">
        <v>36</v>
      </c>
      <c r="AC11" s="249"/>
    </row>
    <row r="12" spans="1:29" s="167" customFormat="1" ht="89.25" x14ac:dyDescent="0.25">
      <c r="A12" s="82">
        <v>11</v>
      </c>
      <c r="B12" s="225" t="s">
        <v>31</v>
      </c>
      <c r="C12" s="6"/>
      <c r="D12" s="6"/>
      <c r="E12" s="6"/>
      <c r="F12" s="233" t="s">
        <v>48</v>
      </c>
      <c r="G12" s="118">
        <v>43104</v>
      </c>
      <c r="H12" s="35">
        <v>16605926</v>
      </c>
      <c r="I12" s="30" t="s">
        <v>49</v>
      </c>
      <c r="J12" s="226" t="s">
        <v>1940</v>
      </c>
      <c r="K12" s="3">
        <v>43312</v>
      </c>
      <c r="L12" s="12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09" t="s">
        <v>36</v>
      </c>
      <c r="AC12" s="249"/>
    </row>
    <row r="13" spans="1:29" s="167" customFormat="1" ht="76.5" x14ac:dyDescent="0.25">
      <c r="A13" s="83">
        <v>12</v>
      </c>
      <c r="B13" s="225" t="s">
        <v>31</v>
      </c>
      <c r="C13" s="26"/>
      <c r="D13" s="26"/>
      <c r="E13" s="26"/>
      <c r="F13" s="233" t="s">
        <v>34</v>
      </c>
      <c r="G13" s="118">
        <v>43104</v>
      </c>
      <c r="H13" s="61">
        <v>67013557</v>
      </c>
      <c r="I13" s="196" t="s">
        <v>50</v>
      </c>
      <c r="J13" s="226" t="s">
        <v>1943</v>
      </c>
      <c r="K13" s="3">
        <v>43312</v>
      </c>
      <c r="L13" s="12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09" t="s">
        <v>36</v>
      </c>
      <c r="AC13" s="249"/>
    </row>
    <row r="14" spans="1:29" s="167" customFormat="1" ht="76.5" x14ac:dyDescent="0.25">
      <c r="A14" s="82">
        <v>13</v>
      </c>
      <c r="B14" s="225" t="s">
        <v>31</v>
      </c>
      <c r="C14" s="6"/>
      <c r="D14" s="6"/>
      <c r="E14" s="6"/>
      <c r="F14" s="233" t="s">
        <v>51</v>
      </c>
      <c r="G14" s="118">
        <v>43104</v>
      </c>
      <c r="H14" s="40">
        <v>31580036</v>
      </c>
      <c r="I14" s="225" t="s">
        <v>52</v>
      </c>
      <c r="J14" s="226">
        <v>42000000</v>
      </c>
      <c r="K14" s="3">
        <v>43312</v>
      </c>
      <c r="L14" s="12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209" t="s">
        <v>53</v>
      </c>
      <c r="AC14" s="249"/>
    </row>
    <row r="15" spans="1:29" s="167" customFormat="1" ht="76.5" x14ac:dyDescent="0.25">
      <c r="A15" s="82">
        <v>14</v>
      </c>
      <c r="B15" s="225" t="s">
        <v>31</v>
      </c>
      <c r="C15" s="6"/>
      <c r="D15" s="6"/>
      <c r="E15" s="6"/>
      <c r="F15" s="233" t="s">
        <v>54</v>
      </c>
      <c r="G15" s="118">
        <v>43104</v>
      </c>
      <c r="H15" s="13">
        <v>12970119</v>
      </c>
      <c r="I15" s="225" t="s">
        <v>55</v>
      </c>
      <c r="J15" s="226" t="s">
        <v>1944</v>
      </c>
      <c r="K15" s="3">
        <v>43220</v>
      </c>
      <c r="L15" s="1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209" t="s">
        <v>53</v>
      </c>
      <c r="AC15" s="249"/>
    </row>
    <row r="16" spans="1:29" s="167" customFormat="1" ht="76.5" x14ac:dyDescent="0.25">
      <c r="A16" s="82">
        <v>15</v>
      </c>
      <c r="B16" s="225" t="s">
        <v>31</v>
      </c>
      <c r="C16" s="6"/>
      <c r="D16" s="6"/>
      <c r="E16" s="6"/>
      <c r="F16" s="233" t="s">
        <v>51</v>
      </c>
      <c r="G16" s="118">
        <v>43104</v>
      </c>
      <c r="H16" s="13">
        <v>29142370</v>
      </c>
      <c r="I16" s="225" t="s">
        <v>56</v>
      </c>
      <c r="J16" s="226">
        <v>40600000</v>
      </c>
      <c r="K16" s="3">
        <v>43312</v>
      </c>
      <c r="L16" s="12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209" t="s">
        <v>53</v>
      </c>
      <c r="AC16" s="249"/>
    </row>
    <row r="17" spans="1:29" s="167" customFormat="1" ht="89.25" x14ac:dyDescent="0.25">
      <c r="A17" s="82">
        <v>16</v>
      </c>
      <c r="B17" s="225" t="s">
        <v>31</v>
      </c>
      <c r="C17" s="6"/>
      <c r="D17" s="6"/>
      <c r="E17" s="6"/>
      <c r="F17" s="233" t="s">
        <v>57</v>
      </c>
      <c r="G17" s="118">
        <v>43104</v>
      </c>
      <c r="H17" s="13">
        <v>1112101596</v>
      </c>
      <c r="I17" s="225" t="s">
        <v>58</v>
      </c>
      <c r="J17" s="218">
        <v>24500000</v>
      </c>
      <c r="K17" s="3">
        <v>43312</v>
      </c>
      <c r="L17" s="12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209" t="s">
        <v>53</v>
      </c>
      <c r="AC17" s="249"/>
    </row>
    <row r="18" spans="1:29" s="167" customFormat="1" ht="63.75" x14ac:dyDescent="0.25">
      <c r="A18" s="82">
        <v>17</v>
      </c>
      <c r="B18" s="225" t="s">
        <v>31</v>
      </c>
      <c r="C18" s="6"/>
      <c r="D18" s="6"/>
      <c r="E18" s="6"/>
      <c r="F18" s="233" t="s">
        <v>59</v>
      </c>
      <c r="G18" s="118">
        <v>43104</v>
      </c>
      <c r="H18" s="13">
        <v>1144068205</v>
      </c>
      <c r="I18" s="225" t="s">
        <v>60</v>
      </c>
      <c r="J18" s="218">
        <v>29960000</v>
      </c>
      <c r="K18" s="3">
        <v>42947</v>
      </c>
      <c r="L18" s="12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209" t="s">
        <v>33</v>
      </c>
      <c r="AC18" s="249"/>
    </row>
    <row r="19" spans="1:29" s="167" customFormat="1" ht="63.75" x14ac:dyDescent="0.25">
      <c r="A19" s="82">
        <v>18</v>
      </c>
      <c r="B19" s="225" t="s">
        <v>31</v>
      </c>
      <c r="C19" s="6"/>
      <c r="D19" s="6"/>
      <c r="E19" s="6"/>
      <c r="F19" s="233" t="s">
        <v>59</v>
      </c>
      <c r="G19" s="118">
        <v>43104</v>
      </c>
      <c r="H19" s="13">
        <v>67006131</v>
      </c>
      <c r="I19" s="225" t="s">
        <v>61</v>
      </c>
      <c r="J19" s="218">
        <v>33600000</v>
      </c>
      <c r="K19" s="3">
        <v>42947</v>
      </c>
      <c r="L19" s="12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209" t="s">
        <v>33</v>
      </c>
      <c r="AC19" s="249"/>
    </row>
    <row r="20" spans="1:29" s="167" customFormat="1" ht="63.75" x14ac:dyDescent="0.25">
      <c r="A20" s="82">
        <v>19</v>
      </c>
      <c r="B20" s="225" t="s">
        <v>31</v>
      </c>
      <c r="C20" s="6"/>
      <c r="D20" s="6"/>
      <c r="E20" s="6"/>
      <c r="F20" s="233" t="s">
        <v>59</v>
      </c>
      <c r="G20" s="118">
        <v>43104</v>
      </c>
      <c r="H20" s="13">
        <v>31989645</v>
      </c>
      <c r="I20" s="225" t="s">
        <v>62</v>
      </c>
      <c r="J20" s="218">
        <v>29960000</v>
      </c>
      <c r="K20" s="3">
        <v>42947</v>
      </c>
      <c r="L20" s="12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209" t="s">
        <v>33</v>
      </c>
      <c r="AC20" s="249"/>
    </row>
    <row r="21" spans="1:29" s="167" customFormat="1" ht="63.75" x14ac:dyDescent="0.25">
      <c r="A21" s="82">
        <v>20</v>
      </c>
      <c r="B21" s="225" t="s">
        <v>31</v>
      </c>
      <c r="C21" s="6"/>
      <c r="D21" s="6"/>
      <c r="E21" s="6"/>
      <c r="F21" s="233" t="s">
        <v>63</v>
      </c>
      <c r="G21" s="118">
        <v>43104</v>
      </c>
      <c r="H21" s="13">
        <v>94541517</v>
      </c>
      <c r="I21" s="225" t="s">
        <v>64</v>
      </c>
      <c r="J21" s="218">
        <v>29400000</v>
      </c>
      <c r="K21" s="3">
        <v>43312</v>
      </c>
      <c r="L21" s="12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209" t="s">
        <v>65</v>
      </c>
      <c r="AC21" s="249"/>
    </row>
    <row r="22" spans="1:29" s="167" customFormat="1" ht="63.75" x14ac:dyDescent="0.25">
      <c r="A22" s="82">
        <v>21</v>
      </c>
      <c r="B22" s="225" t="s">
        <v>31</v>
      </c>
      <c r="C22" s="6"/>
      <c r="D22" s="6"/>
      <c r="E22" s="6"/>
      <c r="F22" s="233" t="s">
        <v>63</v>
      </c>
      <c r="G22" s="118">
        <v>43104</v>
      </c>
      <c r="H22" s="13">
        <v>67019512</v>
      </c>
      <c r="I22" s="225" t="s">
        <v>66</v>
      </c>
      <c r="J22" s="218">
        <v>24500000</v>
      </c>
      <c r="K22" s="3">
        <v>43312</v>
      </c>
      <c r="L22" s="1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09" t="s">
        <v>65</v>
      </c>
      <c r="AC22" s="249"/>
    </row>
    <row r="23" spans="1:29" s="167" customFormat="1" ht="63.75" x14ac:dyDescent="0.25">
      <c r="A23" s="82">
        <v>22</v>
      </c>
      <c r="B23" s="225" t="s">
        <v>31</v>
      </c>
      <c r="C23" s="6"/>
      <c r="D23" s="6"/>
      <c r="E23" s="6"/>
      <c r="F23" s="233" t="s">
        <v>67</v>
      </c>
      <c r="G23" s="118">
        <v>43104</v>
      </c>
      <c r="H23" s="13">
        <v>94372763</v>
      </c>
      <c r="I23" s="225" t="s">
        <v>68</v>
      </c>
      <c r="J23" s="218">
        <v>16800000</v>
      </c>
      <c r="K23" s="3">
        <v>43312</v>
      </c>
      <c r="L23" s="1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09" t="s">
        <v>53</v>
      </c>
      <c r="AC23" s="249"/>
    </row>
    <row r="24" spans="1:29" s="167" customFormat="1" ht="76.5" x14ac:dyDescent="0.25">
      <c r="A24" s="82">
        <v>23</v>
      </c>
      <c r="B24" s="225" t="s">
        <v>31</v>
      </c>
      <c r="C24" s="6"/>
      <c r="D24" s="6"/>
      <c r="E24" s="6"/>
      <c r="F24" s="233" t="s">
        <v>69</v>
      </c>
      <c r="G24" s="118">
        <v>43104</v>
      </c>
      <c r="H24" s="13">
        <v>16548091</v>
      </c>
      <c r="I24" s="225" t="s">
        <v>70</v>
      </c>
      <c r="J24" s="218">
        <v>29960000</v>
      </c>
      <c r="K24" s="3">
        <v>43312</v>
      </c>
      <c r="L24" s="1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09" t="s">
        <v>53</v>
      </c>
      <c r="AC24" s="249"/>
    </row>
    <row r="25" spans="1:29" s="167" customFormat="1" ht="76.5" x14ac:dyDescent="0.25">
      <c r="A25" s="82">
        <v>24</v>
      </c>
      <c r="B25" s="225" t="s">
        <v>31</v>
      </c>
      <c r="C25" s="6"/>
      <c r="D25" s="6"/>
      <c r="E25" s="6"/>
      <c r="F25" s="233" t="s">
        <v>71</v>
      </c>
      <c r="G25" s="118">
        <v>43104</v>
      </c>
      <c r="H25" s="13">
        <v>14622521</v>
      </c>
      <c r="I25" s="225" t="s">
        <v>72</v>
      </c>
      <c r="J25" s="218">
        <v>35000000</v>
      </c>
      <c r="K25" s="3">
        <v>43312</v>
      </c>
      <c r="L25" s="12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09" t="s">
        <v>53</v>
      </c>
      <c r="AC25" s="249"/>
    </row>
    <row r="26" spans="1:29" s="167" customFormat="1" ht="76.5" x14ac:dyDescent="0.25">
      <c r="A26" s="82">
        <v>25</v>
      </c>
      <c r="B26" s="225" t="s">
        <v>31</v>
      </c>
      <c r="C26" s="6"/>
      <c r="D26" s="6"/>
      <c r="E26" s="6"/>
      <c r="F26" s="233" t="s">
        <v>73</v>
      </c>
      <c r="G26" s="118">
        <v>43104</v>
      </c>
      <c r="H26" s="13">
        <v>1130604261</v>
      </c>
      <c r="I26" s="225" t="s">
        <v>74</v>
      </c>
      <c r="J26" s="218">
        <v>18000000</v>
      </c>
      <c r="K26" s="3">
        <v>43280</v>
      </c>
      <c r="L26" s="12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09" t="s">
        <v>53</v>
      </c>
      <c r="AC26" s="249"/>
    </row>
    <row r="27" spans="1:29" s="167" customFormat="1" ht="76.5" x14ac:dyDescent="0.25">
      <c r="A27" s="82">
        <v>26</v>
      </c>
      <c r="B27" s="225" t="s">
        <v>31</v>
      </c>
      <c r="C27" s="6"/>
      <c r="D27" s="6"/>
      <c r="E27" s="6"/>
      <c r="F27" s="233" t="s">
        <v>73</v>
      </c>
      <c r="G27" s="118">
        <v>43104</v>
      </c>
      <c r="H27" s="13">
        <v>14571380</v>
      </c>
      <c r="I27" s="225" t="s">
        <v>75</v>
      </c>
      <c r="J27" s="218">
        <v>24500000</v>
      </c>
      <c r="K27" s="3">
        <v>43312</v>
      </c>
      <c r="L27" s="12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09" t="s">
        <v>53</v>
      </c>
      <c r="AC27" s="249"/>
    </row>
    <row r="28" spans="1:29" s="167" customFormat="1" ht="63.75" x14ac:dyDescent="0.25">
      <c r="A28" s="82">
        <v>27</v>
      </c>
      <c r="B28" s="225" t="s">
        <v>31</v>
      </c>
      <c r="C28" s="6"/>
      <c r="D28" s="6"/>
      <c r="E28" s="6"/>
      <c r="F28" s="233" t="s">
        <v>63</v>
      </c>
      <c r="G28" s="118">
        <v>43104</v>
      </c>
      <c r="H28" s="13">
        <v>11436212</v>
      </c>
      <c r="I28" s="225" t="s">
        <v>76</v>
      </c>
      <c r="J28" s="218">
        <v>24500000</v>
      </c>
      <c r="K28" s="3">
        <v>43312</v>
      </c>
      <c r="L28" s="12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09" t="s">
        <v>65</v>
      </c>
      <c r="AC28" s="249"/>
    </row>
    <row r="29" spans="1:29" s="167" customFormat="1" ht="76.5" x14ac:dyDescent="0.25">
      <c r="A29" s="82">
        <v>28</v>
      </c>
      <c r="B29" s="225" t="s">
        <v>31</v>
      </c>
      <c r="C29" s="6"/>
      <c r="D29" s="6"/>
      <c r="E29" s="6"/>
      <c r="F29" s="233" t="s">
        <v>77</v>
      </c>
      <c r="G29" s="118">
        <v>43104</v>
      </c>
      <c r="H29" s="13">
        <v>1130629716</v>
      </c>
      <c r="I29" s="225" t="s">
        <v>78</v>
      </c>
      <c r="J29" s="218">
        <v>24500000</v>
      </c>
      <c r="K29" s="3">
        <v>43312</v>
      </c>
      <c r="L29" s="1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09" t="s">
        <v>53</v>
      </c>
      <c r="AC29" s="249"/>
    </row>
    <row r="30" spans="1:29" s="167" customFormat="1" ht="63.75" x14ac:dyDescent="0.25">
      <c r="A30" s="82">
        <v>29</v>
      </c>
      <c r="B30" s="225" t="s">
        <v>31</v>
      </c>
      <c r="C30" s="6"/>
      <c r="D30" s="6"/>
      <c r="E30" s="6"/>
      <c r="F30" s="233" t="s">
        <v>79</v>
      </c>
      <c r="G30" s="118">
        <v>43104</v>
      </c>
      <c r="H30" s="13">
        <v>94530007</v>
      </c>
      <c r="I30" s="225" t="s">
        <v>80</v>
      </c>
      <c r="J30" s="218">
        <v>24500000</v>
      </c>
      <c r="K30" s="3">
        <v>43312</v>
      </c>
      <c r="L30" s="1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09" t="s">
        <v>53</v>
      </c>
      <c r="AC30" s="249"/>
    </row>
    <row r="31" spans="1:29" s="167" customFormat="1" ht="63.75" x14ac:dyDescent="0.25">
      <c r="A31" s="82">
        <v>30</v>
      </c>
      <c r="B31" s="225" t="s">
        <v>31</v>
      </c>
      <c r="C31" s="6"/>
      <c r="D31" s="6"/>
      <c r="E31" s="6"/>
      <c r="F31" s="233" t="s">
        <v>59</v>
      </c>
      <c r="G31" s="118">
        <v>43104</v>
      </c>
      <c r="H31" s="13">
        <v>1143826623</v>
      </c>
      <c r="I31" s="225" t="s">
        <v>81</v>
      </c>
      <c r="J31" s="218">
        <v>31500000</v>
      </c>
      <c r="K31" s="3">
        <v>42947</v>
      </c>
      <c r="L31" s="1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09" t="s">
        <v>33</v>
      </c>
      <c r="AC31" s="249"/>
    </row>
    <row r="32" spans="1:29" s="167" customFormat="1" ht="63.75" x14ac:dyDescent="0.25">
      <c r="A32" s="82">
        <v>31</v>
      </c>
      <c r="B32" s="225" t="s">
        <v>31</v>
      </c>
      <c r="C32" s="6"/>
      <c r="D32" s="6"/>
      <c r="E32" s="6"/>
      <c r="F32" s="233" t="s">
        <v>82</v>
      </c>
      <c r="G32" s="118">
        <v>43104</v>
      </c>
      <c r="H32" s="13">
        <v>31711204</v>
      </c>
      <c r="I32" s="225" t="s">
        <v>83</v>
      </c>
      <c r="J32" s="227" t="s">
        <v>1937</v>
      </c>
      <c r="K32" s="3">
        <v>43312</v>
      </c>
      <c r="L32" s="1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09" t="s">
        <v>84</v>
      </c>
      <c r="AC32" s="249"/>
    </row>
    <row r="33" spans="1:29" s="167" customFormat="1" ht="76.5" x14ac:dyDescent="0.25">
      <c r="A33" s="82">
        <v>32</v>
      </c>
      <c r="B33" s="225" t="s">
        <v>31</v>
      </c>
      <c r="C33" s="6"/>
      <c r="D33" s="6"/>
      <c r="E33" s="6"/>
      <c r="F33" s="233" t="s">
        <v>85</v>
      </c>
      <c r="G33" s="118">
        <v>43104</v>
      </c>
      <c r="H33" s="13">
        <v>98700140</v>
      </c>
      <c r="I33" s="225" t="s">
        <v>86</v>
      </c>
      <c r="J33" s="218">
        <v>29960000</v>
      </c>
      <c r="K33" s="3">
        <v>43312</v>
      </c>
      <c r="L33" s="1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209" t="s">
        <v>53</v>
      </c>
      <c r="AC33" s="249"/>
    </row>
    <row r="34" spans="1:29" s="167" customFormat="1" ht="76.5" x14ac:dyDescent="0.25">
      <c r="A34" s="82">
        <v>33</v>
      </c>
      <c r="B34" s="225" t="s">
        <v>31</v>
      </c>
      <c r="C34" s="6"/>
      <c r="D34" s="6"/>
      <c r="E34" s="6"/>
      <c r="F34" s="233" t="s">
        <v>87</v>
      </c>
      <c r="G34" s="118">
        <v>43104</v>
      </c>
      <c r="H34" s="13">
        <v>67018234</v>
      </c>
      <c r="I34" s="225" t="s">
        <v>88</v>
      </c>
      <c r="J34" s="218">
        <v>21000000</v>
      </c>
      <c r="K34" s="3">
        <v>43312</v>
      </c>
      <c r="L34" s="12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09" t="s">
        <v>53</v>
      </c>
      <c r="AC34" s="249"/>
    </row>
    <row r="35" spans="1:29" s="167" customFormat="1" ht="76.5" x14ac:dyDescent="0.25">
      <c r="A35" s="82">
        <v>34</v>
      </c>
      <c r="B35" s="225" t="s">
        <v>31</v>
      </c>
      <c r="C35" s="6"/>
      <c r="D35" s="6"/>
      <c r="E35" s="6"/>
      <c r="F35" s="233" t="s">
        <v>89</v>
      </c>
      <c r="G35" s="118">
        <v>43104</v>
      </c>
      <c r="H35" s="13">
        <v>16723036</v>
      </c>
      <c r="I35" s="225" t="s">
        <v>90</v>
      </c>
      <c r="J35" s="228">
        <v>24500000</v>
      </c>
      <c r="K35" s="3">
        <v>43312</v>
      </c>
      <c r="L35" s="1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09" t="s">
        <v>53</v>
      </c>
      <c r="AC35" s="249"/>
    </row>
    <row r="36" spans="1:29" s="167" customFormat="1" ht="63.75" x14ac:dyDescent="0.25">
      <c r="A36" s="82">
        <v>35</v>
      </c>
      <c r="B36" s="225" t="s">
        <v>31</v>
      </c>
      <c r="C36" s="6"/>
      <c r="D36" s="6"/>
      <c r="E36" s="6"/>
      <c r="F36" s="233" t="s">
        <v>91</v>
      </c>
      <c r="G36" s="118">
        <v>43104</v>
      </c>
      <c r="H36" s="13">
        <v>16453469</v>
      </c>
      <c r="I36" s="225" t="s">
        <v>92</v>
      </c>
      <c r="J36" s="194" t="s">
        <v>1940</v>
      </c>
      <c r="K36" s="3">
        <v>43312</v>
      </c>
      <c r="L36" s="1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09" t="s">
        <v>65</v>
      </c>
      <c r="AC36" s="249"/>
    </row>
    <row r="37" spans="1:29" s="167" customFormat="1" ht="63.75" x14ac:dyDescent="0.25">
      <c r="A37" s="82">
        <v>36</v>
      </c>
      <c r="B37" s="225" t="s">
        <v>31</v>
      </c>
      <c r="C37" s="6"/>
      <c r="D37" s="6"/>
      <c r="E37" s="6"/>
      <c r="F37" s="233" t="s">
        <v>93</v>
      </c>
      <c r="G37" s="118">
        <v>43104</v>
      </c>
      <c r="H37" s="13">
        <v>66959999</v>
      </c>
      <c r="I37" s="225" t="s">
        <v>94</v>
      </c>
      <c r="J37" s="194" t="s">
        <v>1945</v>
      </c>
      <c r="K37" s="3">
        <v>43312</v>
      </c>
      <c r="L37" s="1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09" t="s">
        <v>65</v>
      </c>
      <c r="AC37" s="249"/>
    </row>
    <row r="38" spans="1:29" s="167" customFormat="1" ht="76.5" x14ac:dyDescent="0.25">
      <c r="A38" s="82">
        <v>37</v>
      </c>
      <c r="B38" s="225" t="s">
        <v>31</v>
      </c>
      <c r="C38" s="6"/>
      <c r="D38" s="6"/>
      <c r="E38" s="6"/>
      <c r="F38" s="233" t="s">
        <v>95</v>
      </c>
      <c r="G38" s="118">
        <v>43104</v>
      </c>
      <c r="H38" s="13">
        <v>29109432</v>
      </c>
      <c r="I38" s="225" t="s">
        <v>96</v>
      </c>
      <c r="J38" s="218">
        <v>21000000</v>
      </c>
      <c r="K38" s="3">
        <v>43312</v>
      </c>
      <c r="L38" s="1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209" t="s">
        <v>53</v>
      </c>
      <c r="AC38" s="249"/>
    </row>
    <row r="39" spans="1:29" s="167" customFormat="1" ht="25.5" x14ac:dyDescent="0.25">
      <c r="A39" s="82">
        <v>38</v>
      </c>
      <c r="B39" s="225" t="s">
        <v>31</v>
      </c>
      <c r="C39" s="6"/>
      <c r="D39" s="6"/>
      <c r="E39" s="6"/>
      <c r="F39" s="233" t="s">
        <v>97</v>
      </c>
      <c r="G39" s="195" t="s">
        <v>97</v>
      </c>
      <c r="H39" s="13"/>
      <c r="I39" s="225" t="s">
        <v>97</v>
      </c>
      <c r="J39" s="218">
        <v>31500000</v>
      </c>
      <c r="K39" s="3"/>
      <c r="L39" s="12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209" t="s">
        <v>97</v>
      </c>
      <c r="AC39" s="249"/>
    </row>
    <row r="40" spans="1:29" s="167" customFormat="1" ht="63.75" x14ac:dyDescent="0.25">
      <c r="A40" s="82">
        <v>39</v>
      </c>
      <c r="B40" s="225" t="s">
        <v>31</v>
      </c>
      <c r="C40" s="6"/>
      <c r="D40" s="6"/>
      <c r="E40" s="6"/>
      <c r="F40" s="233" t="s">
        <v>59</v>
      </c>
      <c r="G40" s="118">
        <v>43105</v>
      </c>
      <c r="H40" s="13">
        <v>1130602393</v>
      </c>
      <c r="I40" s="225" t="s">
        <v>98</v>
      </c>
      <c r="J40" s="218">
        <v>21000000</v>
      </c>
      <c r="K40" s="3">
        <v>42947</v>
      </c>
      <c r="L40" s="12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209" t="s">
        <v>33</v>
      </c>
      <c r="AC40" s="249"/>
    </row>
    <row r="41" spans="1:29" s="167" customFormat="1" ht="63.75" x14ac:dyDescent="0.25">
      <c r="A41" s="82">
        <v>40</v>
      </c>
      <c r="B41" s="225" t="s">
        <v>31</v>
      </c>
      <c r="C41" s="6"/>
      <c r="D41" s="6"/>
      <c r="E41" s="6"/>
      <c r="F41" s="233" t="s">
        <v>63</v>
      </c>
      <c r="G41" s="118">
        <v>43105</v>
      </c>
      <c r="H41" s="13">
        <v>1112473636</v>
      </c>
      <c r="I41" s="225" t="s">
        <v>99</v>
      </c>
      <c r="J41" s="218">
        <v>21000000</v>
      </c>
      <c r="K41" s="3">
        <v>43312</v>
      </c>
      <c r="L41" s="12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209" t="s">
        <v>65</v>
      </c>
      <c r="AC41" s="249"/>
    </row>
    <row r="42" spans="1:29" s="167" customFormat="1" ht="63.75" x14ac:dyDescent="0.25">
      <c r="A42" s="82">
        <v>41</v>
      </c>
      <c r="B42" s="225" t="s">
        <v>31</v>
      </c>
      <c r="C42" s="6"/>
      <c r="D42" s="6"/>
      <c r="E42" s="6"/>
      <c r="F42" s="233" t="s">
        <v>100</v>
      </c>
      <c r="G42" s="118">
        <v>43105</v>
      </c>
      <c r="H42" s="13">
        <v>1111742005</v>
      </c>
      <c r="I42" s="225" t="s">
        <v>101</v>
      </c>
      <c r="J42" s="218">
        <v>21000000</v>
      </c>
      <c r="K42" s="3">
        <v>43312</v>
      </c>
      <c r="L42" s="12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209" t="s">
        <v>65</v>
      </c>
      <c r="AC42" s="249"/>
    </row>
    <row r="43" spans="1:29" s="167" customFormat="1" ht="63.75" x14ac:dyDescent="0.25">
      <c r="A43" s="82">
        <v>42</v>
      </c>
      <c r="B43" s="225" t="s">
        <v>31</v>
      </c>
      <c r="C43" s="6"/>
      <c r="D43" s="6"/>
      <c r="E43" s="6"/>
      <c r="F43" s="233" t="s">
        <v>102</v>
      </c>
      <c r="G43" s="118">
        <v>43105</v>
      </c>
      <c r="H43" s="13">
        <v>1049631277</v>
      </c>
      <c r="I43" s="225" t="s">
        <v>103</v>
      </c>
      <c r="J43" s="218">
        <v>29960000</v>
      </c>
      <c r="K43" s="3">
        <v>43312</v>
      </c>
      <c r="L43" s="1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209" t="s">
        <v>65</v>
      </c>
      <c r="AC43" s="249"/>
    </row>
    <row r="44" spans="1:29" s="167" customFormat="1" ht="76.5" x14ac:dyDescent="0.25">
      <c r="A44" s="82">
        <v>43</v>
      </c>
      <c r="B44" s="225" t="s">
        <v>31</v>
      </c>
      <c r="C44" s="6"/>
      <c r="D44" s="6"/>
      <c r="E44" s="6"/>
      <c r="F44" s="233" t="s">
        <v>104</v>
      </c>
      <c r="G44" s="118">
        <v>43105</v>
      </c>
      <c r="H44" s="13">
        <v>31578370</v>
      </c>
      <c r="I44" s="225" t="s">
        <v>105</v>
      </c>
      <c r="J44" s="217">
        <v>31500000</v>
      </c>
      <c r="K44" s="3">
        <v>43312</v>
      </c>
      <c r="L44" s="1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209" t="s">
        <v>53</v>
      </c>
      <c r="AC44" s="249"/>
    </row>
    <row r="45" spans="1:29" s="167" customFormat="1" ht="63.75" x14ac:dyDescent="0.25">
      <c r="A45" s="82">
        <v>44</v>
      </c>
      <c r="B45" s="225" t="s">
        <v>31</v>
      </c>
      <c r="C45" s="6"/>
      <c r="D45" s="6"/>
      <c r="E45" s="6"/>
      <c r="F45" s="233" t="s">
        <v>59</v>
      </c>
      <c r="G45" s="118">
        <v>43105</v>
      </c>
      <c r="H45" s="13">
        <v>16698171</v>
      </c>
      <c r="I45" s="225" t="s">
        <v>106</v>
      </c>
      <c r="J45" s="218">
        <v>24500000</v>
      </c>
      <c r="K45" s="3">
        <v>43312</v>
      </c>
      <c r="L45" s="1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209" t="s">
        <v>33</v>
      </c>
      <c r="AC45" s="249"/>
    </row>
    <row r="46" spans="1:29" s="167" customFormat="1" ht="63.75" x14ac:dyDescent="0.25">
      <c r="A46" s="82">
        <v>45</v>
      </c>
      <c r="B46" s="225" t="s">
        <v>31</v>
      </c>
      <c r="C46" s="6"/>
      <c r="D46" s="6"/>
      <c r="E46" s="6"/>
      <c r="F46" s="233" t="s">
        <v>107</v>
      </c>
      <c r="G46" s="118">
        <v>43105</v>
      </c>
      <c r="H46" s="13">
        <v>29186633</v>
      </c>
      <c r="I46" s="225" t="s">
        <v>108</v>
      </c>
      <c r="J46" s="218">
        <v>17500000</v>
      </c>
      <c r="K46" s="3">
        <v>43312</v>
      </c>
      <c r="L46" s="1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209" t="s">
        <v>65</v>
      </c>
      <c r="AC46" s="249"/>
    </row>
    <row r="47" spans="1:29" s="167" customFormat="1" ht="63.75" x14ac:dyDescent="0.25">
      <c r="A47" s="82">
        <v>46</v>
      </c>
      <c r="B47" s="225" t="s">
        <v>31</v>
      </c>
      <c r="C47" s="6"/>
      <c r="D47" s="6"/>
      <c r="E47" s="6"/>
      <c r="F47" s="233" t="s">
        <v>109</v>
      </c>
      <c r="G47" s="118">
        <v>43105</v>
      </c>
      <c r="H47" s="13">
        <v>16469806</v>
      </c>
      <c r="I47" s="225" t="s">
        <v>110</v>
      </c>
      <c r="J47" s="218">
        <v>14000000</v>
      </c>
      <c r="K47" s="3">
        <v>43312</v>
      </c>
      <c r="L47" s="1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209" t="s">
        <v>65</v>
      </c>
      <c r="AC47" s="249"/>
    </row>
    <row r="48" spans="1:29" s="167" customFormat="1" ht="25.5" x14ac:dyDescent="0.25">
      <c r="A48" s="82">
        <v>47</v>
      </c>
      <c r="B48" s="225" t="s">
        <v>31</v>
      </c>
      <c r="C48" s="6"/>
      <c r="D48" s="6"/>
      <c r="E48" s="6"/>
      <c r="F48" s="233" t="s">
        <v>111</v>
      </c>
      <c r="G48" s="118">
        <v>43105</v>
      </c>
      <c r="H48" s="13">
        <v>31986970</v>
      </c>
      <c r="I48" s="225" t="s">
        <v>112</v>
      </c>
      <c r="J48" s="218">
        <v>14000000</v>
      </c>
      <c r="K48" s="3">
        <v>43312</v>
      </c>
      <c r="L48" s="1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209" t="s">
        <v>65</v>
      </c>
      <c r="AC48" s="249"/>
    </row>
    <row r="49" spans="1:29" s="167" customFormat="1" ht="63.75" x14ac:dyDescent="0.25">
      <c r="A49" s="82">
        <v>48</v>
      </c>
      <c r="B49" s="225" t="s">
        <v>31</v>
      </c>
      <c r="C49" s="6"/>
      <c r="D49" s="6"/>
      <c r="E49" s="6"/>
      <c r="F49" s="233" t="s">
        <v>109</v>
      </c>
      <c r="G49" s="118">
        <v>43105</v>
      </c>
      <c r="H49" s="13">
        <v>29361537</v>
      </c>
      <c r="I49" s="225" t="s">
        <v>113</v>
      </c>
      <c r="J49" s="218">
        <v>10500000</v>
      </c>
      <c r="K49" s="3">
        <v>43312</v>
      </c>
      <c r="L49" s="1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209" t="s">
        <v>65</v>
      </c>
      <c r="AC49" s="249"/>
    </row>
    <row r="50" spans="1:29" s="167" customFormat="1" ht="63.75" x14ac:dyDescent="0.25">
      <c r="A50" s="82">
        <v>49</v>
      </c>
      <c r="B50" s="225" t="s">
        <v>31</v>
      </c>
      <c r="C50" s="6"/>
      <c r="D50" s="6"/>
      <c r="E50" s="6"/>
      <c r="F50" s="233" t="s">
        <v>109</v>
      </c>
      <c r="G50" s="118">
        <v>43105</v>
      </c>
      <c r="H50" s="13">
        <v>19348704</v>
      </c>
      <c r="I50" s="225" t="s">
        <v>114</v>
      </c>
      <c r="J50" s="218">
        <v>28000000</v>
      </c>
      <c r="K50" s="3">
        <v>43312</v>
      </c>
      <c r="L50" s="1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209" t="s">
        <v>65</v>
      </c>
      <c r="AC50" s="249"/>
    </row>
    <row r="51" spans="1:29" s="167" customFormat="1" ht="89.25" x14ac:dyDescent="0.25">
      <c r="A51" s="82">
        <v>50</v>
      </c>
      <c r="B51" s="225" t="s">
        <v>31</v>
      </c>
      <c r="C51" s="38"/>
      <c r="D51" s="38"/>
      <c r="E51" s="38"/>
      <c r="F51" s="233" t="s">
        <v>115</v>
      </c>
      <c r="G51" s="118">
        <v>43105</v>
      </c>
      <c r="H51" s="35">
        <v>1130607156</v>
      </c>
      <c r="I51" s="30" t="s">
        <v>116</v>
      </c>
      <c r="J51" s="218">
        <v>17500000</v>
      </c>
      <c r="K51" s="3">
        <v>43312</v>
      </c>
      <c r="L51" s="1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209" t="s">
        <v>36</v>
      </c>
      <c r="AC51" s="249"/>
    </row>
    <row r="52" spans="1:29" s="167" customFormat="1" ht="63.75" x14ac:dyDescent="0.25">
      <c r="A52" s="82">
        <v>51</v>
      </c>
      <c r="B52" s="225" t="s">
        <v>31</v>
      </c>
      <c r="C52" s="6"/>
      <c r="D52" s="6"/>
      <c r="E52" s="6"/>
      <c r="F52" s="233" t="s">
        <v>109</v>
      </c>
      <c r="G52" s="118">
        <v>43105</v>
      </c>
      <c r="H52" s="13">
        <v>16686939</v>
      </c>
      <c r="I52" s="225" t="s">
        <v>117</v>
      </c>
      <c r="J52" s="218">
        <v>24500000</v>
      </c>
      <c r="K52" s="3">
        <v>43312</v>
      </c>
      <c r="L52" s="1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209" t="s">
        <v>65</v>
      </c>
      <c r="AC52" s="249"/>
    </row>
    <row r="53" spans="1:29" s="168" customFormat="1" ht="63.75" x14ac:dyDescent="0.25">
      <c r="A53" s="82">
        <v>52</v>
      </c>
      <c r="B53" s="225" t="s">
        <v>31</v>
      </c>
      <c r="C53" s="6"/>
      <c r="D53" s="6"/>
      <c r="E53" s="6"/>
      <c r="F53" s="233" t="s">
        <v>118</v>
      </c>
      <c r="G53" s="118">
        <v>43105</v>
      </c>
      <c r="H53" s="13">
        <v>1130604957</v>
      </c>
      <c r="I53" s="225" t="s">
        <v>119</v>
      </c>
      <c r="J53" s="218">
        <v>10500000</v>
      </c>
      <c r="K53" s="3">
        <v>43312</v>
      </c>
      <c r="L53" s="1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209" t="s">
        <v>65</v>
      </c>
      <c r="AC53" s="250"/>
    </row>
    <row r="54" spans="1:29" s="168" customFormat="1" ht="63.75" x14ac:dyDescent="0.25">
      <c r="A54" s="82">
        <v>53</v>
      </c>
      <c r="B54" s="225" t="s">
        <v>31</v>
      </c>
      <c r="C54" s="6"/>
      <c r="D54" s="6"/>
      <c r="E54" s="6"/>
      <c r="F54" s="233" t="s">
        <v>109</v>
      </c>
      <c r="G54" s="118">
        <v>43105</v>
      </c>
      <c r="H54" s="13">
        <v>16603345</v>
      </c>
      <c r="I54" s="225" t="s">
        <v>120</v>
      </c>
      <c r="J54" s="218">
        <v>10500000</v>
      </c>
      <c r="K54" s="3">
        <v>43312</v>
      </c>
      <c r="L54" s="1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209" t="s">
        <v>65</v>
      </c>
      <c r="AC54" s="250"/>
    </row>
    <row r="55" spans="1:29" s="167" customFormat="1" ht="63.75" x14ac:dyDescent="0.25">
      <c r="A55" s="82">
        <v>54</v>
      </c>
      <c r="B55" s="225" t="s">
        <v>31</v>
      </c>
      <c r="C55" s="6"/>
      <c r="D55" s="6"/>
      <c r="E55" s="6"/>
      <c r="F55" s="233" t="s">
        <v>109</v>
      </c>
      <c r="G55" s="118">
        <v>43105</v>
      </c>
      <c r="H55" s="13">
        <v>1130632893</v>
      </c>
      <c r="I55" s="225" t="s">
        <v>121</v>
      </c>
      <c r="J55" s="218">
        <v>28000000</v>
      </c>
      <c r="K55" s="3">
        <v>43312</v>
      </c>
      <c r="L55" s="1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209" t="s">
        <v>33</v>
      </c>
      <c r="AC55" s="249"/>
    </row>
    <row r="56" spans="1:29" s="167" customFormat="1" ht="38.25" x14ac:dyDescent="0.25">
      <c r="A56" s="82">
        <v>55</v>
      </c>
      <c r="B56" s="225" t="s">
        <v>31</v>
      </c>
      <c r="C56" s="6"/>
      <c r="D56" s="6"/>
      <c r="E56" s="6"/>
      <c r="F56" s="233" t="s">
        <v>122</v>
      </c>
      <c r="G56" s="118">
        <v>43105</v>
      </c>
      <c r="H56" s="13">
        <v>16220715</v>
      </c>
      <c r="I56" s="225" t="s">
        <v>123</v>
      </c>
      <c r="J56" s="218">
        <v>21000000</v>
      </c>
      <c r="K56" s="3">
        <v>43312</v>
      </c>
      <c r="L56" s="1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209" t="s">
        <v>65</v>
      </c>
      <c r="AC56" s="249"/>
    </row>
    <row r="57" spans="1:29" s="167" customFormat="1" ht="89.25" x14ac:dyDescent="0.25">
      <c r="A57" s="82">
        <v>56</v>
      </c>
      <c r="B57" s="225" t="s">
        <v>31</v>
      </c>
      <c r="C57" s="6"/>
      <c r="D57" s="6"/>
      <c r="E57" s="6"/>
      <c r="F57" s="233" t="s">
        <v>124</v>
      </c>
      <c r="G57" s="118">
        <v>43105</v>
      </c>
      <c r="H57" s="35">
        <v>94226204</v>
      </c>
      <c r="I57" s="30" t="s">
        <v>125</v>
      </c>
      <c r="J57" s="218">
        <v>56000000</v>
      </c>
      <c r="K57" s="3">
        <v>43312</v>
      </c>
      <c r="L57" s="12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209" t="s">
        <v>36</v>
      </c>
      <c r="AC57" s="249"/>
    </row>
    <row r="58" spans="1:29" s="167" customFormat="1" ht="76.5" x14ac:dyDescent="0.25">
      <c r="A58" s="82">
        <v>57</v>
      </c>
      <c r="B58" s="225" t="s">
        <v>31</v>
      </c>
      <c r="C58" s="6"/>
      <c r="D58" s="6"/>
      <c r="E58" s="6"/>
      <c r="F58" s="233" t="s">
        <v>126</v>
      </c>
      <c r="G58" s="118">
        <v>43105</v>
      </c>
      <c r="H58" s="13">
        <v>38852714</v>
      </c>
      <c r="I58" s="225" t="s">
        <v>127</v>
      </c>
      <c r="J58" s="218">
        <v>14000000</v>
      </c>
      <c r="K58" s="3">
        <v>43312</v>
      </c>
      <c r="L58" s="12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209" t="s">
        <v>65</v>
      </c>
      <c r="AC58" s="249"/>
    </row>
    <row r="59" spans="1:29" s="167" customFormat="1" ht="63.75" x14ac:dyDescent="0.25">
      <c r="A59" s="82">
        <v>58</v>
      </c>
      <c r="B59" s="225" t="s">
        <v>31</v>
      </c>
      <c r="C59" s="6"/>
      <c r="D59" s="6"/>
      <c r="E59" s="6"/>
      <c r="F59" s="233" t="s">
        <v>109</v>
      </c>
      <c r="G59" s="118">
        <v>43105</v>
      </c>
      <c r="H59" s="13">
        <v>94503099</v>
      </c>
      <c r="I59" s="225" t="s">
        <v>128</v>
      </c>
      <c r="J59" s="218">
        <v>28000000</v>
      </c>
      <c r="K59" s="3">
        <v>43312</v>
      </c>
      <c r="L59" s="12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209" t="s">
        <v>65</v>
      </c>
      <c r="AC59" s="249"/>
    </row>
    <row r="60" spans="1:29" s="167" customFormat="1" ht="63.75" x14ac:dyDescent="0.25">
      <c r="A60" s="82">
        <v>59</v>
      </c>
      <c r="B60" s="225" t="s">
        <v>31</v>
      </c>
      <c r="C60" s="6"/>
      <c r="D60" s="6"/>
      <c r="E60" s="6"/>
      <c r="F60" s="233" t="s">
        <v>2003</v>
      </c>
      <c r="G60" s="118">
        <v>43105</v>
      </c>
      <c r="H60" s="13">
        <v>66955626</v>
      </c>
      <c r="I60" s="225" t="s">
        <v>130</v>
      </c>
      <c r="J60" s="218">
        <v>24500000</v>
      </c>
      <c r="K60" s="3">
        <v>43312</v>
      </c>
      <c r="L60" s="12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209" t="s">
        <v>84</v>
      </c>
      <c r="AC60" s="249"/>
    </row>
    <row r="61" spans="1:29" s="167" customFormat="1" ht="63.75" x14ac:dyDescent="0.25">
      <c r="A61" s="82">
        <v>60</v>
      </c>
      <c r="B61" s="225" t="s">
        <v>31</v>
      </c>
      <c r="C61" s="6"/>
      <c r="D61" s="6"/>
      <c r="E61" s="6"/>
      <c r="F61" s="233" t="s">
        <v>59</v>
      </c>
      <c r="G61" s="118">
        <v>43105</v>
      </c>
      <c r="H61" s="13">
        <v>16838371</v>
      </c>
      <c r="I61" s="225" t="s">
        <v>131</v>
      </c>
      <c r="J61" s="218">
        <v>29960000</v>
      </c>
      <c r="K61" s="3">
        <v>42947</v>
      </c>
      <c r="L61" s="12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209" t="s">
        <v>33</v>
      </c>
      <c r="AC61" s="249"/>
    </row>
    <row r="62" spans="1:29" s="167" customFormat="1" ht="63.75" x14ac:dyDescent="0.25">
      <c r="A62" s="82">
        <v>61</v>
      </c>
      <c r="B62" s="225" t="s">
        <v>31</v>
      </c>
      <c r="C62" s="6"/>
      <c r="D62" s="6"/>
      <c r="E62" s="6"/>
      <c r="F62" s="233" t="s">
        <v>59</v>
      </c>
      <c r="G62" s="118">
        <v>43105</v>
      </c>
      <c r="H62" s="13">
        <v>14609102</v>
      </c>
      <c r="I62" s="225" t="s">
        <v>132</v>
      </c>
      <c r="J62" s="218">
        <v>24500000</v>
      </c>
      <c r="K62" s="3">
        <v>42947</v>
      </c>
      <c r="L62" s="12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209" t="s">
        <v>33</v>
      </c>
      <c r="AC62" s="249"/>
    </row>
    <row r="63" spans="1:29" s="167" customFormat="1" ht="76.5" x14ac:dyDescent="0.25">
      <c r="A63" s="82">
        <v>62</v>
      </c>
      <c r="B63" s="225" t="s">
        <v>31</v>
      </c>
      <c r="C63" s="6"/>
      <c r="D63" s="6"/>
      <c r="E63" s="6"/>
      <c r="F63" s="233" t="s">
        <v>133</v>
      </c>
      <c r="G63" s="118">
        <v>43105</v>
      </c>
      <c r="H63" s="13">
        <v>31924773</v>
      </c>
      <c r="I63" s="225" t="s">
        <v>134</v>
      </c>
      <c r="J63" s="218">
        <v>24500000</v>
      </c>
      <c r="K63" s="3">
        <v>43312</v>
      </c>
      <c r="L63" s="12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209" t="s">
        <v>65</v>
      </c>
      <c r="AC63" s="249"/>
    </row>
    <row r="64" spans="1:29" s="167" customFormat="1" ht="76.5" x14ac:dyDescent="0.25">
      <c r="A64" s="82">
        <v>63</v>
      </c>
      <c r="B64" s="225" t="s">
        <v>31</v>
      </c>
      <c r="C64" s="6"/>
      <c r="D64" s="6"/>
      <c r="E64" s="6"/>
      <c r="F64" s="233" t="s">
        <v>135</v>
      </c>
      <c r="G64" s="118">
        <v>43105</v>
      </c>
      <c r="H64" s="13">
        <v>1112477803</v>
      </c>
      <c r="I64" s="225" t="s">
        <v>136</v>
      </c>
      <c r="J64" s="218">
        <v>17500000</v>
      </c>
      <c r="K64" s="3">
        <v>43312</v>
      </c>
      <c r="L64" s="12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209" t="s">
        <v>65</v>
      </c>
      <c r="AC64" s="249"/>
    </row>
    <row r="65" spans="1:29" s="167" customFormat="1" ht="63.75" x14ac:dyDescent="0.25">
      <c r="A65" s="82">
        <v>64</v>
      </c>
      <c r="B65" s="225" t="s">
        <v>31</v>
      </c>
      <c r="C65" s="38"/>
      <c r="D65" s="38"/>
      <c r="E65" s="38"/>
      <c r="F65" s="233" t="s">
        <v>137</v>
      </c>
      <c r="G65" s="118">
        <v>43105</v>
      </c>
      <c r="H65" s="13">
        <v>31581924</v>
      </c>
      <c r="I65" s="225" t="s">
        <v>138</v>
      </c>
      <c r="J65" s="218">
        <v>14000000</v>
      </c>
      <c r="K65" s="3">
        <v>43312</v>
      </c>
      <c r="L65" s="12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209" t="s">
        <v>65</v>
      </c>
      <c r="AC65" s="249"/>
    </row>
    <row r="66" spans="1:29" s="167" customFormat="1" ht="63.75" x14ac:dyDescent="0.25">
      <c r="A66" s="82">
        <v>65</v>
      </c>
      <c r="B66" s="225" t="s">
        <v>31</v>
      </c>
      <c r="C66" s="6"/>
      <c r="D66" s="6"/>
      <c r="E66" s="6"/>
      <c r="F66" s="233" t="s">
        <v>109</v>
      </c>
      <c r="G66" s="118">
        <v>43105</v>
      </c>
      <c r="H66" s="13">
        <v>31580517</v>
      </c>
      <c r="I66" s="225" t="s">
        <v>139</v>
      </c>
      <c r="J66" s="218">
        <v>10500000</v>
      </c>
      <c r="K66" s="3">
        <v>43312</v>
      </c>
      <c r="L66" s="12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209" t="s">
        <v>65</v>
      </c>
      <c r="AC66" s="249"/>
    </row>
    <row r="67" spans="1:29" s="167" customFormat="1" ht="25.5" x14ac:dyDescent="0.25">
      <c r="A67" s="82">
        <v>66</v>
      </c>
      <c r="B67" s="225" t="s">
        <v>31</v>
      </c>
      <c r="C67" s="6"/>
      <c r="D67" s="6"/>
      <c r="E67" s="6"/>
      <c r="F67" s="233" t="s">
        <v>111</v>
      </c>
      <c r="G67" s="118">
        <v>43105</v>
      </c>
      <c r="H67" s="13">
        <v>66920176</v>
      </c>
      <c r="I67" s="225" t="s">
        <v>140</v>
      </c>
      <c r="J67" s="218">
        <v>24500000</v>
      </c>
      <c r="K67" s="3">
        <v>43312</v>
      </c>
      <c r="L67" s="12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209" t="s">
        <v>65</v>
      </c>
      <c r="AC67" s="249"/>
    </row>
    <row r="68" spans="1:29" s="167" customFormat="1" ht="63.75" x14ac:dyDescent="0.25">
      <c r="A68" s="82">
        <v>67</v>
      </c>
      <c r="B68" s="225" t="s">
        <v>31</v>
      </c>
      <c r="C68" s="6"/>
      <c r="D68" s="6"/>
      <c r="E68" s="6"/>
      <c r="F68" s="233" t="s">
        <v>774</v>
      </c>
      <c r="G68" s="118">
        <v>43105</v>
      </c>
      <c r="H68" s="13">
        <v>16744362</v>
      </c>
      <c r="I68" s="225" t="s">
        <v>141</v>
      </c>
      <c r="J68" s="218">
        <v>16800000</v>
      </c>
      <c r="K68" s="3">
        <v>43312</v>
      </c>
      <c r="L68" s="12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209" t="s">
        <v>65</v>
      </c>
      <c r="AC68" s="249"/>
    </row>
    <row r="69" spans="1:29" s="167" customFormat="1" ht="63.75" x14ac:dyDescent="0.25">
      <c r="A69" s="82">
        <v>68</v>
      </c>
      <c r="B69" s="225" t="s">
        <v>31</v>
      </c>
      <c r="C69" s="6"/>
      <c r="D69" s="6"/>
      <c r="E69" s="6"/>
      <c r="F69" s="233" t="s">
        <v>142</v>
      </c>
      <c r="G69" s="118">
        <v>43105</v>
      </c>
      <c r="H69" s="13">
        <v>66916964</v>
      </c>
      <c r="I69" s="225" t="s">
        <v>143</v>
      </c>
      <c r="J69" s="218">
        <v>24500000</v>
      </c>
      <c r="K69" s="3">
        <v>43312</v>
      </c>
      <c r="L69" s="12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209" t="s">
        <v>53</v>
      </c>
      <c r="AC69" s="249"/>
    </row>
    <row r="70" spans="1:29" s="167" customFormat="1" ht="76.5" x14ac:dyDescent="0.25">
      <c r="A70" s="82">
        <v>69</v>
      </c>
      <c r="B70" s="225" t="s">
        <v>31</v>
      </c>
      <c r="C70" s="6"/>
      <c r="D70" s="6"/>
      <c r="E70" s="6"/>
      <c r="F70" s="233" t="s">
        <v>144</v>
      </c>
      <c r="G70" s="118">
        <v>43105</v>
      </c>
      <c r="H70" s="13">
        <v>66711058</v>
      </c>
      <c r="I70" s="225" t="s">
        <v>145</v>
      </c>
      <c r="J70" s="218">
        <v>17500000</v>
      </c>
      <c r="K70" s="3">
        <v>43312</v>
      </c>
      <c r="L70" s="12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209" t="s">
        <v>53</v>
      </c>
      <c r="AC70" s="249"/>
    </row>
    <row r="71" spans="1:29" s="167" customFormat="1" ht="63.75" x14ac:dyDescent="0.25">
      <c r="A71" s="82">
        <v>70</v>
      </c>
      <c r="B71" s="225" t="s">
        <v>31</v>
      </c>
      <c r="C71" s="6"/>
      <c r="D71" s="6"/>
      <c r="E71" s="6"/>
      <c r="F71" s="233" t="s">
        <v>109</v>
      </c>
      <c r="G71" s="118">
        <v>43105</v>
      </c>
      <c r="H71" s="13">
        <v>1130587919</v>
      </c>
      <c r="I71" s="225" t="s">
        <v>146</v>
      </c>
      <c r="J71" s="218">
        <v>24500000</v>
      </c>
      <c r="K71" s="3">
        <v>43312</v>
      </c>
      <c r="L71" s="1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209" t="s">
        <v>65</v>
      </c>
      <c r="AC71" s="249"/>
    </row>
    <row r="72" spans="1:29" s="167" customFormat="1" ht="63.75" x14ac:dyDescent="0.25">
      <c r="A72" s="82">
        <v>71</v>
      </c>
      <c r="B72" s="225" t="s">
        <v>31</v>
      </c>
      <c r="C72" s="6"/>
      <c r="D72" s="6"/>
      <c r="E72" s="6"/>
      <c r="F72" s="233" t="s">
        <v>147</v>
      </c>
      <c r="G72" s="118">
        <v>43105</v>
      </c>
      <c r="H72" s="13">
        <v>1130612605</v>
      </c>
      <c r="I72" s="225" t="s">
        <v>148</v>
      </c>
      <c r="J72" s="218">
        <v>17500000</v>
      </c>
      <c r="K72" s="3">
        <v>43312</v>
      </c>
      <c r="L72" s="1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209" t="s">
        <v>65</v>
      </c>
      <c r="AC72" s="249"/>
    </row>
    <row r="73" spans="1:29" s="167" customFormat="1" ht="63.75" x14ac:dyDescent="0.25">
      <c r="A73" s="82">
        <v>72</v>
      </c>
      <c r="B73" s="225" t="s">
        <v>31</v>
      </c>
      <c r="C73" s="6"/>
      <c r="D73" s="6"/>
      <c r="E73" s="6"/>
      <c r="F73" s="233" t="s">
        <v>137</v>
      </c>
      <c r="G73" s="118">
        <v>43105</v>
      </c>
      <c r="H73" s="13">
        <v>16762817</v>
      </c>
      <c r="I73" s="225" t="s">
        <v>149</v>
      </c>
      <c r="J73" s="218">
        <v>10500000</v>
      </c>
      <c r="K73" s="3">
        <v>43312</v>
      </c>
      <c r="L73" s="1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209" t="s">
        <v>65</v>
      </c>
      <c r="AC73" s="249"/>
    </row>
    <row r="74" spans="1:29" s="167" customFormat="1" ht="63.75" x14ac:dyDescent="0.25">
      <c r="A74" s="82">
        <v>73</v>
      </c>
      <c r="B74" s="225" t="s">
        <v>31</v>
      </c>
      <c r="C74" s="6"/>
      <c r="D74" s="6"/>
      <c r="E74" s="6"/>
      <c r="F74" s="233" t="s">
        <v>109</v>
      </c>
      <c r="G74" s="118">
        <v>43105</v>
      </c>
      <c r="H74" s="13">
        <v>1143936845</v>
      </c>
      <c r="I74" s="225" t="s">
        <v>150</v>
      </c>
      <c r="J74" s="218">
        <v>17500000</v>
      </c>
      <c r="K74" s="3">
        <v>43312</v>
      </c>
      <c r="L74" s="1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209" t="s">
        <v>65</v>
      </c>
      <c r="AC74" s="249"/>
    </row>
    <row r="75" spans="1:29" s="167" customFormat="1" ht="63.75" x14ac:dyDescent="0.25">
      <c r="A75" s="82">
        <v>74</v>
      </c>
      <c r="B75" s="225" t="s">
        <v>31</v>
      </c>
      <c r="C75" s="6"/>
      <c r="D75" s="6"/>
      <c r="E75" s="6"/>
      <c r="F75" s="233" t="s">
        <v>109</v>
      </c>
      <c r="G75" s="118">
        <v>43105</v>
      </c>
      <c r="H75" s="13">
        <v>66782208</v>
      </c>
      <c r="I75" s="225" t="s">
        <v>151</v>
      </c>
      <c r="J75" s="218">
        <v>24500000</v>
      </c>
      <c r="K75" s="3">
        <v>43312</v>
      </c>
      <c r="L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209" t="s">
        <v>65</v>
      </c>
      <c r="AC75" s="249"/>
    </row>
    <row r="76" spans="1:29" s="167" customFormat="1" ht="76.5" x14ac:dyDescent="0.25">
      <c r="A76" s="82">
        <v>75</v>
      </c>
      <c r="B76" s="225" t="s">
        <v>31</v>
      </c>
      <c r="C76" s="38"/>
      <c r="D76" s="38"/>
      <c r="E76" s="38"/>
      <c r="F76" s="233" t="s">
        <v>152</v>
      </c>
      <c r="G76" s="118">
        <v>43105</v>
      </c>
      <c r="H76" s="13">
        <v>1026268993</v>
      </c>
      <c r="I76" s="225" t="s">
        <v>153</v>
      </c>
      <c r="J76" s="218">
        <v>28000000</v>
      </c>
      <c r="K76" s="3">
        <v>43312</v>
      </c>
      <c r="L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209" t="s">
        <v>53</v>
      </c>
      <c r="AC76" s="249"/>
    </row>
    <row r="77" spans="1:29" s="167" customFormat="1" ht="63.75" x14ac:dyDescent="0.25">
      <c r="A77" s="82">
        <v>76</v>
      </c>
      <c r="B77" s="225" t="s">
        <v>31</v>
      </c>
      <c r="C77" s="6"/>
      <c r="D77" s="6"/>
      <c r="E77" s="6"/>
      <c r="F77" s="233" t="s">
        <v>154</v>
      </c>
      <c r="G77" s="118">
        <v>43105</v>
      </c>
      <c r="H77" s="13">
        <v>16353439</v>
      </c>
      <c r="I77" s="225" t="s">
        <v>155</v>
      </c>
      <c r="J77" s="218">
        <v>18000000</v>
      </c>
      <c r="K77" s="3">
        <v>43312</v>
      </c>
      <c r="L77" s="1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209" t="s">
        <v>65</v>
      </c>
      <c r="AC77" s="249"/>
    </row>
    <row r="78" spans="1:29" s="167" customFormat="1" ht="76.5" x14ac:dyDescent="0.25">
      <c r="A78" s="82">
        <v>77</v>
      </c>
      <c r="B78" s="225" t="s">
        <v>31</v>
      </c>
      <c r="C78" s="6"/>
      <c r="D78" s="6"/>
      <c r="E78" s="6"/>
      <c r="F78" s="233" t="s">
        <v>156</v>
      </c>
      <c r="G78" s="118">
        <v>43105</v>
      </c>
      <c r="H78" s="13">
        <v>1144062125</v>
      </c>
      <c r="I78" s="225" t="s">
        <v>157</v>
      </c>
      <c r="J78" s="218">
        <v>12600000</v>
      </c>
      <c r="K78" s="3">
        <v>43280</v>
      </c>
      <c r="L78" s="1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209" t="s">
        <v>53</v>
      </c>
      <c r="AC78" s="249"/>
    </row>
    <row r="79" spans="1:29" s="167" customFormat="1" ht="25.5" x14ac:dyDescent="0.25">
      <c r="A79" s="82">
        <v>78</v>
      </c>
      <c r="B79" s="225" t="s">
        <v>31</v>
      </c>
      <c r="C79" s="38"/>
      <c r="D79" s="38"/>
      <c r="E79" s="38"/>
      <c r="F79" s="233" t="s">
        <v>111</v>
      </c>
      <c r="G79" s="118">
        <v>43105</v>
      </c>
      <c r="H79" s="13">
        <v>31296649</v>
      </c>
      <c r="I79" s="225" t="s">
        <v>158</v>
      </c>
      <c r="J79" s="218">
        <v>24500000</v>
      </c>
      <c r="K79" s="3">
        <v>43312</v>
      </c>
      <c r="L79" s="1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209" t="s">
        <v>65</v>
      </c>
      <c r="AC79" s="249"/>
    </row>
    <row r="80" spans="1:29" s="169" customFormat="1" ht="63.75" x14ac:dyDescent="0.25">
      <c r="A80" s="82">
        <v>79</v>
      </c>
      <c r="B80" s="225" t="s">
        <v>31</v>
      </c>
      <c r="C80" s="38"/>
      <c r="D80" s="38"/>
      <c r="E80" s="38"/>
      <c r="F80" s="233" t="s">
        <v>159</v>
      </c>
      <c r="G80" s="118">
        <v>43105</v>
      </c>
      <c r="H80" s="13">
        <v>31985005</v>
      </c>
      <c r="I80" s="225" t="s">
        <v>160</v>
      </c>
      <c r="J80" s="218">
        <v>14000000</v>
      </c>
      <c r="K80" s="3">
        <v>43312</v>
      </c>
      <c r="L80" s="1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209" t="s">
        <v>84</v>
      </c>
      <c r="AC80" s="251"/>
    </row>
    <row r="81" spans="1:29" s="167" customFormat="1" ht="63.75" x14ac:dyDescent="0.25">
      <c r="A81" s="82">
        <v>80</v>
      </c>
      <c r="B81" s="225" t="s">
        <v>31</v>
      </c>
      <c r="C81" s="38"/>
      <c r="D81" s="38"/>
      <c r="E81" s="38"/>
      <c r="F81" s="233" t="s">
        <v>109</v>
      </c>
      <c r="G81" s="118">
        <v>43105</v>
      </c>
      <c r="H81" s="13">
        <v>16479951</v>
      </c>
      <c r="I81" s="225" t="s">
        <v>161</v>
      </c>
      <c r="J81" s="218">
        <v>21000000</v>
      </c>
      <c r="K81" s="3">
        <v>43312</v>
      </c>
      <c r="L81" s="1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209" t="s">
        <v>65</v>
      </c>
      <c r="AC81" s="249"/>
    </row>
    <row r="82" spans="1:29" s="167" customFormat="1" ht="89.25" x14ac:dyDescent="0.25">
      <c r="A82" s="82">
        <v>81</v>
      </c>
      <c r="B82" s="225" t="s">
        <v>31</v>
      </c>
      <c r="C82" s="6"/>
      <c r="D82" s="6"/>
      <c r="E82" s="6"/>
      <c r="F82" s="233" t="s">
        <v>162</v>
      </c>
      <c r="G82" s="118">
        <v>43105</v>
      </c>
      <c r="H82" s="61">
        <v>16880615</v>
      </c>
      <c r="I82" s="196" t="s">
        <v>163</v>
      </c>
      <c r="J82" s="218">
        <v>24500000</v>
      </c>
      <c r="K82" s="3">
        <v>43312</v>
      </c>
      <c r="L82" s="1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209" t="s">
        <v>36</v>
      </c>
      <c r="AC82" s="249"/>
    </row>
    <row r="83" spans="1:29" s="167" customFormat="1" ht="89.25" x14ac:dyDescent="0.25">
      <c r="A83" s="82">
        <v>82</v>
      </c>
      <c r="B83" s="225" t="s">
        <v>31</v>
      </c>
      <c r="C83" s="6"/>
      <c r="D83" s="6"/>
      <c r="E83" s="6"/>
      <c r="F83" s="233" t="s">
        <v>164</v>
      </c>
      <c r="G83" s="118">
        <v>43105</v>
      </c>
      <c r="H83" s="35">
        <v>1130597412</v>
      </c>
      <c r="I83" s="30" t="s">
        <v>165</v>
      </c>
      <c r="J83" s="218">
        <v>28000000</v>
      </c>
      <c r="K83" s="3">
        <v>43312</v>
      </c>
      <c r="L83" s="1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209" t="s">
        <v>36</v>
      </c>
      <c r="AC83" s="249"/>
    </row>
    <row r="84" spans="1:29" s="167" customFormat="1" ht="89.25" x14ac:dyDescent="0.25">
      <c r="A84" s="82">
        <v>83</v>
      </c>
      <c r="B84" s="225" t="s">
        <v>31</v>
      </c>
      <c r="C84" s="6"/>
      <c r="D84" s="6"/>
      <c r="E84" s="6"/>
      <c r="F84" s="233" t="s">
        <v>164</v>
      </c>
      <c r="G84" s="118">
        <v>43105</v>
      </c>
      <c r="H84" s="35">
        <v>1144053495</v>
      </c>
      <c r="I84" s="30" t="s">
        <v>166</v>
      </c>
      <c r="J84" s="218">
        <v>24500000</v>
      </c>
      <c r="K84" s="3">
        <v>43312</v>
      </c>
      <c r="L84" s="12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209" t="s">
        <v>36</v>
      </c>
      <c r="AC84" s="249"/>
    </row>
    <row r="85" spans="1:29" s="167" customFormat="1" ht="76.5" x14ac:dyDescent="0.25">
      <c r="A85" s="82">
        <v>84</v>
      </c>
      <c r="B85" s="225" t="s">
        <v>31</v>
      </c>
      <c r="C85" s="6"/>
      <c r="D85" s="6"/>
      <c r="E85" s="6"/>
      <c r="F85" s="233" t="s">
        <v>167</v>
      </c>
      <c r="G85" s="118">
        <v>43105</v>
      </c>
      <c r="H85" s="13">
        <v>1130589947</v>
      </c>
      <c r="I85" s="225" t="s">
        <v>168</v>
      </c>
      <c r="J85" s="218">
        <v>18900000</v>
      </c>
      <c r="K85" s="3">
        <v>43312</v>
      </c>
      <c r="L85" s="12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209" t="s">
        <v>53</v>
      </c>
      <c r="AC85" s="249"/>
    </row>
    <row r="86" spans="1:29" s="167" customFormat="1" ht="63.75" x14ac:dyDescent="0.25">
      <c r="A86" s="82">
        <v>85</v>
      </c>
      <c r="B86" s="225" t="s">
        <v>31</v>
      </c>
      <c r="C86" s="6"/>
      <c r="D86" s="6"/>
      <c r="E86" s="6"/>
      <c r="F86" s="233" t="s">
        <v>169</v>
      </c>
      <c r="G86" s="118">
        <v>43105</v>
      </c>
      <c r="H86" s="13">
        <v>66934026</v>
      </c>
      <c r="I86" s="225" t="s">
        <v>170</v>
      </c>
      <c r="J86" s="218">
        <v>24500000</v>
      </c>
      <c r="K86" s="3">
        <v>43312</v>
      </c>
      <c r="L86" s="12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209" t="s">
        <v>53</v>
      </c>
      <c r="AC86" s="249"/>
    </row>
    <row r="87" spans="1:29" s="167" customFormat="1" ht="63.75" x14ac:dyDescent="0.25">
      <c r="A87" s="82">
        <v>86</v>
      </c>
      <c r="B87" s="225" t="s">
        <v>31</v>
      </c>
      <c r="C87" s="6"/>
      <c r="D87" s="6"/>
      <c r="E87" s="6"/>
      <c r="F87" s="233" t="s">
        <v>171</v>
      </c>
      <c r="G87" s="118">
        <v>43105</v>
      </c>
      <c r="H87" s="13">
        <v>41779767</v>
      </c>
      <c r="I87" s="225" t="s">
        <v>172</v>
      </c>
      <c r="J87" s="218">
        <v>17500000</v>
      </c>
      <c r="K87" s="3">
        <v>43312</v>
      </c>
      <c r="L87" s="12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209" t="s">
        <v>84</v>
      </c>
      <c r="AC87" s="249"/>
    </row>
    <row r="88" spans="1:29" s="167" customFormat="1" ht="51" x14ac:dyDescent="0.25">
      <c r="A88" s="82">
        <v>87</v>
      </c>
      <c r="B88" s="225" t="s">
        <v>31</v>
      </c>
      <c r="C88" s="6"/>
      <c r="D88" s="6"/>
      <c r="E88" s="6"/>
      <c r="F88" s="233" t="s">
        <v>173</v>
      </c>
      <c r="G88" s="118">
        <v>43105</v>
      </c>
      <c r="H88" s="13">
        <v>1144050773</v>
      </c>
      <c r="I88" s="225" t="s">
        <v>174</v>
      </c>
      <c r="J88" s="218">
        <v>12600000</v>
      </c>
      <c r="K88" s="3">
        <v>43312</v>
      </c>
      <c r="L88" s="12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209" t="s">
        <v>65</v>
      </c>
      <c r="AC88" s="249"/>
    </row>
    <row r="89" spans="1:29" s="167" customFormat="1" ht="25.5" x14ac:dyDescent="0.25">
      <c r="A89" s="82">
        <v>88</v>
      </c>
      <c r="B89" s="225" t="s">
        <v>31</v>
      </c>
      <c r="C89" s="6"/>
      <c r="D89" s="6"/>
      <c r="E89" s="6"/>
      <c r="F89" s="233" t="s">
        <v>175</v>
      </c>
      <c r="G89" s="118">
        <v>43105</v>
      </c>
      <c r="H89" s="13">
        <v>1143941901</v>
      </c>
      <c r="I89" s="225" t="s">
        <v>176</v>
      </c>
      <c r="J89" s="218">
        <v>17500000</v>
      </c>
      <c r="K89" s="3">
        <v>43312</v>
      </c>
      <c r="L89" s="12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209" t="s">
        <v>65</v>
      </c>
      <c r="AC89" s="249"/>
    </row>
    <row r="90" spans="1:29" s="167" customFormat="1" ht="25.5" x14ac:dyDescent="0.25">
      <c r="A90" s="82">
        <v>89</v>
      </c>
      <c r="B90" s="225" t="s">
        <v>31</v>
      </c>
      <c r="C90" s="38"/>
      <c r="D90" s="38"/>
      <c r="E90" s="38"/>
      <c r="F90" s="233" t="s">
        <v>111</v>
      </c>
      <c r="G90" s="118">
        <v>43105</v>
      </c>
      <c r="H90" s="13">
        <v>1144139515</v>
      </c>
      <c r="I90" s="225" t="s">
        <v>177</v>
      </c>
      <c r="J90" s="218">
        <v>17500000</v>
      </c>
      <c r="K90" s="3">
        <v>43312</v>
      </c>
      <c r="L90" s="12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209" t="s">
        <v>65</v>
      </c>
      <c r="AC90" s="249"/>
    </row>
    <row r="91" spans="1:29" s="170" customFormat="1" ht="63.75" x14ac:dyDescent="0.25">
      <c r="A91" s="82">
        <v>90</v>
      </c>
      <c r="B91" s="225" t="s">
        <v>31</v>
      </c>
      <c r="C91" s="6"/>
      <c r="D91" s="6"/>
      <c r="E91" s="6"/>
      <c r="F91" s="233" t="s">
        <v>178</v>
      </c>
      <c r="G91" s="118">
        <v>43105</v>
      </c>
      <c r="H91" s="13">
        <v>1144038632</v>
      </c>
      <c r="I91" s="225" t="s">
        <v>179</v>
      </c>
      <c r="J91" s="218">
        <v>12600000</v>
      </c>
      <c r="K91" s="3">
        <v>43312</v>
      </c>
      <c r="L91" s="12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209" t="s">
        <v>65</v>
      </c>
      <c r="AC91" s="252"/>
    </row>
    <row r="92" spans="1:29" s="167" customFormat="1" ht="63.75" x14ac:dyDescent="0.25">
      <c r="A92" s="82">
        <v>91</v>
      </c>
      <c r="B92" s="225" t="s">
        <v>31</v>
      </c>
      <c r="C92" s="6"/>
      <c r="D92" s="6"/>
      <c r="E92" s="6"/>
      <c r="F92" s="233" t="s">
        <v>180</v>
      </c>
      <c r="G92" s="118">
        <v>43105</v>
      </c>
      <c r="H92" s="13">
        <v>31584170</v>
      </c>
      <c r="I92" s="225" t="s">
        <v>181</v>
      </c>
      <c r="J92" s="218">
        <v>24500000</v>
      </c>
      <c r="K92" s="3">
        <v>43312</v>
      </c>
      <c r="L92" s="12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209" t="s">
        <v>65</v>
      </c>
      <c r="AC92" s="249"/>
    </row>
    <row r="93" spans="1:29" s="167" customFormat="1" ht="63.75" x14ac:dyDescent="0.25">
      <c r="A93" s="82">
        <v>92</v>
      </c>
      <c r="B93" s="225" t="s">
        <v>31</v>
      </c>
      <c r="C93" s="6"/>
      <c r="D93" s="6"/>
      <c r="E93" s="6"/>
      <c r="F93" s="233" t="s">
        <v>182</v>
      </c>
      <c r="G93" s="118">
        <v>43105</v>
      </c>
      <c r="H93" s="13">
        <v>94072450</v>
      </c>
      <c r="I93" s="225" t="s">
        <v>183</v>
      </c>
      <c r="J93" s="218">
        <v>14000000</v>
      </c>
      <c r="K93" s="3">
        <v>43312</v>
      </c>
      <c r="L93" s="12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209" t="s">
        <v>65</v>
      </c>
      <c r="AC93" s="249"/>
    </row>
    <row r="94" spans="1:29" s="167" customFormat="1" ht="76.5" x14ac:dyDescent="0.25">
      <c r="A94" s="82">
        <v>93</v>
      </c>
      <c r="B94" s="225" t="s">
        <v>31</v>
      </c>
      <c r="C94" s="6"/>
      <c r="D94" s="6"/>
      <c r="E94" s="6"/>
      <c r="F94" s="233" t="s">
        <v>46</v>
      </c>
      <c r="G94" s="118">
        <v>43105</v>
      </c>
      <c r="H94" s="35">
        <v>1130621873</v>
      </c>
      <c r="I94" s="30" t="s">
        <v>184</v>
      </c>
      <c r="J94" s="218">
        <v>24500000</v>
      </c>
      <c r="K94" s="3">
        <v>43312</v>
      </c>
      <c r="L94" s="12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209" t="s">
        <v>36</v>
      </c>
      <c r="AC94" s="249"/>
    </row>
    <row r="95" spans="1:29" s="167" customFormat="1" ht="89.25" x14ac:dyDescent="0.25">
      <c r="A95" s="82">
        <v>94</v>
      </c>
      <c r="B95" s="225" t="s">
        <v>31</v>
      </c>
      <c r="C95" s="6"/>
      <c r="D95" s="6"/>
      <c r="E95" s="6"/>
      <c r="F95" s="233" t="s">
        <v>187</v>
      </c>
      <c r="G95" s="118">
        <v>43105</v>
      </c>
      <c r="H95" s="35">
        <v>94430891</v>
      </c>
      <c r="I95" s="30" t="s">
        <v>188</v>
      </c>
      <c r="J95" s="218">
        <v>14000000</v>
      </c>
      <c r="K95" s="3">
        <v>43312</v>
      </c>
      <c r="L95" s="12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209" t="s">
        <v>36</v>
      </c>
      <c r="AC95" s="249"/>
    </row>
    <row r="96" spans="1:29" s="167" customFormat="1" ht="89.25" x14ac:dyDescent="0.25">
      <c r="A96" s="82">
        <v>95</v>
      </c>
      <c r="B96" s="225" t="s">
        <v>31</v>
      </c>
      <c r="C96" s="6"/>
      <c r="D96" s="6"/>
      <c r="E96" s="6"/>
      <c r="F96" s="233" t="s">
        <v>185</v>
      </c>
      <c r="G96" s="118">
        <v>43105</v>
      </c>
      <c r="H96" s="35">
        <v>1144152333</v>
      </c>
      <c r="I96" s="30" t="s">
        <v>186</v>
      </c>
      <c r="J96" s="218">
        <v>29960000</v>
      </c>
      <c r="K96" s="3">
        <v>43312</v>
      </c>
      <c r="L96" s="12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209" t="s">
        <v>36</v>
      </c>
      <c r="AC96" s="249"/>
    </row>
    <row r="97" spans="1:29" s="167" customFormat="1" ht="63.75" x14ac:dyDescent="0.25">
      <c r="A97" s="82">
        <v>96</v>
      </c>
      <c r="B97" s="225" t="s">
        <v>31</v>
      </c>
      <c r="C97" s="6"/>
      <c r="D97" s="6"/>
      <c r="E97" s="6"/>
      <c r="F97" s="233" t="s">
        <v>59</v>
      </c>
      <c r="G97" s="118">
        <v>43109</v>
      </c>
      <c r="H97" s="13">
        <v>10965509</v>
      </c>
      <c r="I97" s="225" t="s">
        <v>189</v>
      </c>
      <c r="J97" s="218">
        <v>24500000</v>
      </c>
      <c r="K97" s="3">
        <v>42947</v>
      </c>
      <c r="L97" s="12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209" t="s">
        <v>33</v>
      </c>
      <c r="AC97" s="249"/>
    </row>
    <row r="98" spans="1:29" s="167" customFormat="1" ht="89.25" x14ac:dyDescent="0.25">
      <c r="A98" s="82">
        <v>97</v>
      </c>
      <c r="B98" s="225" t="s">
        <v>31</v>
      </c>
      <c r="C98" s="38"/>
      <c r="D98" s="38"/>
      <c r="E98" s="38"/>
      <c r="F98" s="233" t="s">
        <v>190</v>
      </c>
      <c r="G98" s="118">
        <v>43109</v>
      </c>
      <c r="H98" s="61">
        <v>16475927</v>
      </c>
      <c r="I98" s="196" t="s">
        <v>191</v>
      </c>
      <c r="J98" s="218">
        <v>30100000</v>
      </c>
      <c r="K98" s="3">
        <v>43312</v>
      </c>
      <c r="L98" s="12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209" t="s">
        <v>36</v>
      </c>
      <c r="AC98" s="249"/>
    </row>
    <row r="99" spans="1:29" s="167" customFormat="1" ht="102" x14ac:dyDescent="0.25">
      <c r="A99" s="82">
        <v>98</v>
      </c>
      <c r="B99" s="225" t="s">
        <v>31</v>
      </c>
      <c r="C99" s="6"/>
      <c r="D99" s="6"/>
      <c r="E99" s="6"/>
      <c r="F99" s="233" t="s">
        <v>192</v>
      </c>
      <c r="G99" s="118">
        <v>43109</v>
      </c>
      <c r="H99" s="35">
        <v>94536747</v>
      </c>
      <c r="I99" s="30" t="s">
        <v>193</v>
      </c>
      <c r="J99" s="218">
        <v>28000000</v>
      </c>
      <c r="K99" s="3">
        <v>43312</v>
      </c>
      <c r="L99" s="12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209" t="s">
        <v>36</v>
      </c>
      <c r="AC99" s="249"/>
    </row>
    <row r="100" spans="1:29" s="167" customFormat="1" ht="89.25" x14ac:dyDescent="0.25">
      <c r="A100" s="82">
        <v>99</v>
      </c>
      <c r="B100" s="225" t="s">
        <v>31</v>
      </c>
      <c r="C100" s="6"/>
      <c r="D100" s="6"/>
      <c r="E100" s="6"/>
      <c r="F100" s="233" t="s">
        <v>194</v>
      </c>
      <c r="G100" s="118">
        <v>43109</v>
      </c>
      <c r="H100" s="35">
        <v>94070971</v>
      </c>
      <c r="I100" s="30" t="s">
        <v>195</v>
      </c>
      <c r="J100" s="218">
        <v>10500000</v>
      </c>
      <c r="K100" s="3">
        <v>43312</v>
      </c>
      <c r="L100" s="12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209" t="s">
        <v>36</v>
      </c>
      <c r="AC100" s="249"/>
    </row>
    <row r="101" spans="1:29" s="168" customFormat="1" ht="76.5" x14ac:dyDescent="0.25">
      <c r="A101" s="82">
        <v>100</v>
      </c>
      <c r="B101" s="225" t="s">
        <v>31</v>
      </c>
      <c r="C101" s="6"/>
      <c r="D101" s="6"/>
      <c r="E101" s="6"/>
      <c r="F101" s="233" t="s">
        <v>46</v>
      </c>
      <c r="G101" s="118">
        <v>43109</v>
      </c>
      <c r="H101" s="35">
        <v>1143973819</v>
      </c>
      <c r="I101" s="30" t="s">
        <v>196</v>
      </c>
      <c r="J101" s="61">
        <v>10500000</v>
      </c>
      <c r="K101" s="3">
        <v>43312</v>
      </c>
      <c r="L101" s="12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209" t="s">
        <v>36</v>
      </c>
      <c r="AC101" s="250"/>
    </row>
    <row r="102" spans="1:29" s="167" customFormat="1" ht="76.5" x14ac:dyDescent="0.25">
      <c r="A102" s="82">
        <v>101</v>
      </c>
      <c r="B102" s="225" t="s">
        <v>31</v>
      </c>
      <c r="C102" s="6"/>
      <c r="D102" s="6"/>
      <c r="E102" s="6"/>
      <c r="F102" s="233" t="s">
        <v>46</v>
      </c>
      <c r="G102" s="118">
        <v>43109</v>
      </c>
      <c r="H102" s="35">
        <v>31927645</v>
      </c>
      <c r="I102" s="30" t="s">
        <v>197</v>
      </c>
      <c r="J102" s="61">
        <v>8400000</v>
      </c>
      <c r="K102" s="3">
        <v>43312</v>
      </c>
      <c r="L102" s="12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209" t="s">
        <v>36</v>
      </c>
      <c r="AC102" s="249"/>
    </row>
    <row r="103" spans="1:29" s="167" customFormat="1" ht="25.5" x14ac:dyDescent="0.25">
      <c r="A103" s="82">
        <v>102</v>
      </c>
      <c r="B103" s="225" t="s">
        <v>31</v>
      </c>
      <c r="C103" s="6"/>
      <c r="D103" s="6"/>
      <c r="E103" s="6"/>
      <c r="F103" s="233" t="s">
        <v>198</v>
      </c>
      <c r="G103" s="118">
        <v>43109</v>
      </c>
      <c r="H103" s="13">
        <v>14475220</v>
      </c>
      <c r="I103" s="225" t="s">
        <v>199</v>
      </c>
      <c r="J103" s="11">
        <v>24500000</v>
      </c>
      <c r="K103" s="3">
        <v>43312</v>
      </c>
      <c r="L103" s="12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209" t="s">
        <v>65</v>
      </c>
      <c r="AC103" s="249"/>
    </row>
    <row r="104" spans="1:29" s="167" customFormat="1" ht="89.25" x14ac:dyDescent="0.25">
      <c r="A104" s="82">
        <v>103</v>
      </c>
      <c r="B104" s="225" t="s">
        <v>31</v>
      </c>
      <c r="C104" s="6"/>
      <c r="D104" s="6"/>
      <c r="E104" s="6"/>
      <c r="F104" s="233" t="s">
        <v>200</v>
      </c>
      <c r="G104" s="118">
        <v>43109</v>
      </c>
      <c r="H104" s="35">
        <v>1113668843</v>
      </c>
      <c r="I104" s="30" t="s">
        <v>201</v>
      </c>
      <c r="J104" s="61">
        <v>21000000</v>
      </c>
      <c r="K104" s="3">
        <v>43312</v>
      </c>
      <c r="L104" s="12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209" t="s">
        <v>36</v>
      </c>
      <c r="AC104" s="249"/>
    </row>
    <row r="105" spans="1:29" s="167" customFormat="1" ht="63.75" x14ac:dyDescent="0.25">
      <c r="A105" s="82">
        <v>104</v>
      </c>
      <c r="B105" s="225" t="s">
        <v>31</v>
      </c>
      <c r="C105" s="38"/>
      <c r="D105" s="38"/>
      <c r="E105" s="38"/>
      <c r="F105" s="233" t="s">
        <v>202</v>
      </c>
      <c r="G105" s="118">
        <v>43109</v>
      </c>
      <c r="H105" s="13">
        <v>22441208</v>
      </c>
      <c r="I105" s="225" t="s">
        <v>203</v>
      </c>
      <c r="J105" s="11">
        <v>29960000</v>
      </c>
      <c r="K105" s="3">
        <v>43312</v>
      </c>
      <c r="L105" s="12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209" t="s">
        <v>65</v>
      </c>
      <c r="AC105" s="249"/>
    </row>
    <row r="106" spans="1:29" s="167" customFormat="1" ht="63.75" x14ac:dyDescent="0.25">
      <c r="A106" s="82">
        <v>105</v>
      </c>
      <c r="B106" s="225" t="s">
        <v>31</v>
      </c>
      <c r="C106" s="38"/>
      <c r="D106" s="38"/>
      <c r="E106" s="38"/>
      <c r="F106" s="233" t="s">
        <v>178</v>
      </c>
      <c r="G106" s="118">
        <v>43109</v>
      </c>
      <c r="H106" s="13">
        <v>30770078</v>
      </c>
      <c r="I106" s="225" t="s">
        <v>204</v>
      </c>
      <c r="J106" s="11">
        <v>10500000</v>
      </c>
      <c r="K106" s="3">
        <v>43312</v>
      </c>
      <c r="L106" s="12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209" t="s">
        <v>65</v>
      </c>
      <c r="AC106" s="249"/>
    </row>
    <row r="107" spans="1:29" s="168" customFormat="1" ht="51" x14ac:dyDescent="0.25">
      <c r="A107" s="82">
        <v>106</v>
      </c>
      <c r="B107" s="225" t="s">
        <v>31</v>
      </c>
      <c r="C107" s="6"/>
      <c r="D107" s="6"/>
      <c r="E107" s="6"/>
      <c r="F107" s="233" t="s">
        <v>205</v>
      </c>
      <c r="G107" s="118">
        <v>43109</v>
      </c>
      <c r="H107" s="13">
        <v>67003477</v>
      </c>
      <c r="I107" s="225" t="s">
        <v>206</v>
      </c>
      <c r="J107" s="11">
        <v>24500000</v>
      </c>
      <c r="K107" s="3">
        <v>43312</v>
      </c>
      <c r="L107" s="12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209" t="s">
        <v>65</v>
      </c>
      <c r="AC107" s="250"/>
    </row>
    <row r="108" spans="1:29" s="167" customFormat="1" ht="63.75" x14ac:dyDescent="0.25">
      <c r="A108" s="82">
        <v>107</v>
      </c>
      <c r="B108" s="225" t="s">
        <v>31</v>
      </c>
      <c r="C108" s="38"/>
      <c r="D108" s="38"/>
      <c r="E108" s="38"/>
      <c r="F108" s="233" t="s">
        <v>207</v>
      </c>
      <c r="G108" s="118">
        <v>43109</v>
      </c>
      <c r="H108" s="13">
        <v>94412069</v>
      </c>
      <c r="I108" s="225" t="s">
        <v>208</v>
      </c>
      <c r="J108" s="11">
        <v>21000000</v>
      </c>
      <c r="K108" s="3">
        <v>43312</v>
      </c>
      <c r="L108" s="12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209" t="s">
        <v>65</v>
      </c>
      <c r="AC108" s="249"/>
    </row>
    <row r="109" spans="1:29" s="168" customFormat="1" ht="63.75" x14ac:dyDescent="0.25">
      <c r="A109" s="82">
        <v>108</v>
      </c>
      <c r="B109" s="225" t="s">
        <v>31</v>
      </c>
      <c r="C109" s="38"/>
      <c r="D109" s="38"/>
      <c r="E109" s="38"/>
      <c r="F109" s="233" t="s">
        <v>178</v>
      </c>
      <c r="G109" s="118">
        <v>43109</v>
      </c>
      <c r="H109" s="13">
        <v>1143959353</v>
      </c>
      <c r="I109" s="225" t="s">
        <v>209</v>
      </c>
      <c r="J109" s="11">
        <v>15400000</v>
      </c>
      <c r="K109" s="3">
        <v>43312</v>
      </c>
      <c r="L109" s="12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209" t="s">
        <v>65</v>
      </c>
      <c r="AC109" s="250"/>
    </row>
    <row r="110" spans="1:29" s="167" customFormat="1" ht="89.25" x14ac:dyDescent="0.25">
      <c r="A110" s="82">
        <v>109</v>
      </c>
      <c r="B110" s="225" t="s">
        <v>31</v>
      </c>
      <c r="C110" s="6"/>
      <c r="D110" s="6"/>
      <c r="E110" s="6"/>
      <c r="F110" s="233" t="s">
        <v>210</v>
      </c>
      <c r="G110" s="118">
        <v>43109</v>
      </c>
      <c r="H110" s="35">
        <v>16796008</v>
      </c>
      <c r="I110" s="30" t="s">
        <v>211</v>
      </c>
      <c r="J110" s="61">
        <v>24500000</v>
      </c>
      <c r="K110" s="3">
        <v>43312</v>
      </c>
      <c r="L110" s="12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209" t="s">
        <v>36</v>
      </c>
      <c r="AC110" s="249"/>
    </row>
    <row r="111" spans="1:29" s="167" customFormat="1" ht="76.5" x14ac:dyDescent="0.25">
      <c r="A111" s="82">
        <v>110</v>
      </c>
      <c r="B111" s="225" t="s">
        <v>31</v>
      </c>
      <c r="C111" s="6"/>
      <c r="D111" s="6"/>
      <c r="E111" s="6"/>
      <c r="F111" s="233" t="s">
        <v>46</v>
      </c>
      <c r="G111" s="118">
        <v>43109</v>
      </c>
      <c r="H111" s="35">
        <v>1144150104</v>
      </c>
      <c r="I111" s="30" t="s">
        <v>212</v>
      </c>
      <c r="J111" s="61">
        <v>14000000</v>
      </c>
      <c r="K111" s="3">
        <v>43312</v>
      </c>
      <c r="L111" s="12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209" t="s">
        <v>36</v>
      </c>
      <c r="AC111" s="249"/>
    </row>
    <row r="112" spans="1:29" s="167" customFormat="1" ht="25.5" x14ac:dyDescent="0.25">
      <c r="A112" s="82">
        <v>111</v>
      </c>
      <c r="B112" s="225" t="s">
        <v>31</v>
      </c>
      <c r="C112" s="6"/>
      <c r="D112" s="6"/>
      <c r="E112" s="6"/>
      <c r="F112" s="233" t="s">
        <v>111</v>
      </c>
      <c r="G112" s="118">
        <v>43109</v>
      </c>
      <c r="H112" s="13">
        <v>16628300</v>
      </c>
      <c r="I112" s="225" t="s">
        <v>213</v>
      </c>
      <c r="J112" s="11">
        <v>10500000</v>
      </c>
      <c r="K112" s="3">
        <v>43312</v>
      </c>
      <c r="L112" s="12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209" t="s">
        <v>65</v>
      </c>
      <c r="AC112" s="249"/>
    </row>
    <row r="113" spans="1:29" s="167" customFormat="1" ht="63.75" x14ac:dyDescent="0.25">
      <c r="A113" s="82">
        <v>112</v>
      </c>
      <c r="B113" s="225" t="s">
        <v>31</v>
      </c>
      <c r="C113" s="6"/>
      <c r="D113" s="6"/>
      <c r="E113" s="6"/>
      <c r="F113" s="233" t="s">
        <v>178</v>
      </c>
      <c r="G113" s="118">
        <v>43109</v>
      </c>
      <c r="H113" s="13">
        <v>16671876</v>
      </c>
      <c r="I113" s="225" t="s">
        <v>214</v>
      </c>
      <c r="J113" s="11">
        <v>10500000</v>
      </c>
      <c r="K113" s="3">
        <v>43312</v>
      </c>
      <c r="L113" s="12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209" t="s">
        <v>65</v>
      </c>
      <c r="AC113" s="249"/>
    </row>
    <row r="114" spans="1:29" s="167" customFormat="1" ht="63.75" x14ac:dyDescent="0.25">
      <c r="A114" s="82">
        <v>113</v>
      </c>
      <c r="B114" s="225" t="s">
        <v>31</v>
      </c>
      <c r="C114" s="6"/>
      <c r="D114" s="6"/>
      <c r="E114" s="6"/>
      <c r="F114" s="233" t="s">
        <v>215</v>
      </c>
      <c r="G114" s="118">
        <v>43109</v>
      </c>
      <c r="H114" s="13">
        <v>1107051195</v>
      </c>
      <c r="I114" s="225" t="s">
        <v>216</v>
      </c>
      <c r="J114" s="11">
        <v>24500000</v>
      </c>
      <c r="K114" s="3">
        <v>43312</v>
      </c>
      <c r="L114" s="12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209" t="s">
        <v>65</v>
      </c>
      <c r="AC114" s="249"/>
    </row>
    <row r="115" spans="1:29" s="167" customFormat="1" ht="76.5" x14ac:dyDescent="0.25">
      <c r="A115" s="82">
        <v>114</v>
      </c>
      <c r="B115" s="225" t="s">
        <v>31</v>
      </c>
      <c r="C115" s="6"/>
      <c r="D115" s="6"/>
      <c r="E115" s="6"/>
      <c r="F115" s="233" t="s">
        <v>46</v>
      </c>
      <c r="G115" s="118">
        <v>43109</v>
      </c>
      <c r="H115" s="35">
        <v>94515391</v>
      </c>
      <c r="I115" s="30" t="s">
        <v>217</v>
      </c>
      <c r="J115" s="61">
        <v>8400000</v>
      </c>
      <c r="K115" s="3">
        <v>43312</v>
      </c>
      <c r="L115" s="12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209" t="s">
        <v>36</v>
      </c>
      <c r="AC115" s="249"/>
    </row>
    <row r="116" spans="1:29" s="167" customFormat="1" ht="76.5" x14ac:dyDescent="0.25">
      <c r="A116" s="82">
        <v>115</v>
      </c>
      <c r="B116" s="225" t="s">
        <v>31</v>
      </c>
      <c r="C116" s="6"/>
      <c r="D116" s="6"/>
      <c r="E116" s="6"/>
      <c r="F116" s="233" t="s">
        <v>284</v>
      </c>
      <c r="G116" s="118">
        <v>43109</v>
      </c>
      <c r="H116" s="13">
        <v>38568616</v>
      </c>
      <c r="I116" s="225" t="s">
        <v>285</v>
      </c>
      <c r="J116" s="11">
        <v>42000000</v>
      </c>
      <c r="K116" s="3">
        <v>43312</v>
      </c>
      <c r="L116" s="12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209" t="s">
        <v>53</v>
      </c>
      <c r="AC116" s="249"/>
    </row>
    <row r="117" spans="1:29" s="167" customFormat="1" ht="51" x14ac:dyDescent="0.25">
      <c r="A117" s="82">
        <v>116</v>
      </c>
      <c r="B117" s="225" t="s">
        <v>31</v>
      </c>
      <c r="C117" s="6"/>
      <c r="D117" s="6"/>
      <c r="E117" s="6"/>
      <c r="F117" s="233" t="s">
        <v>173</v>
      </c>
      <c r="G117" s="118">
        <v>43109</v>
      </c>
      <c r="H117" s="13">
        <v>1107082857</v>
      </c>
      <c r="I117" s="225" t="s">
        <v>218</v>
      </c>
      <c r="J117" s="11">
        <v>10500000</v>
      </c>
      <c r="K117" s="3">
        <v>43312</v>
      </c>
      <c r="L117" s="12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209" t="s">
        <v>65</v>
      </c>
      <c r="AC117" s="249"/>
    </row>
    <row r="118" spans="1:29" s="168" customFormat="1" ht="25.5" x14ac:dyDescent="0.25">
      <c r="A118" s="82">
        <v>117</v>
      </c>
      <c r="B118" s="225" t="s">
        <v>31</v>
      </c>
      <c r="C118" s="6"/>
      <c r="D118" s="6"/>
      <c r="E118" s="6"/>
      <c r="F118" s="233" t="s">
        <v>111</v>
      </c>
      <c r="G118" s="118">
        <v>43109</v>
      </c>
      <c r="H118" s="13">
        <v>16772023</v>
      </c>
      <c r="I118" s="225" t="s">
        <v>219</v>
      </c>
      <c r="J118" s="11">
        <v>10500000</v>
      </c>
      <c r="K118" s="3">
        <v>43312</v>
      </c>
      <c r="L118" s="12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209" t="s">
        <v>65</v>
      </c>
      <c r="AC118" s="250"/>
    </row>
    <row r="119" spans="1:29" s="167" customFormat="1" ht="63.75" x14ac:dyDescent="0.25">
      <c r="A119" s="82">
        <v>118</v>
      </c>
      <c r="B119" s="225" t="s">
        <v>31</v>
      </c>
      <c r="C119" s="6"/>
      <c r="D119" s="6"/>
      <c r="E119" s="6"/>
      <c r="F119" s="233" t="s">
        <v>207</v>
      </c>
      <c r="G119" s="118">
        <v>43109</v>
      </c>
      <c r="H119" s="13">
        <v>31524456</v>
      </c>
      <c r="I119" s="225" t="s">
        <v>220</v>
      </c>
      <c r="J119" s="11">
        <v>28000000</v>
      </c>
      <c r="K119" s="3">
        <v>43312</v>
      </c>
      <c r="L119" s="12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209" t="s">
        <v>65</v>
      </c>
      <c r="AC119" s="249"/>
    </row>
    <row r="120" spans="1:29" s="167" customFormat="1" ht="51" x14ac:dyDescent="0.25">
      <c r="A120" s="82">
        <v>119</v>
      </c>
      <c r="B120" s="225" t="s">
        <v>31</v>
      </c>
      <c r="C120" s="6"/>
      <c r="D120" s="6"/>
      <c r="E120" s="6"/>
      <c r="F120" s="233" t="s">
        <v>173</v>
      </c>
      <c r="G120" s="118">
        <v>43109</v>
      </c>
      <c r="H120" s="13">
        <v>66981340</v>
      </c>
      <c r="I120" s="225" t="s">
        <v>221</v>
      </c>
      <c r="J120" s="11">
        <v>17500000</v>
      </c>
      <c r="K120" s="3">
        <v>43312</v>
      </c>
      <c r="L120" s="12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209" t="s">
        <v>65</v>
      </c>
      <c r="AC120" s="249"/>
    </row>
    <row r="121" spans="1:29" s="167" customFormat="1" ht="25.5" x14ac:dyDescent="0.25">
      <c r="A121" s="82">
        <v>120</v>
      </c>
      <c r="B121" s="225" t="s">
        <v>31</v>
      </c>
      <c r="C121" s="6"/>
      <c r="D121" s="6"/>
      <c r="E121" s="6"/>
      <c r="F121" s="233" t="s">
        <v>198</v>
      </c>
      <c r="G121" s="118">
        <v>43109</v>
      </c>
      <c r="H121" s="13">
        <v>66823205</v>
      </c>
      <c r="I121" s="225" t="s">
        <v>222</v>
      </c>
      <c r="J121" s="11">
        <v>24500000</v>
      </c>
      <c r="K121" s="3">
        <v>43312</v>
      </c>
      <c r="L121" s="12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209" t="s">
        <v>65</v>
      </c>
      <c r="AC121" s="249"/>
    </row>
    <row r="122" spans="1:29" s="167" customFormat="1" ht="25.5" x14ac:dyDescent="0.25">
      <c r="A122" s="82">
        <v>121</v>
      </c>
      <c r="B122" s="225" t="s">
        <v>31</v>
      </c>
      <c r="C122" s="6"/>
      <c r="D122" s="6"/>
      <c r="E122" s="6"/>
      <c r="F122" s="233" t="s">
        <v>223</v>
      </c>
      <c r="G122" s="118">
        <v>43109</v>
      </c>
      <c r="H122" s="13">
        <v>14703411</v>
      </c>
      <c r="I122" s="225" t="s">
        <v>224</v>
      </c>
      <c r="J122" s="11">
        <v>13300000</v>
      </c>
      <c r="K122" s="3">
        <v>43312</v>
      </c>
      <c r="L122" s="12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209" t="s">
        <v>65</v>
      </c>
      <c r="AC122" s="249"/>
    </row>
    <row r="123" spans="1:29" s="168" customFormat="1" ht="76.5" x14ac:dyDescent="0.25">
      <c r="A123" s="82">
        <v>122</v>
      </c>
      <c r="B123" s="225" t="s">
        <v>31</v>
      </c>
      <c r="C123" s="6"/>
      <c r="D123" s="6"/>
      <c r="E123" s="6"/>
      <c r="F123" s="233" t="s">
        <v>46</v>
      </c>
      <c r="G123" s="118">
        <v>43109</v>
      </c>
      <c r="H123" s="35">
        <v>1151954044</v>
      </c>
      <c r="I123" s="30" t="s">
        <v>225</v>
      </c>
      <c r="J123" s="61">
        <v>8400000</v>
      </c>
      <c r="K123" s="3">
        <v>43312</v>
      </c>
      <c r="L123" s="12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209" t="s">
        <v>36</v>
      </c>
      <c r="AC123" s="250"/>
    </row>
    <row r="124" spans="1:29" s="167" customFormat="1" ht="76.5" x14ac:dyDescent="0.25">
      <c r="A124" s="82">
        <v>123</v>
      </c>
      <c r="B124" s="225" t="s">
        <v>31</v>
      </c>
      <c r="C124" s="6"/>
      <c r="D124" s="6"/>
      <c r="E124" s="6"/>
      <c r="F124" s="233" t="s">
        <v>46</v>
      </c>
      <c r="G124" s="118">
        <v>43109</v>
      </c>
      <c r="H124" s="35">
        <v>16933573</v>
      </c>
      <c r="I124" s="30" t="s">
        <v>226</v>
      </c>
      <c r="J124" s="61">
        <v>14000000</v>
      </c>
      <c r="K124" s="3">
        <v>43312</v>
      </c>
      <c r="L124" s="12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209" t="s">
        <v>36</v>
      </c>
      <c r="AC124" s="249"/>
    </row>
    <row r="125" spans="1:29" s="167" customFormat="1" ht="51" x14ac:dyDescent="0.25">
      <c r="A125" s="82">
        <v>124</v>
      </c>
      <c r="B125" s="225" t="s">
        <v>31</v>
      </c>
      <c r="C125" s="6"/>
      <c r="D125" s="6"/>
      <c r="E125" s="6"/>
      <c r="F125" s="233" t="s">
        <v>173</v>
      </c>
      <c r="G125" s="118">
        <v>43110</v>
      </c>
      <c r="H125" s="13">
        <v>31445330</v>
      </c>
      <c r="I125" s="225" t="s">
        <v>227</v>
      </c>
      <c r="J125" s="11">
        <v>17500000</v>
      </c>
      <c r="K125" s="3">
        <v>43312</v>
      </c>
      <c r="L125" s="12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209" t="s">
        <v>65</v>
      </c>
      <c r="AC125" s="249"/>
    </row>
    <row r="126" spans="1:29" s="167" customFormat="1" ht="63.75" x14ac:dyDescent="0.25">
      <c r="A126" s="82">
        <v>125</v>
      </c>
      <c r="B126" s="225" t="s">
        <v>31</v>
      </c>
      <c r="C126" s="6"/>
      <c r="D126" s="6"/>
      <c r="E126" s="6"/>
      <c r="F126" s="233" t="s">
        <v>178</v>
      </c>
      <c r="G126" s="118">
        <v>43110</v>
      </c>
      <c r="H126" s="13">
        <v>1082692190</v>
      </c>
      <c r="I126" s="225" t="s">
        <v>228</v>
      </c>
      <c r="J126" s="11">
        <v>10500000</v>
      </c>
      <c r="K126" s="3">
        <v>43312</v>
      </c>
      <c r="L126" s="12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209" t="s">
        <v>65</v>
      </c>
      <c r="AC126" s="249"/>
    </row>
    <row r="127" spans="1:29" s="167" customFormat="1" ht="63.75" x14ac:dyDescent="0.25">
      <c r="A127" s="82">
        <v>126</v>
      </c>
      <c r="B127" s="225" t="s">
        <v>31</v>
      </c>
      <c r="C127" s="6"/>
      <c r="D127" s="6"/>
      <c r="E127" s="6"/>
      <c r="F127" s="233" t="s">
        <v>109</v>
      </c>
      <c r="G127" s="118">
        <v>43110</v>
      </c>
      <c r="H127" s="13">
        <v>66949221</v>
      </c>
      <c r="I127" s="225" t="s">
        <v>229</v>
      </c>
      <c r="J127" s="11">
        <v>10500000</v>
      </c>
      <c r="K127" s="3">
        <v>43312</v>
      </c>
      <c r="L127" s="12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209" t="s">
        <v>65</v>
      </c>
      <c r="AC127" s="249"/>
    </row>
    <row r="128" spans="1:29" s="167" customFormat="1" ht="76.5" x14ac:dyDescent="0.25">
      <c r="A128" s="82">
        <v>127</v>
      </c>
      <c r="B128" s="225" t="s">
        <v>31</v>
      </c>
      <c r="C128" s="6"/>
      <c r="D128" s="6"/>
      <c r="E128" s="6"/>
      <c r="F128" s="233" t="s">
        <v>232</v>
      </c>
      <c r="G128" s="118">
        <v>43110</v>
      </c>
      <c r="H128" s="13">
        <v>67031257</v>
      </c>
      <c r="I128" s="225" t="s">
        <v>233</v>
      </c>
      <c r="J128" s="11">
        <v>24500000</v>
      </c>
      <c r="K128" s="3">
        <v>43312</v>
      </c>
      <c r="L128" s="12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209" t="s">
        <v>65</v>
      </c>
      <c r="AC128" s="249"/>
    </row>
    <row r="129" spans="1:29" s="167" customFormat="1" ht="76.5" x14ac:dyDescent="0.25">
      <c r="A129" s="82">
        <v>128</v>
      </c>
      <c r="B129" s="225" t="s">
        <v>31</v>
      </c>
      <c r="C129" s="6"/>
      <c r="D129" s="6"/>
      <c r="E129" s="6"/>
      <c r="F129" s="233" t="s">
        <v>230</v>
      </c>
      <c r="G129" s="118">
        <v>43110</v>
      </c>
      <c r="H129" s="13">
        <v>31994550</v>
      </c>
      <c r="I129" s="225" t="s">
        <v>231</v>
      </c>
      <c r="J129" s="11">
        <v>24500000</v>
      </c>
      <c r="K129" s="3">
        <v>43312</v>
      </c>
      <c r="L129" s="12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209" t="s">
        <v>33</v>
      </c>
      <c r="AC129" s="249"/>
    </row>
    <row r="130" spans="1:29" s="171" customFormat="1" ht="63.75" x14ac:dyDescent="0.25">
      <c r="A130" s="82">
        <v>129</v>
      </c>
      <c r="B130" s="225" t="s">
        <v>31</v>
      </c>
      <c r="C130" s="6"/>
      <c r="D130" s="6"/>
      <c r="E130" s="6"/>
      <c r="F130" s="233" t="s">
        <v>118</v>
      </c>
      <c r="G130" s="118">
        <v>43110</v>
      </c>
      <c r="H130" s="13">
        <v>6105688</v>
      </c>
      <c r="I130" s="225" t="s">
        <v>234</v>
      </c>
      <c r="J130" s="11">
        <v>24500000</v>
      </c>
      <c r="K130" s="3">
        <v>43312</v>
      </c>
      <c r="L130" s="12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209" t="s">
        <v>65</v>
      </c>
      <c r="AC130" s="253"/>
    </row>
    <row r="131" spans="1:29" s="167" customFormat="1" ht="25.5" x14ac:dyDescent="0.25">
      <c r="A131" s="82">
        <v>130</v>
      </c>
      <c r="B131" s="225" t="s">
        <v>31</v>
      </c>
      <c r="C131" s="6"/>
      <c r="D131" s="6"/>
      <c r="E131" s="6"/>
      <c r="F131" s="233" t="s">
        <v>111</v>
      </c>
      <c r="G131" s="118">
        <v>43110</v>
      </c>
      <c r="H131" s="13">
        <v>1118257152</v>
      </c>
      <c r="I131" s="225" t="s">
        <v>235</v>
      </c>
      <c r="J131" s="11">
        <v>7000000</v>
      </c>
      <c r="K131" s="3">
        <v>43312</v>
      </c>
      <c r="L131" s="12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209" t="s">
        <v>65</v>
      </c>
      <c r="AC131" s="249"/>
    </row>
    <row r="132" spans="1:29" s="167" customFormat="1" ht="76.5" x14ac:dyDescent="0.25">
      <c r="A132" s="82">
        <v>131</v>
      </c>
      <c r="B132" s="225" t="s">
        <v>31</v>
      </c>
      <c r="C132" s="6"/>
      <c r="D132" s="6"/>
      <c r="E132" s="6"/>
      <c r="F132" s="233" t="s">
        <v>236</v>
      </c>
      <c r="G132" s="118">
        <v>43110</v>
      </c>
      <c r="H132" s="13">
        <v>1144027101</v>
      </c>
      <c r="I132" s="225" t="s">
        <v>237</v>
      </c>
      <c r="J132" s="11">
        <v>29960000</v>
      </c>
      <c r="K132" s="3">
        <v>43312</v>
      </c>
      <c r="L132" s="12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209" t="s">
        <v>53</v>
      </c>
      <c r="AC132" s="249"/>
    </row>
    <row r="133" spans="1:29" s="167" customFormat="1" ht="25.5" x14ac:dyDescent="0.25">
      <c r="A133" s="82">
        <v>132</v>
      </c>
      <c r="B133" s="225" t="s">
        <v>31</v>
      </c>
      <c r="C133" s="6"/>
      <c r="D133" s="6"/>
      <c r="E133" s="6"/>
      <c r="F133" s="233" t="s">
        <v>111</v>
      </c>
      <c r="G133" s="118">
        <v>43110</v>
      </c>
      <c r="H133" s="13">
        <v>66854954</v>
      </c>
      <c r="I133" s="225" t="s">
        <v>238</v>
      </c>
      <c r="J133" s="11">
        <v>14000000</v>
      </c>
      <c r="K133" s="3">
        <v>43312</v>
      </c>
      <c r="L133" s="12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209" t="s">
        <v>65</v>
      </c>
      <c r="AC133" s="249"/>
    </row>
    <row r="134" spans="1:29" s="167" customFormat="1" ht="89.25" x14ac:dyDescent="0.25">
      <c r="A134" s="82">
        <v>133</v>
      </c>
      <c r="B134" s="225" t="s">
        <v>31</v>
      </c>
      <c r="C134" s="6"/>
      <c r="D134" s="6"/>
      <c r="E134" s="6"/>
      <c r="F134" s="233" t="s">
        <v>239</v>
      </c>
      <c r="G134" s="118">
        <v>43110</v>
      </c>
      <c r="H134" s="35">
        <v>1107056061</v>
      </c>
      <c r="I134" s="30" t="s">
        <v>240</v>
      </c>
      <c r="J134" s="61">
        <v>28000000</v>
      </c>
      <c r="K134" s="3">
        <v>43312</v>
      </c>
      <c r="L134" s="12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209" t="s">
        <v>36</v>
      </c>
      <c r="AC134" s="249"/>
    </row>
    <row r="135" spans="1:29" s="167" customFormat="1" ht="51" x14ac:dyDescent="0.25">
      <c r="A135" s="82">
        <v>134</v>
      </c>
      <c r="B135" s="225" t="s">
        <v>31</v>
      </c>
      <c r="C135" s="6"/>
      <c r="D135" s="6"/>
      <c r="E135" s="6"/>
      <c r="F135" s="233" t="s">
        <v>173</v>
      </c>
      <c r="G135" s="118">
        <v>43110</v>
      </c>
      <c r="H135" s="13">
        <v>16729217</v>
      </c>
      <c r="I135" s="225" t="s">
        <v>241</v>
      </c>
      <c r="J135" s="11">
        <v>16800000</v>
      </c>
      <c r="K135" s="3">
        <v>43312</v>
      </c>
      <c r="L135" s="12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209" t="s">
        <v>65</v>
      </c>
      <c r="AC135" s="249"/>
    </row>
    <row r="136" spans="1:29" s="167" customFormat="1" ht="51" x14ac:dyDescent="0.25">
      <c r="A136" s="82">
        <v>135</v>
      </c>
      <c r="B136" s="225" t="s">
        <v>31</v>
      </c>
      <c r="C136" s="6"/>
      <c r="D136" s="6"/>
      <c r="E136" s="6"/>
      <c r="F136" s="233" t="s">
        <v>173</v>
      </c>
      <c r="G136" s="118">
        <v>43110</v>
      </c>
      <c r="H136" s="13">
        <v>1116265333</v>
      </c>
      <c r="I136" s="225" t="s">
        <v>242</v>
      </c>
      <c r="J136" s="11">
        <v>12600000</v>
      </c>
      <c r="K136" s="3">
        <v>43312</v>
      </c>
      <c r="L136" s="12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209" t="s">
        <v>65</v>
      </c>
      <c r="AC136" s="249"/>
    </row>
    <row r="137" spans="1:29" s="167" customFormat="1" ht="63.75" x14ac:dyDescent="0.25">
      <c r="A137" s="82">
        <v>136</v>
      </c>
      <c r="B137" s="225" t="s">
        <v>31</v>
      </c>
      <c r="C137" s="6"/>
      <c r="D137" s="6"/>
      <c r="E137" s="6"/>
      <c r="F137" s="233" t="s">
        <v>243</v>
      </c>
      <c r="G137" s="118">
        <v>43110</v>
      </c>
      <c r="H137" s="13">
        <v>1130675757</v>
      </c>
      <c r="I137" s="225" t="s">
        <v>244</v>
      </c>
      <c r="J137" s="11">
        <v>21000000</v>
      </c>
      <c r="K137" s="3">
        <v>43312</v>
      </c>
      <c r="L137" s="12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209" t="s">
        <v>65</v>
      </c>
      <c r="AC137" s="249"/>
    </row>
    <row r="138" spans="1:29" s="167" customFormat="1" ht="25.5" x14ac:dyDescent="0.25">
      <c r="A138" s="82">
        <v>137</v>
      </c>
      <c r="B138" s="225" t="s">
        <v>31</v>
      </c>
      <c r="C138" s="6"/>
      <c r="D138" s="6"/>
      <c r="E138" s="6"/>
      <c r="F138" s="233" t="s">
        <v>111</v>
      </c>
      <c r="G138" s="118">
        <v>43110</v>
      </c>
      <c r="H138" s="13">
        <v>31276984</v>
      </c>
      <c r="I138" s="225" t="s">
        <v>245</v>
      </c>
      <c r="J138" s="11">
        <v>10500000</v>
      </c>
      <c r="K138" s="3">
        <v>43312</v>
      </c>
      <c r="L138" s="12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209" t="s">
        <v>65</v>
      </c>
      <c r="AC138" s="249"/>
    </row>
    <row r="139" spans="1:29" s="167" customFormat="1" ht="63.75" x14ac:dyDescent="0.25">
      <c r="A139" s="82">
        <v>138</v>
      </c>
      <c r="B139" s="225" t="s">
        <v>31</v>
      </c>
      <c r="C139" s="6"/>
      <c r="D139" s="6"/>
      <c r="E139" s="6"/>
      <c r="F139" s="233" t="s">
        <v>109</v>
      </c>
      <c r="G139" s="118">
        <v>43110</v>
      </c>
      <c r="H139" s="13">
        <v>94498219</v>
      </c>
      <c r="I139" s="225" t="s">
        <v>246</v>
      </c>
      <c r="J139" s="11">
        <v>14000000</v>
      </c>
      <c r="K139" s="3">
        <v>43312</v>
      </c>
      <c r="L139" s="12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209" t="s">
        <v>65</v>
      </c>
      <c r="AC139" s="249"/>
    </row>
    <row r="140" spans="1:29" s="171" customFormat="1" ht="63.75" x14ac:dyDescent="0.25">
      <c r="A140" s="82">
        <v>139</v>
      </c>
      <c r="B140" s="225" t="s">
        <v>31</v>
      </c>
      <c r="C140" s="6"/>
      <c r="D140" s="6"/>
      <c r="E140" s="6"/>
      <c r="F140" s="233" t="s">
        <v>247</v>
      </c>
      <c r="G140" s="118">
        <v>43110</v>
      </c>
      <c r="H140" s="13">
        <v>1115072351</v>
      </c>
      <c r="I140" s="225" t="s">
        <v>248</v>
      </c>
      <c r="J140" s="11">
        <v>24500000</v>
      </c>
      <c r="K140" s="3">
        <v>43312</v>
      </c>
      <c r="L140" s="12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209" t="s">
        <v>65</v>
      </c>
      <c r="AC140" s="253"/>
    </row>
    <row r="141" spans="1:29" ht="63.75" x14ac:dyDescent="0.25">
      <c r="A141" s="82">
        <v>140</v>
      </c>
      <c r="B141" s="225" t="s">
        <v>31</v>
      </c>
      <c r="C141" s="6"/>
      <c r="D141" s="6"/>
      <c r="E141" s="6"/>
      <c r="F141" s="233" t="s">
        <v>249</v>
      </c>
      <c r="G141" s="118">
        <v>43110</v>
      </c>
      <c r="H141" s="13">
        <v>16839380</v>
      </c>
      <c r="I141" s="225" t="s">
        <v>250</v>
      </c>
      <c r="J141" s="11">
        <v>24500000</v>
      </c>
      <c r="K141" s="3">
        <v>43312</v>
      </c>
      <c r="L141" s="12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209" t="s">
        <v>65</v>
      </c>
      <c r="AC141" s="246"/>
    </row>
    <row r="142" spans="1:29" ht="76.5" x14ac:dyDescent="0.25">
      <c r="A142" s="82">
        <v>141</v>
      </c>
      <c r="B142" s="225" t="s">
        <v>31</v>
      </c>
      <c r="C142" s="6"/>
      <c r="D142" s="6"/>
      <c r="E142" s="6"/>
      <c r="F142" s="233" t="s">
        <v>251</v>
      </c>
      <c r="G142" s="118">
        <v>43110</v>
      </c>
      <c r="H142" s="13">
        <v>45529484</v>
      </c>
      <c r="I142" s="225" t="s">
        <v>252</v>
      </c>
      <c r="J142" s="11">
        <v>24500000</v>
      </c>
      <c r="K142" s="3">
        <v>43312</v>
      </c>
      <c r="L142" s="12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209" t="s">
        <v>65</v>
      </c>
      <c r="AC142" s="246"/>
    </row>
    <row r="143" spans="1:29" ht="63.75" x14ac:dyDescent="0.25">
      <c r="A143" s="82">
        <v>142</v>
      </c>
      <c r="B143" s="225" t="s">
        <v>31</v>
      </c>
      <c r="C143" s="6"/>
      <c r="D143" s="6"/>
      <c r="E143" s="6"/>
      <c r="F143" s="233" t="s">
        <v>253</v>
      </c>
      <c r="G143" s="118">
        <v>43110</v>
      </c>
      <c r="H143" s="13">
        <v>66724802</v>
      </c>
      <c r="I143" s="225" t="s">
        <v>254</v>
      </c>
      <c r="J143" s="11">
        <v>31500000</v>
      </c>
      <c r="K143" s="3">
        <v>43312</v>
      </c>
      <c r="L143" s="12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209" t="s">
        <v>65</v>
      </c>
      <c r="AC143" s="246"/>
    </row>
    <row r="144" spans="1:29" ht="76.5" x14ac:dyDescent="0.25">
      <c r="A144" s="82">
        <v>143</v>
      </c>
      <c r="B144" s="225" t="s">
        <v>31</v>
      </c>
      <c r="C144" s="6"/>
      <c r="D144" s="6"/>
      <c r="E144" s="6"/>
      <c r="F144" s="233" t="s">
        <v>255</v>
      </c>
      <c r="G144" s="118">
        <v>43110</v>
      </c>
      <c r="H144" s="61">
        <v>14795122</v>
      </c>
      <c r="I144" s="196" t="s">
        <v>256</v>
      </c>
      <c r="J144" s="61">
        <v>14000000</v>
      </c>
      <c r="K144" s="3">
        <v>43312</v>
      </c>
      <c r="L144" s="12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209" t="s">
        <v>36</v>
      </c>
      <c r="AC144" s="246"/>
    </row>
    <row r="145" spans="1:29" ht="51" x14ac:dyDescent="0.25">
      <c r="A145" s="82">
        <v>144</v>
      </c>
      <c r="B145" s="225" t="s">
        <v>31</v>
      </c>
      <c r="C145" s="38"/>
      <c r="D145" s="38"/>
      <c r="E145" s="38"/>
      <c r="F145" s="233" t="s">
        <v>173</v>
      </c>
      <c r="G145" s="118">
        <v>43110</v>
      </c>
      <c r="H145" s="13">
        <v>1144168926</v>
      </c>
      <c r="I145" s="225" t="s">
        <v>257</v>
      </c>
      <c r="J145" s="11">
        <v>17500000</v>
      </c>
      <c r="K145" s="3">
        <v>43312</v>
      </c>
      <c r="L145" s="12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209" t="s">
        <v>65</v>
      </c>
      <c r="AC145" s="246"/>
    </row>
    <row r="146" spans="1:29" ht="76.5" x14ac:dyDescent="0.25">
      <c r="A146" s="82">
        <v>145</v>
      </c>
      <c r="B146" s="225" t="s">
        <v>31</v>
      </c>
      <c r="C146" s="38"/>
      <c r="D146" s="38"/>
      <c r="E146" s="38"/>
      <c r="F146" s="233" t="s">
        <v>258</v>
      </c>
      <c r="G146" s="118">
        <v>43110</v>
      </c>
      <c r="H146" s="13">
        <v>6389435</v>
      </c>
      <c r="I146" s="225" t="s">
        <v>259</v>
      </c>
      <c r="J146" s="11">
        <v>28000000</v>
      </c>
      <c r="K146" s="3">
        <v>43312</v>
      </c>
      <c r="L146" s="12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209" t="s">
        <v>65</v>
      </c>
      <c r="AC146" s="246"/>
    </row>
    <row r="147" spans="1:29" ht="51" x14ac:dyDescent="0.25">
      <c r="A147" s="82">
        <v>146</v>
      </c>
      <c r="B147" s="225" t="s">
        <v>31</v>
      </c>
      <c r="C147" s="38"/>
      <c r="D147" s="38"/>
      <c r="E147" s="38"/>
      <c r="F147" s="233" t="s">
        <v>173</v>
      </c>
      <c r="G147" s="118">
        <v>43110</v>
      </c>
      <c r="H147" s="13">
        <v>1126784770</v>
      </c>
      <c r="I147" s="225" t="s">
        <v>260</v>
      </c>
      <c r="J147" s="11">
        <v>14000000</v>
      </c>
      <c r="K147" s="3">
        <v>43312</v>
      </c>
      <c r="L147" s="12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209" t="s">
        <v>65</v>
      </c>
      <c r="AC147" s="246"/>
    </row>
    <row r="148" spans="1:29" ht="63.75" x14ac:dyDescent="0.25">
      <c r="A148" s="82">
        <v>147</v>
      </c>
      <c r="B148" s="225" t="s">
        <v>31</v>
      </c>
      <c r="C148" s="6"/>
      <c r="D148" s="6"/>
      <c r="E148" s="6"/>
      <c r="F148" s="233" t="s">
        <v>261</v>
      </c>
      <c r="G148" s="118">
        <v>43110</v>
      </c>
      <c r="H148" s="13">
        <v>16846299</v>
      </c>
      <c r="I148" s="225" t="s">
        <v>262</v>
      </c>
      <c r="J148" s="11">
        <v>28000000</v>
      </c>
      <c r="K148" s="3">
        <v>43312</v>
      </c>
      <c r="L148" s="12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209" t="s">
        <v>84</v>
      </c>
      <c r="AC148" s="246"/>
    </row>
    <row r="149" spans="1:29" ht="63.75" x14ac:dyDescent="0.25">
      <c r="A149" s="82">
        <v>148</v>
      </c>
      <c r="B149" s="225" t="s">
        <v>31</v>
      </c>
      <c r="C149" s="6"/>
      <c r="D149" s="6"/>
      <c r="E149" s="6"/>
      <c r="F149" s="233" t="s">
        <v>263</v>
      </c>
      <c r="G149" s="118">
        <v>43110</v>
      </c>
      <c r="H149" s="13" t="s">
        <v>264</v>
      </c>
      <c r="I149" s="225" t="s">
        <v>265</v>
      </c>
      <c r="J149" s="11">
        <v>28000000</v>
      </c>
      <c r="K149" s="3">
        <v>43312</v>
      </c>
      <c r="L149" s="12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209" t="s">
        <v>84</v>
      </c>
      <c r="AC149" s="246"/>
    </row>
    <row r="150" spans="1:29" ht="25.5" x14ac:dyDescent="0.25">
      <c r="A150" s="82">
        <v>149</v>
      </c>
      <c r="B150" s="225" t="s">
        <v>266</v>
      </c>
      <c r="C150" s="6"/>
      <c r="D150" s="6"/>
      <c r="E150" s="6"/>
      <c r="F150" s="233" t="s">
        <v>397</v>
      </c>
      <c r="G150" s="118">
        <v>43110</v>
      </c>
      <c r="H150" s="13" t="s">
        <v>394</v>
      </c>
      <c r="I150" s="225" t="s">
        <v>398</v>
      </c>
      <c r="J150" s="11">
        <v>100000000</v>
      </c>
      <c r="K150" s="3">
        <v>43171</v>
      </c>
      <c r="L150" s="12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209" t="s">
        <v>396</v>
      </c>
      <c r="AC150" s="246"/>
    </row>
    <row r="151" spans="1:29" ht="38.25" x14ac:dyDescent="0.25">
      <c r="A151" s="82">
        <v>150</v>
      </c>
      <c r="B151" s="225" t="s">
        <v>31</v>
      </c>
      <c r="C151" s="6"/>
      <c r="D151" s="6"/>
      <c r="E151" s="6"/>
      <c r="F151" s="233" t="s">
        <v>267</v>
      </c>
      <c r="G151" s="118">
        <v>43110</v>
      </c>
      <c r="H151" s="13">
        <v>6445110</v>
      </c>
      <c r="I151" s="225" t="s">
        <v>268</v>
      </c>
      <c r="J151" s="11">
        <v>28000000</v>
      </c>
      <c r="K151" s="3">
        <v>43312</v>
      </c>
      <c r="L151" s="12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209" t="s">
        <v>65</v>
      </c>
      <c r="AC151" s="246"/>
    </row>
    <row r="152" spans="1:29" s="171" customFormat="1" ht="63.75" x14ac:dyDescent="0.25">
      <c r="A152" s="82">
        <v>151</v>
      </c>
      <c r="B152" s="225" t="s">
        <v>31</v>
      </c>
      <c r="C152" s="6"/>
      <c r="D152" s="6"/>
      <c r="E152" s="6"/>
      <c r="F152" s="233" t="s">
        <v>269</v>
      </c>
      <c r="G152" s="118">
        <v>43110</v>
      </c>
      <c r="H152" s="13">
        <v>16929060</v>
      </c>
      <c r="I152" s="225" t="s">
        <v>270</v>
      </c>
      <c r="J152" s="11">
        <v>21000000</v>
      </c>
      <c r="K152" s="3">
        <v>43312</v>
      </c>
      <c r="L152" s="12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209" t="s">
        <v>65</v>
      </c>
      <c r="AC152" s="253"/>
    </row>
    <row r="153" spans="1:29" ht="51" x14ac:dyDescent="0.25">
      <c r="A153" s="82">
        <v>152</v>
      </c>
      <c r="B153" s="225" t="s">
        <v>31</v>
      </c>
      <c r="C153" s="6"/>
      <c r="D153" s="6"/>
      <c r="E153" s="6"/>
      <c r="F153" s="233" t="s">
        <v>173</v>
      </c>
      <c r="G153" s="118">
        <v>43110</v>
      </c>
      <c r="H153" s="13">
        <v>80932474</v>
      </c>
      <c r="I153" s="225" t="s">
        <v>271</v>
      </c>
      <c r="J153" s="11">
        <v>13300000</v>
      </c>
      <c r="K153" s="3">
        <v>43312</v>
      </c>
      <c r="L153" s="12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209" t="s">
        <v>65</v>
      </c>
      <c r="AC153" s="246"/>
    </row>
    <row r="154" spans="1:29" ht="63.75" x14ac:dyDescent="0.25">
      <c r="A154" s="82">
        <v>153</v>
      </c>
      <c r="B154" s="225" t="s">
        <v>31</v>
      </c>
      <c r="C154" s="6"/>
      <c r="D154" s="6"/>
      <c r="E154" s="6"/>
      <c r="F154" s="233" t="s">
        <v>272</v>
      </c>
      <c r="G154" s="118">
        <v>43110</v>
      </c>
      <c r="H154" s="13">
        <v>94225957</v>
      </c>
      <c r="I154" s="225" t="s">
        <v>273</v>
      </c>
      <c r="J154" s="11">
        <v>35000000</v>
      </c>
      <c r="K154" s="3">
        <v>43312</v>
      </c>
      <c r="L154" s="12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209" t="s">
        <v>33</v>
      </c>
      <c r="AC154" s="246"/>
    </row>
    <row r="155" spans="1:29" ht="63.75" x14ac:dyDescent="0.25">
      <c r="A155" s="82">
        <v>154</v>
      </c>
      <c r="B155" s="225" t="s">
        <v>31</v>
      </c>
      <c r="C155" s="6"/>
      <c r="D155" s="6"/>
      <c r="E155" s="6"/>
      <c r="F155" s="233" t="s">
        <v>274</v>
      </c>
      <c r="G155" s="118">
        <v>43110</v>
      </c>
      <c r="H155" s="13">
        <v>1113512525</v>
      </c>
      <c r="I155" s="225" t="s">
        <v>275</v>
      </c>
      <c r="J155" s="11">
        <v>17500000</v>
      </c>
      <c r="K155" s="3">
        <v>43312</v>
      </c>
      <c r="L155" s="12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209" t="s">
        <v>84</v>
      </c>
      <c r="AC155" s="246"/>
    </row>
    <row r="156" spans="1:29" ht="63.75" x14ac:dyDescent="0.25">
      <c r="A156" s="82">
        <v>155</v>
      </c>
      <c r="B156" s="225" t="s">
        <v>31</v>
      </c>
      <c r="C156" s="6"/>
      <c r="D156" s="6"/>
      <c r="E156" s="6"/>
      <c r="F156" s="233" t="s">
        <v>276</v>
      </c>
      <c r="G156" s="118">
        <v>43110</v>
      </c>
      <c r="H156" s="13">
        <v>31488168</v>
      </c>
      <c r="I156" s="225" t="s">
        <v>277</v>
      </c>
      <c r="J156" s="11">
        <v>13300000</v>
      </c>
      <c r="K156" s="3">
        <v>43312</v>
      </c>
      <c r="L156" s="12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209" t="s">
        <v>53</v>
      </c>
      <c r="AC156" s="246"/>
    </row>
    <row r="157" spans="1:29" s="171" customFormat="1" ht="76.5" x14ac:dyDescent="0.25">
      <c r="A157" s="82">
        <v>156</v>
      </c>
      <c r="B157" s="225" t="s">
        <v>31</v>
      </c>
      <c r="C157" s="38"/>
      <c r="D157" s="38"/>
      <c r="E157" s="38"/>
      <c r="F157" s="233" t="s">
        <v>278</v>
      </c>
      <c r="G157" s="118">
        <v>43110</v>
      </c>
      <c r="H157" s="13">
        <v>31929541</v>
      </c>
      <c r="I157" s="225" t="s">
        <v>279</v>
      </c>
      <c r="J157" s="11">
        <v>31500000</v>
      </c>
      <c r="K157" s="3">
        <v>43312</v>
      </c>
      <c r="L157" s="12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209" t="s">
        <v>53</v>
      </c>
      <c r="AC157" s="253"/>
    </row>
    <row r="158" spans="1:29" ht="76.5" x14ac:dyDescent="0.25">
      <c r="A158" s="82">
        <v>157</v>
      </c>
      <c r="B158" s="225" t="s">
        <v>31</v>
      </c>
      <c r="C158" s="6"/>
      <c r="D158" s="6"/>
      <c r="E158" s="126"/>
      <c r="F158" s="233" t="s">
        <v>133</v>
      </c>
      <c r="G158" s="118">
        <v>43110</v>
      </c>
      <c r="H158" s="13">
        <v>66924446</v>
      </c>
      <c r="I158" s="225" t="s">
        <v>280</v>
      </c>
      <c r="J158" s="11">
        <v>31500000</v>
      </c>
      <c r="K158" s="3">
        <v>43312</v>
      </c>
      <c r="L158" s="12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209" t="s">
        <v>65</v>
      </c>
      <c r="AC158" s="246"/>
    </row>
    <row r="159" spans="1:29" x14ac:dyDescent="0.25">
      <c r="A159" s="82">
        <v>158</v>
      </c>
      <c r="B159" s="241" t="s">
        <v>97</v>
      </c>
      <c r="C159" s="242"/>
      <c r="D159" s="242"/>
      <c r="E159" s="242"/>
      <c r="F159" s="243"/>
      <c r="G159" s="243"/>
      <c r="H159" s="243"/>
      <c r="I159" s="243" t="s">
        <v>97</v>
      </c>
      <c r="J159" s="243"/>
      <c r="K159" s="243"/>
      <c r="L159" s="243"/>
      <c r="M159" s="243"/>
      <c r="N159" s="243"/>
      <c r="O159" s="243"/>
      <c r="P159" s="243"/>
      <c r="Q159" s="243"/>
      <c r="R159" s="243"/>
      <c r="S159" s="243"/>
      <c r="T159" s="243"/>
      <c r="U159" s="243"/>
      <c r="V159" s="243"/>
      <c r="W159" s="243"/>
      <c r="X159" s="243"/>
      <c r="Y159" s="243"/>
      <c r="Z159" s="243"/>
      <c r="AA159" s="243"/>
      <c r="AB159" s="282" t="s">
        <v>97</v>
      </c>
      <c r="AC159" s="246"/>
    </row>
    <row r="160" spans="1:29" ht="76.5" x14ac:dyDescent="0.25">
      <c r="A160" s="82">
        <v>159</v>
      </c>
      <c r="B160" s="225" t="s">
        <v>31</v>
      </c>
      <c r="C160" s="6"/>
      <c r="D160" s="6"/>
      <c r="E160" s="126"/>
      <c r="F160" s="233" t="s">
        <v>286</v>
      </c>
      <c r="G160" s="118">
        <v>43110</v>
      </c>
      <c r="H160" s="13">
        <v>1144075731</v>
      </c>
      <c r="I160" s="225" t="s">
        <v>287</v>
      </c>
      <c r="J160" s="11">
        <v>24500000</v>
      </c>
      <c r="K160" s="3">
        <v>43312</v>
      </c>
      <c r="L160" s="12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209" t="s">
        <v>53</v>
      </c>
      <c r="AC160" s="246"/>
    </row>
    <row r="161" spans="1:29" s="171" customFormat="1" ht="76.5" x14ac:dyDescent="0.25">
      <c r="A161" s="82">
        <v>160</v>
      </c>
      <c r="B161" s="225" t="s">
        <v>31</v>
      </c>
      <c r="C161" s="6"/>
      <c r="D161" s="6"/>
      <c r="E161" s="6"/>
      <c r="F161" s="233" t="s">
        <v>286</v>
      </c>
      <c r="G161" s="118">
        <v>43110</v>
      </c>
      <c r="H161" s="13">
        <v>1144030665</v>
      </c>
      <c r="I161" s="225" t="s">
        <v>288</v>
      </c>
      <c r="J161" s="11">
        <v>24500000</v>
      </c>
      <c r="K161" s="3">
        <v>43312</v>
      </c>
      <c r="L161" s="12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209" t="s">
        <v>53</v>
      </c>
      <c r="AC161" s="253"/>
    </row>
    <row r="162" spans="1:29" ht="63.75" x14ac:dyDescent="0.25">
      <c r="A162" s="82">
        <v>161</v>
      </c>
      <c r="B162" s="225" t="s">
        <v>31</v>
      </c>
      <c r="C162" s="6"/>
      <c r="D162" s="6"/>
      <c r="E162" s="6"/>
      <c r="F162" s="233" t="s">
        <v>289</v>
      </c>
      <c r="G162" s="118">
        <v>43110</v>
      </c>
      <c r="H162" s="13">
        <v>16285389</v>
      </c>
      <c r="I162" s="225" t="s">
        <v>290</v>
      </c>
      <c r="J162" s="11">
        <v>48000000</v>
      </c>
      <c r="K162" s="3">
        <v>43465</v>
      </c>
      <c r="L162" s="12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209" t="s">
        <v>84</v>
      </c>
      <c r="AC162" s="246"/>
    </row>
    <row r="163" spans="1:29" ht="63.75" x14ac:dyDescent="0.25">
      <c r="A163" s="82">
        <v>162</v>
      </c>
      <c r="B163" s="225" t="s">
        <v>31</v>
      </c>
      <c r="C163" s="6"/>
      <c r="D163" s="6"/>
      <c r="E163" s="6"/>
      <c r="F163" s="233" t="s">
        <v>291</v>
      </c>
      <c r="G163" s="118">
        <v>43110</v>
      </c>
      <c r="H163" s="13">
        <v>1088027925</v>
      </c>
      <c r="I163" s="225" t="s">
        <v>292</v>
      </c>
      <c r="J163" s="11" t="s">
        <v>283</v>
      </c>
      <c r="K163" s="3">
        <v>43312</v>
      </c>
      <c r="L163" s="12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209" t="s">
        <v>53</v>
      </c>
      <c r="AC163" s="246"/>
    </row>
    <row r="164" spans="1:29" ht="63.75" x14ac:dyDescent="0.25">
      <c r="A164" s="82">
        <v>163</v>
      </c>
      <c r="B164" s="225" t="s">
        <v>31</v>
      </c>
      <c r="C164" s="6"/>
      <c r="D164" s="6"/>
      <c r="E164" s="6"/>
      <c r="F164" s="233" t="s">
        <v>293</v>
      </c>
      <c r="G164" s="118">
        <v>43110</v>
      </c>
      <c r="H164" s="13">
        <v>1144076565</v>
      </c>
      <c r="I164" s="225" t="s">
        <v>294</v>
      </c>
      <c r="J164" s="11">
        <v>13300000</v>
      </c>
      <c r="K164" s="3">
        <v>43312</v>
      </c>
      <c r="L164" s="12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209" t="s">
        <v>84</v>
      </c>
      <c r="AC164" s="246"/>
    </row>
    <row r="165" spans="1:29" ht="76.5" x14ac:dyDescent="0.25">
      <c r="A165" s="82">
        <v>164</v>
      </c>
      <c r="B165" s="225" t="s">
        <v>31</v>
      </c>
      <c r="C165" s="38"/>
      <c r="D165" s="38"/>
      <c r="E165" s="38"/>
      <c r="F165" s="233" t="s">
        <v>295</v>
      </c>
      <c r="G165" s="118">
        <v>43110</v>
      </c>
      <c r="H165" s="13">
        <v>1130679351</v>
      </c>
      <c r="I165" s="225" t="s">
        <v>296</v>
      </c>
      <c r="J165" s="11">
        <v>24500000</v>
      </c>
      <c r="K165" s="3">
        <v>43312</v>
      </c>
      <c r="L165" s="12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209" t="s">
        <v>53</v>
      </c>
      <c r="AC165" s="246"/>
    </row>
    <row r="166" spans="1:29" ht="76.5" x14ac:dyDescent="0.25">
      <c r="A166" s="82">
        <v>165</v>
      </c>
      <c r="B166" s="225" t="s">
        <v>31</v>
      </c>
      <c r="C166" s="6"/>
      <c r="D166" s="6"/>
      <c r="E166" s="6"/>
      <c r="F166" s="233" t="s">
        <v>297</v>
      </c>
      <c r="G166" s="118">
        <v>43110</v>
      </c>
      <c r="H166" s="13">
        <v>38604481</v>
      </c>
      <c r="I166" s="225" t="s">
        <v>298</v>
      </c>
      <c r="J166" s="11">
        <v>24500000</v>
      </c>
      <c r="K166" s="3">
        <v>43312</v>
      </c>
      <c r="L166" s="12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209" t="s">
        <v>65</v>
      </c>
      <c r="AC166" s="246"/>
    </row>
    <row r="167" spans="1:29" ht="76.5" x14ac:dyDescent="0.25">
      <c r="A167" s="82">
        <v>166</v>
      </c>
      <c r="B167" s="225" t="s">
        <v>31</v>
      </c>
      <c r="C167" s="6"/>
      <c r="D167" s="6"/>
      <c r="E167" s="6"/>
      <c r="F167" s="233" t="s">
        <v>299</v>
      </c>
      <c r="G167" s="118">
        <v>43110</v>
      </c>
      <c r="H167" s="13">
        <v>1130589403</v>
      </c>
      <c r="I167" s="225" t="s">
        <v>300</v>
      </c>
      <c r="J167" s="11">
        <v>29400000</v>
      </c>
      <c r="K167" s="3">
        <v>43312</v>
      </c>
      <c r="L167" s="12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209" t="s">
        <v>53</v>
      </c>
      <c r="AC167" s="246"/>
    </row>
    <row r="168" spans="1:29" ht="76.5" x14ac:dyDescent="0.25">
      <c r="A168" s="82">
        <v>167</v>
      </c>
      <c r="B168" s="225" t="s">
        <v>31</v>
      </c>
      <c r="C168" s="6"/>
      <c r="D168" s="6"/>
      <c r="E168" s="6"/>
      <c r="F168" s="233" t="s">
        <v>301</v>
      </c>
      <c r="G168" s="118">
        <v>43110</v>
      </c>
      <c r="H168" s="35">
        <v>1143964689</v>
      </c>
      <c r="I168" s="30" t="s">
        <v>302</v>
      </c>
      <c r="J168" s="61">
        <v>10500000</v>
      </c>
      <c r="K168" s="3">
        <v>43312</v>
      </c>
      <c r="L168" s="12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209" t="s">
        <v>36</v>
      </c>
      <c r="AC168" s="246"/>
    </row>
    <row r="169" spans="1:29" ht="25.5" x14ac:dyDescent="0.25">
      <c r="A169" s="82">
        <v>168</v>
      </c>
      <c r="B169" s="225" t="s">
        <v>31</v>
      </c>
      <c r="C169" s="30"/>
      <c r="D169" s="30"/>
      <c r="E169" s="30"/>
      <c r="F169" s="233" t="s">
        <v>303</v>
      </c>
      <c r="G169" s="118">
        <v>43110</v>
      </c>
      <c r="H169" s="13">
        <v>1112766799</v>
      </c>
      <c r="I169" s="225" t="s">
        <v>304</v>
      </c>
      <c r="J169" s="11">
        <v>14000000</v>
      </c>
      <c r="K169" s="3">
        <v>43312</v>
      </c>
      <c r="L169" s="12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209" t="s">
        <v>65</v>
      </c>
      <c r="AC169" s="246"/>
    </row>
    <row r="170" spans="1:29" ht="102" x14ac:dyDescent="0.25">
      <c r="A170" s="82">
        <v>169</v>
      </c>
      <c r="B170" s="225" t="s">
        <v>31</v>
      </c>
      <c r="C170" s="30"/>
      <c r="D170" s="30"/>
      <c r="E170" s="30"/>
      <c r="F170" s="233" t="s">
        <v>305</v>
      </c>
      <c r="G170" s="118">
        <v>43110</v>
      </c>
      <c r="H170" s="35">
        <v>66971768</v>
      </c>
      <c r="I170" s="30" t="s">
        <v>306</v>
      </c>
      <c r="J170" s="61">
        <v>17500000</v>
      </c>
      <c r="K170" s="3">
        <v>43312</v>
      </c>
      <c r="L170" s="12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209" t="s">
        <v>36</v>
      </c>
      <c r="AC170" s="246"/>
    </row>
    <row r="171" spans="1:29" ht="89.25" x14ac:dyDescent="0.25">
      <c r="A171" s="82">
        <v>170</v>
      </c>
      <c r="B171" s="225" t="s">
        <v>31</v>
      </c>
      <c r="C171" s="6"/>
      <c r="D171" s="6"/>
      <c r="E171" s="6"/>
      <c r="F171" s="233" t="s">
        <v>307</v>
      </c>
      <c r="G171" s="118">
        <v>43110</v>
      </c>
      <c r="H171" s="35">
        <v>29812986</v>
      </c>
      <c r="I171" s="30" t="s">
        <v>308</v>
      </c>
      <c r="J171" s="61">
        <v>25900000</v>
      </c>
      <c r="K171" s="3">
        <v>43312</v>
      </c>
      <c r="L171" s="12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209" t="s">
        <v>36</v>
      </c>
      <c r="AC171" s="246"/>
    </row>
    <row r="172" spans="1:29" ht="63.75" x14ac:dyDescent="0.25">
      <c r="A172" s="82">
        <v>171</v>
      </c>
      <c r="B172" s="225" t="s">
        <v>31</v>
      </c>
      <c r="C172" s="30"/>
      <c r="D172" s="30"/>
      <c r="E172" s="30"/>
      <c r="F172" s="233" t="s">
        <v>2004</v>
      </c>
      <c r="G172" s="118">
        <v>43110</v>
      </c>
      <c r="H172" s="13">
        <v>16669509</v>
      </c>
      <c r="I172" s="225" t="s">
        <v>310</v>
      </c>
      <c r="J172" s="11">
        <v>49000000</v>
      </c>
      <c r="K172" s="3">
        <v>43312</v>
      </c>
      <c r="L172" s="12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209" t="s">
        <v>84</v>
      </c>
      <c r="AC172" s="246"/>
    </row>
    <row r="173" spans="1:29" ht="89.25" x14ac:dyDescent="0.25">
      <c r="A173" s="82">
        <v>172</v>
      </c>
      <c r="B173" s="225" t="s">
        <v>31</v>
      </c>
      <c r="C173" s="30"/>
      <c r="D173" s="30"/>
      <c r="E173" s="30"/>
      <c r="F173" s="233" t="s">
        <v>311</v>
      </c>
      <c r="G173" s="118">
        <v>43110</v>
      </c>
      <c r="H173" s="35">
        <v>66813910</v>
      </c>
      <c r="I173" s="30" t="s">
        <v>312</v>
      </c>
      <c r="J173" s="61">
        <v>24500000</v>
      </c>
      <c r="K173" s="3">
        <v>43312</v>
      </c>
      <c r="L173" s="12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209" t="s">
        <v>36</v>
      </c>
      <c r="AC173" s="246"/>
    </row>
    <row r="174" spans="1:29" ht="89.25" x14ac:dyDescent="0.25">
      <c r="A174" s="82">
        <v>173</v>
      </c>
      <c r="B174" s="225" t="s">
        <v>31</v>
      </c>
      <c r="C174" s="38"/>
      <c r="D174" s="38"/>
      <c r="E174" s="38"/>
      <c r="F174" s="233" t="s">
        <v>313</v>
      </c>
      <c r="G174" s="118">
        <v>43110</v>
      </c>
      <c r="H174" s="35">
        <v>1107046866</v>
      </c>
      <c r="I174" s="30" t="s">
        <v>314</v>
      </c>
      <c r="J174" s="61">
        <v>35000000</v>
      </c>
      <c r="K174" s="3">
        <v>43312</v>
      </c>
      <c r="L174" s="12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209" t="s">
        <v>36</v>
      </c>
      <c r="AC174" s="246"/>
    </row>
    <row r="175" spans="1:29" ht="89.25" x14ac:dyDescent="0.25">
      <c r="A175" s="82">
        <v>174</v>
      </c>
      <c r="B175" s="225" t="s">
        <v>31</v>
      </c>
      <c r="C175" s="38"/>
      <c r="D175" s="38"/>
      <c r="E175" s="38"/>
      <c r="F175" s="233" t="s">
        <v>315</v>
      </c>
      <c r="G175" s="118">
        <v>43110</v>
      </c>
      <c r="H175" s="35">
        <v>1144044577</v>
      </c>
      <c r="I175" s="30" t="s">
        <v>316</v>
      </c>
      <c r="J175" s="61">
        <v>21000000</v>
      </c>
      <c r="K175" s="3">
        <v>43312</v>
      </c>
      <c r="L175" s="12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209" t="s">
        <v>36</v>
      </c>
      <c r="AC175" s="246"/>
    </row>
    <row r="176" spans="1:29" ht="89.25" x14ac:dyDescent="0.25">
      <c r="A176" s="82">
        <v>175</v>
      </c>
      <c r="B176" s="225" t="s">
        <v>31</v>
      </c>
      <c r="C176" s="6"/>
      <c r="D176" s="6"/>
      <c r="E176" s="6"/>
      <c r="F176" s="233" t="s">
        <v>317</v>
      </c>
      <c r="G176" s="118">
        <v>43110</v>
      </c>
      <c r="H176" s="35">
        <v>1111741478</v>
      </c>
      <c r="I176" s="30" t="s">
        <v>318</v>
      </c>
      <c r="J176" s="61">
        <v>21000000</v>
      </c>
      <c r="K176" s="3">
        <v>43312</v>
      </c>
      <c r="L176" s="12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209" t="s">
        <v>36</v>
      </c>
      <c r="AC176" s="246"/>
    </row>
    <row r="177" spans="1:29" ht="76.5" x14ac:dyDescent="0.25">
      <c r="A177" s="82">
        <v>176</v>
      </c>
      <c r="B177" s="225" t="s">
        <v>31</v>
      </c>
      <c r="C177" s="6"/>
      <c r="D177" s="6"/>
      <c r="E177" s="6"/>
      <c r="F177" s="233" t="s">
        <v>319</v>
      </c>
      <c r="G177" s="118">
        <v>43110</v>
      </c>
      <c r="H177" s="35">
        <v>1144083651</v>
      </c>
      <c r="I177" s="30" t="s">
        <v>320</v>
      </c>
      <c r="J177" s="61">
        <v>13300000</v>
      </c>
      <c r="K177" s="3">
        <v>43312</v>
      </c>
      <c r="L177" s="12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209" t="s">
        <v>36</v>
      </c>
      <c r="AC177" s="246"/>
    </row>
    <row r="178" spans="1:29" ht="76.5" x14ac:dyDescent="0.25">
      <c r="A178" s="82">
        <v>177</v>
      </c>
      <c r="B178" s="225" t="s">
        <v>31</v>
      </c>
      <c r="C178" s="6"/>
      <c r="D178" s="6"/>
      <c r="E178" s="6"/>
      <c r="F178" s="233" t="s">
        <v>46</v>
      </c>
      <c r="G178" s="118">
        <v>43110</v>
      </c>
      <c r="H178" s="35">
        <v>31948110</v>
      </c>
      <c r="I178" s="30" t="s">
        <v>321</v>
      </c>
      <c r="J178" s="61">
        <v>13300000</v>
      </c>
      <c r="K178" s="3">
        <v>43312</v>
      </c>
      <c r="L178" s="12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209" t="s">
        <v>36</v>
      </c>
      <c r="AC178" s="246"/>
    </row>
    <row r="179" spans="1:29" ht="51" x14ac:dyDescent="0.25">
      <c r="A179" s="82">
        <v>178</v>
      </c>
      <c r="B179" s="225" t="s">
        <v>31</v>
      </c>
      <c r="C179" s="6"/>
      <c r="D179" s="6"/>
      <c r="E179" s="6"/>
      <c r="F179" s="233" t="s">
        <v>173</v>
      </c>
      <c r="G179" s="118">
        <v>43110</v>
      </c>
      <c r="H179" s="13">
        <v>16644247</v>
      </c>
      <c r="I179" s="225" t="s">
        <v>322</v>
      </c>
      <c r="J179" s="11">
        <v>9100000</v>
      </c>
      <c r="K179" s="3">
        <v>43312</v>
      </c>
      <c r="L179" s="12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209" t="s">
        <v>65</v>
      </c>
      <c r="AC179" s="246"/>
    </row>
    <row r="180" spans="1:29" ht="25.5" x14ac:dyDescent="0.25">
      <c r="A180" s="82">
        <v>179</v>
      </c>
      <c r="B180" s="225" t="s">
        <v>31</v>
      </c>
      <c r="C180" s="6"/>
      <c r="D180" s="6"/>
      <c r="E180" s="6"/>
      <c r="F180" s="233" t="s">
        <v>323</v>
      </c>
      <c r="G180" s="118">
        <v>43110</v>
      </c>
      <c r="H180" s="13">
        <v>16649538</v>
      </c>
      <c r="I180" s="225" t="s">
        <v>324</v>
      </c>
      <c r="J180" s="11">
        <v>19460000</v>
      </c>
      <c r="K180" s="3">
        <v>43312</v>
      </c>
      <c r="L180" s="12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209" t="s">
        <v>65</v>
      </c>
      <c r="AC180" s="246"/>
    </row>
    <row r="181" spans="1:29" ht="25.5" x14ac:dyDescent="0.25">
      <c r="A181" s="82">
        <v>180</v>
      </c>
      <c r="B181" s="225" t="s">
        <v>266</v>
      </c>
      <c r="C181" s="6"/>
      <c r="D181" s="6"/>
      <c r="E181" s="6"/>
      <c r="F181" s="233" t="s">
        <v>400</v>
      </c>
      <c r="G181" s="118">
        <v>43110</v>
      </c>
      <c r="H181" s="13" t="s">
        <v>394</v>
      </c>
      <c r="I181" s="225" t="s">
        <v>395</v>
      </c>
      <c r="J181" s="11">
        <v>200000000</v>
      </c>
      <c r="K181" s="3">
        <v>43150</v>
      </c>
      <c r="L181" s="12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209" t="s">
        <v>1973</v>
      </c>
      <c r="AC181" s="246"/>
    </row>
    <row r="182" spans="1:29" ht="89.25" x14ac:dyDescent="0.25">
      <c r="A182" s="82">
        <v>181</v>
      </c>
      <c r="B182" s="225" t="s">
        <v>31</v>
      </c>
      <c r="C182" s="6"/>
      <c r="D182" s="6"/>
      <c r="E182" s="6"/>
      <c r="F182" s="233" t="s">
        <v>325</v>
      </c>
      <c r="G182" s="118">
        <v>43110</v>
      </c>
      <c r="H182" s="35">
        <v>1143833041</v>
      </c>
      <c r="I182" s="30" t="s">
        <v>326</v>
      </c>
      <c r="J182" s="61">
        <v>28000000</v>
      </c>
      <c r="K182" s="3">
        <v>43312</v>
      </c>
      <c r="L182" s="12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209" t="s">
        <v>36</v>
      </c>
      <c r="AC182" s="246"/>
    </row>
    <row r="183" spans="1:29" ht="25.5" x14ac:dyDescent="0.25">
      <c r="A183" s="82">
        <v>182</v>
      </c>
      <c r="B183" s="225" t="s">
        <v>31</v>
      </c>
      <c r="C183" s="6"/>
      <c r="D183" s="6"/>
      <c r="E183" s="6"/>
      <c r="F183" s="233" t="s">
        <v>327</v>
      </c>
      <c r="G183" s="118">
        <v>43110</v>
      </c>
      <c r="H183" s="13">
        <v>1107068493</v>
      </c>
      <c r="I183" s="225" t="s">
        <v>328</v>
      </c>
      <c r="J183" s="11">
        <v>10500000</v>
      </c>
      <c r="K183" s="3">
        <v>43312</v>
      </c>
      <c r="L183" s="12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209" t="s">
        <v>65</v>
      </c>
      <c r="AC183" s="246"/>
    </row>
    <row r="184" spans="1:29" ht="63.75" x14ac:dyDescent="0.25">
      <c r="A184" s="82">
        <v>183</v>
      </c>
      <c r="B184" s="225" t="s">
        <v>31</v>
      </c>
      <c r="C184" s="6"/>
      <c r="D184" s="6"/>
      <c r="E184" s="6"/>
      <c r="F184" s="233" t="s">
        <v>330</v>
      </c>
      <c r="G184" s="118">
        <v>43110</v>
      </c>
      <c r="H184" s="13">
        <v>1088252621</v>
      </c>
      <c r="I184" s="225" t="s">
        <v>329</v>
      </c>
      <c r="J184" s="11">
        <v>55200000</v>
      </c>
      <c r="K184" s="3">
        <v>43343</v>
      </c>
      <c r="L184" s="12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209" t="s">
        <v>84</v>
      </c>
      <c r="AC184" s="246"/>
    </row>
    <row r="185" spans="1:29" ht="25.5" x14ac:dyDescent="0.25">
      <c r="A185" s="82">
        <v>184</v>
      </c>
      <c r="B185" s="225" t="s">
        <v>266</v>
      </c>
      <c r="C185" s="6"/>
      <c r="D185" s="6"/>
      <c r="E185" s="6"/>
      <c r="F185" s="233" t="s">
        <v>399</v>
      </c>
      <c r="G185" s="118">
        <v>43110</v>
      </c>
      <c r="H185" s="36" t="s">
        <v>394</v>
      </c>
      <c r="I185" s="225" t="s">
        <v>395</v>
      </c>
      <c r="J185" s="11">
        <v>300000000</v>
      </c>
      <c r="K185" s="3">
        <v>43168</v>
      </c>
      <c r="L185" s="12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209" t="s">
        <v>396</v>
      </c>
      <c r="AC185" s="246"/>
    </row>
    <row r="186" spans="1:29" ht="51" x14ac:dyDescent="0.25">
      <c r="A186" s="82">
        <v>185</v>
      </c>
      <c r="B186" s="225" t="s">
        <v>31</v>
      </c>
      <c r="C186" s="6"/>
      <c r="D186" s="6"/>
      <c r="E186" s="6"/>
      <c r="F186" s="233" t="s">
        <v>173</v>
      </c>
      <c r="G186" s="118">
        <v>43110</v>
      </c>
      <c r="H186" s="13">
        <v>66976931</v>
      </c>
      <c r="I186" s="225" t="s">
        <v>331</v>
      </c>
      <c r="J186" s="11">
        <v>10500000</v>
      </c>
      <c r="K186" s="3">
        <v>43312</v>
      </c>
      <c r="L186" s="12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209" t="s">
        <v>65</v>
      </c>
      <c r="AC186" s="246"/>
    </row>
    <row r="187" spans="1:29" ht="38.25" x14ac:dyDescent="0.25">
      <c r="A187" s="82">
        <v>186</v>
      </c>
      <c r="B187" s="225" t="s">
        <v>266</v>
      </c>
      <c r="C187" s="30"/>
      <c r="D187" s="30"/>
      <c r="E187" s="30"/>
      <c r="F187" s="233" t="s">
        <v>393</v>
      </c>
      <c r="G187" s="118">
        <v>43110</v>
      </c>
      <c r="H187" s="36" t="s">
        <v>394</v>
      </c>
      <c r="I187" s="225" t="s">
        <v>395</v>
      </c>
      <c r="J187" s="32">
        <v>50000000</v>
      </c>
      <c r="K187" s="34">
        <v>43217</v>
      </c>
      <c r="L187" s="35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209" t="s">
        <v>396</v>
      </c>
      <c r="AC187" s="246"/>
    </row>
    <row r="188" spans="1:29" s="172" customFormat="1" ht="63.75" x14ac:dyDescent="0.25">
      <c r="A188" s="82">
        <v>187</v>
      </c>
      <c r="B188" s="225" t="s">
        <v>31</v>
      </c>
      <c r="C188" s="6"/>
      <c r="D188" s="6"/>
      <c r="E188" s="6"/>
      <c r="F188" s="233" t="s">
        <v>332</v>
      </c>
      <c r="G188" s="118">
        <v>43110</v>
      </c>
      <c r="H188" s="13">
        <v>94390706</v>
      </c>
      <c r="I188" s="225" t="s">
        <v>333</v>
      </c>
      <c r="J188" s="11">
        <v>54000000</v>
      </c>
      <c r="K188" s="3">
        <v>43465</v>
      </c>
      <c r="L188" s="12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209" t="s">
        <v>84</v>
      </c>
      <c r="AC188" s="254"/>
    </row>
    <row r="189" spans="1:29" ht="63.75" x14ac:dyDescent="0.25">
      <c r="A189" s="82">
        <v>188</v>
      </c>
      <c r="B189" s="225" t="s">
        <v>31</v>
      </c>
      <c r="C189" s="6"/>
      <c r="D189" s="6"/>
      <c r="E189" s="6"/>
      <c r="F189" s="233" t="s">
        <v>334</v>
      </c>
      <c r="G189" s="118">
        <v>43110</v>
      </c>
      <c r="H189" s="13">
        <v>38992120</v>
      </c>
      <c r="I189" s="225" t="s">
        <v>335</v>
      </c>
      <c r="J189" s="11">
        <v>17500000</v>
      </c>
      <c r="K189" s="3">
        <v>43312</v>
      </c>
      <c r="L189" s="12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209" t="s">
        <v>84</v>
      </c>
      <c r="AC189" s="246"/>
    </row>
    <row r="190" spans="1:29" ht="63.75" x14ac:dyDescent="0.25">
      <c r="A190" s="82">
        <v>189</v>
      </c>
      <c r="B190" s="225" t="s">
        <v>31</v>
      </c>
      <c r="C190" s="30"/>
      <c r="D190" s="30"/>
      <c r="E190" s="30"/>
      <c r="F190" s="233" t="s">
        <v>336</v>
      </c>
      <c r="G190" s="118">
        <v>43110</v>
      </c>
      <c r="H190" s="13">
        <v>29142969</v>
      </c>
      <c r="I190" s="225" t="s">
        <v>337</v>
      </c>
      <c r="J190" s="11">
        <v>24500000</v>
      </c>
      <c r="K190" s="3">
        <v>43312</v>
      </c>
      <c r="L190" s="12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209" t="s">
        <v>65</v>
      </c>
      <c r="AC190" s="246"/>
    </row>
    <row r="191" spans="1:29" ht="63.75" x14ac:dyDescent="0.25">
      <c r="A191" s="82">
        <v>190</v>
      </c>
      <c r="B191" s="225" t="s">
        <v>31</v>
      </c>
      <c r="C191" s="6"/>
      <c r="D191" s="6"/>
      <c r="E191" s="6"/>
      <c r="F191" s="233" t="s">
        <v>137</v>
      </c>
      <c r="G191" s="118">
        <v>43110</v>
      </c>
      <c r="H191" s="13">
        <v>1144180386</v>
      </c>
      <c r="I191" s="225" t="s">
        <v>338</v>
      </c>
      <c r="J191" s="11">
        <v>8400000</v>
      </c>
      <c r="K191" s="3">
        <v>43312</v>
      </c>
      <c r="L191" s="12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209" t="s">
        <v>65</v>
      </c>
      <c r="AC191" s="246"/>
    </row>
    <row r="192" spans="1:29" ht="51" x14ac:dyDescent="0.25">
      <c r="A192" s="82">
        <v>191</v>
      </c>
      <c r="B192" s="225" t="s">
        <v>31</v>
      </c>
      <c r="C192" s="6"/>
      <c r="D192" s="6"/>
      <c r="E192" s="6"/>
      <c r="F192" s="233" t="s">
        <v>173</v>
      </c>
      <c r="G192" s="118">
        <v>43110</v>
      </c>
      <c r="H192" s="13">
        <v>29448794</v>
      </c>
      <c r="I192" s="225" t="s">
        <v>339</v>
      </c>
      <c r="J192" s="11">
        <v>13300000</v>
      </c>
      <c r="K192" s="3">
        <v>43312</v>
      </c>
      <c r="L192" s="12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209" t="s">
        <v>65</v>
      </c>
      <c r="AC192" s="246"/>
    </row>
    <row r="193" spans="1:29" ht="63.75" x14ac:dyDescent="0.25">
      <c r="A193" s="82">
        <v>192</v>
      </c>
      <c r="B193" s="225" t="s">
        <v>31</v>
      </c>
      <c r="C193" s="6"/>
      <c r="D193" s="6"/>
      <c r="E193" s="6"/>
      <c r="F193" s="233" t="s">
        <v>340</v>
      </c>
      <c r="G193" s="118">
        <v>43110</v>
      </c>
      <c r="H193" s="13">
        <v>94367355</v>
      </c>
      <c r="I193" s="225" t="s">
        <v>341</v>
      </c>
      <c r="J193" s="11">
        <v>24500000</v>
      </c>
      <c r="K193" s="3">
        <v>43312</v>
      </c>
      <c r="L193" s="12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209" t="s">
        <v>65</v>
      </c>
      <c r="AC193" s="246"/>
    </row>
    <row r="194" spans="1:29" ht="51" x14ac:dyDescent="0.25">
      <c r="A194" s="82">
        <v>193</v>
      </c>
      <c r="B194" s="225" t="s">
        <v>31</v>
      </c>
      <c r="C194" s="6"/>
      <c r="D194" s="6"/>
      <c r="E194" s="6"/>
      <c r="F194" s="233" t="s">
        <v>173</v>
      </c>
      <c r="G194" s="118">
        <v>43110</v>
      </c>
      <c r="H194" s="13">
        <v>13105400</v>
      </c>
      <c r="I194" s="225" t="s">
        <v>342</v>
      </c>
      <c r="J194" s="11">
        <v>10500000</v>
      </c>
      <c r="K194" s="3">
        <v>43312</v>
      </c>
      <c r="L194" s="12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209" t="s">
        <v>65</v>
      </c>
      <c r="AC194" s="246"/>
    </row>
    <row r="195" spans="1:29" s="173" customFormat="1" ht="89.25" x14ac:dyDescent="0.25">
      <c r="A195" s="82">
        <v>194</v>
      </c>
      <c r="B195" s="225" t="s">
        <v>31</v>
      </c>
      <c r="C195" s="38"/>
      <c r="D195" s="38"/>
      <c r="E195" s="38"/>
      <c r="F195" s="233" t="s">
        <v>343</v>
      </c>
      <c r="G195" s="118">
        <v>43110</v>
      </c>
      <c r="H195" s="35">
        <v>1143839788</v>
      </c>
      <c r="I195" s="30" t="s">
        <v>344</v>
      </c>
      <c r="J195" s="61">
        <v>8400000</v>
      </c>
      <c r="K195" s="3">
        <v>43312</v>
      </c>
      <c r="L195" s="12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209" t="s">
        <v>36</v>
      </c>
      <c r="AC195" s="255"/>
    </row>
    <row r="196" spans="1:29" s="173" customFormat="1" ht="63.75" x14ac:dyDescent="0.25">
      <c r="A196" s="82">
        <v>195</v>
      </c>
      <c r="B196" s="225" t="s">
        <v>31</v>
      </c>
      <c r="C196" s="38"/>
      <c r="D196" s="38"/>
      <c r="E196" s="38"/>
      <c r="F196" s="233" t="s">
        <v>109</v>
      </c>
      <c r="G196" s="118">
        <v>43110</v>
      </c>
      <c r="H196" s="13">
        <v>16792187</v>
      </c>
      <c r="I196" s="225" t="s">
        <v>345</v>
      </c>
      <c r="J196" s="11">
        <v>17500000</v>
      </c>
      <c r="K196" s="3">
        <v>43312</v>
      </c>
      <c r="L196" s="12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209" t="s">
        <v>65</v>
      </c>
      <c r="AC196" s="255"/>
    </row>
    <row r="197" spans="1:29" s="173" customFormat="1" ht="89.25" x14ac:dyDescent="0.25">
      <c r="A197" s="82">
        <v>196</v>
      </c>
      <c r="B197" s="225" t="s">
        <v>31</v>
      </c>
      <c r="C197" s="38"/>
      <c r="D197" s="38"/>
      <c r="E197" s="38"/>
      <c r="F197" s="233" t="s">
        <v>346</v>
      </c>
      <c r="G197" s="118">
        <v>43110</v>
      </c>
      <c r="H197" s="35">
        <v>94496119</v>
      </c>
      <c r="I197" s="30" t="s">
        <v>347</v>
      </c>
      <c r="J197" s="61">
        <v>17500000</v>
      </c>
      <c r="K197" s="3">
        <v>43312</v>
      </c>
      <c r="L197" s="12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209" t="s">
        <v>36</v>
      </c>
      <c r="AC197" s="255"/>
    </row>
    <row r="198" spans="1:29" s="173" customFormat="1" ht="63.75" x14ac:dyDescent="0.25">
      <c r="A198" s="82">
        <v>197</v>
      </c>
      <c r="B198" s="225" t="s">
        <v>31</v>
      </c>
      <c r="C198" s="6"/>
      <c r="D198" s="6"/>
      <c r="E198" s="6"/>
      <c r="F198" s="233" t="s">
        <v>59</v>
      </c>
      <c r="G198" s="118">
        <v>43110</v>
      </c>
      <c r="H198" s="13">
        <v>31255596</v>
      </c>
      <c r="I198" s="225" t="s">
        <v>348</v>
      </c>
      <c r="J198" s="11">
        <v>42000000</v>
      </c>
      <c r="K198" s="3">
        <v>43312</v>
      </c>
      <c r="L198" s="12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209" t="s">
        <v>33</v>
      </c>
      <c r="AC198" s="255"/>
    </row>
    <row r="199" spans="1:29" ht="63.75" x14ac:dyDescent="0.25">
      <c r="A199" s="82">
        <v>198</v>
      </c>
      <c r="B199" s="225" t="s">
        <v>31</v>
      </c>
      <c r="C199" s="6"/>
      <c r="D199" s="6"/>
      <c r="E199" s="6"/>
      <c r="F199" s="233" t="s">
        <v>349</v>
      </c>
      <c r="G199" s="118">
        <v>43110</v>
      </c>
      <c r="H199" s="13">
        <v>31308035</v>
      </c>
      <c r="I199" s="225" t="s">
        <v>350</v>
      </c>
      <c r="J199" s="11">
        <v>20000000</v>
      </c>
      <c r="K199" s="3">
        <v>43343</v>
      </c>
      <c r="L199" s="12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209" t="s">
        <v>84</v>
      </c>
      <c r="AC199" s="246"/>
    </row>
    <row r="200" spans="1:29" ht="76.5" x14ac:dyDescent="0.25">
      <c r="A200" s="82">
        <v>199</v>
      </c>
      <c r="B200" s="225" t="s">
        <v>31</v>
      </c>
      <c r="C200" s="6"/>
      <c r="D200" s="6"/>
      <c r="E200" s="6"/>
      <c r="F200" s="233" t="s">
        <v>351</v>
      </c>
      <c r="G200" s="118">
        <v>43110</v>
      </c>
      <c r="H200" s="35">
        <v>1144077698</v>
      </c>
      <c r="I200" s="30" t="s">
        <v>352</v>
      </c>
      <c r="J200" s="61">
        <v>10500000</v>
      </c>
      <c r="K200" s="3">
        <v>43312</v>
      </c>
      <c r="L200" s="12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209" t="s">
        <v>36</v>
      </c>
      <c r="AC200" s="246"/>
    </row>
    <row r="201" spans="1:29" ht="76.5" x14ac:dyDescent="0.25">
      <c r="A201" s="82">
        <v>200</v>
      </c>
      <c r="B201" s="225" t="s">
        <v>31</v>
      </c>
      <c r="C201" s="38"/>
      <c r="D201" s="38"/>
      <c r="E201" s="38"/>
      <c r="F201" s="233" t="s">
        <v>34</v>
      </c>
      <c r="G201" s="118">
        <v>43110</v>
      </c>
      <c r="H201" s="61">
        <v>1107067133</v>
      </c>
      <c r="I201" s="196" t="s">
        <v>353</v>
      </c>
      <c r="J201" s="61">
        <v>10500000</v>
      </c>
      <c r="K201" s="3">
        <v>43312</v>
      </c>
      <c r="L201" s="12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209" t="s">
        <v>36</v>
      </c>
      <c r="AC201" s="246"/>
    </row>
    <row r="202" spans="1:29" ht="63.75" x14ac:dyDescent="0.25">
      <c r="A202" s="82">
        <v>201</v>
      </c>
      <c r="B202" s="225" t="s">
        <v>31</v>
      </c>
      <c r="C202" s="30"/>
      <c r="D202" s="30"/>
      <c r="E202" s="30"/>
      <c r="F202" s="233" t="s">
        <v>354</v>
      </c>
      <c r="G202" s="118">
        <v>43110</v>
      </c>
      <c r="H202" s="13">
        <v>94413729</v>
      </c>
      <c r="I202" s="225" t="s">
        <v>355</v>
      </c>
      <c r="J202" s="11">
        <v>17500000</v>
      </c>
      <c r="K202" s="3">
        <v>43312</v>
      </c>
      <c r="L202" s="12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209" t="s">
        <v>53</v>
      </c>
      <c r="AC202" s="246"/>
    </row>
    <row r="203" spans="1:29" ht="63.75" x14ac:dyDescent="0.25">
      <c r="A203" s="82">
        <v>202</v>
      </c>
      <c r="B203" s="225" t="s">
        <v>31</v>
      </c>
      <c r="C203" s="30"/>
      <c r="D203" s="30"/>
      <c r="E203" s="30"/>
      <c r="F203" s="233" t="s">
        <v>340</v>
      </c>
      <c r="G203" s="118">
        <v>43110</v>
      </c>
      <c r="H203" s="13">
        <v>16230253</v>
      </c>
      <c r="I203" s="225" t="s">
        <v>356</v>
      </c>
      <c r="J203" s="11">
        <v>28000000</v>
      </c>
      <c r="K203" s="3">
        <v>43312</v>
      </c>
      <c r="L203" s="12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209" t="s">
        <v>65</v>
      </c>
      <c r="AC203" s="246"/>
    </row>
    <row r="204" spans="1:29" ht="51" x14ac:dyDescent="0.25">
      <c r="A204" s="82">
        <v>203</v>
      </c>
      <c r="B204" s="225" t="s">
        <v>31</v>
      </c>
      <c r="C204" s="30"/>
      <c r="D204" s="30"/>
      <c r="E204" s="30"/>
      <c r="F204" s="233" t="s">
        <v>357</v>
      </c>
      <c r="G204" s="118">
        <v>43110</v>
      </c>
      <c r="H204" s="13">
        <v>16737434</v>
      </c>
      <c r="I204" s="225" t="s">
        <v>358</v>
      </c>
      <c r="J204" s="11">
        <v>10500000</v>
      </c>
      <c r="K204" s="3">
        <v>43312</v>
      </c>
      <c r="L204" s="12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209" t="s">
        <v>65</v>
      </c>
      <c r="AC204" s="246"/>
    </row>
    <row r="205" spans="1:29" ht="38.25" x14ac:dyDescent="0.25">
      <c r="A205" s="82">
        <v>204</v>
      </c>
      <c r="B205" s="225" t="s">
        <v>31</v>
      </c>
      <c r="C205" s="38"/>
      <c r="D205" s="38"/>
      <c r="E205" s="38"/>
      <c r="F205" s="233" t="s">
        <v>359</v>
      </c>
      <c r="G205" s="118">
        <v>43110</v>
      </c>
      <c r="H205" s="13">
        <v>70123086</v>
      </c>
      <c r="I205" s="225" t="s">
        <v>360</v>
      </c>
      <c r="J205" s="11">
        <v>28000000</v>
      </c>
      <c r="K205" s="3">
        <v>43312</v>
      </c>
      <c r="L205" s="12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209" t="s">
        <v>65</v>
      </c>
      <c r="AC205" s="246"/>
    </row>
    <row r="206" spans="1:29" ht="76.5" x14ac:dyDescent="0.25">
      <c r="A206" s="82">
        <v>205</v>
      </c>
      <c r="B206" s="225" t="s">
        <v>31</v>
      </c>
      <c r="C206" s="30"/>
      <c r="D206" s="30"/>
      <c r="E206" s="30"/>
      <c r="F206" s="233" t="s">
        <v>301</v>
      </c>
      <c r="G206" s="118">
        <v>43110</v>
      </c>
      <c r="H206" s="35">
        <v>1143831519</v>
      </c>
      <c r="I206" s="30" t="s">
        <v>361</v>
      </c>
      <c r="J206" s="61">
        <v>13300000</v>
      </c>
      <c r="K206" s="3">
        <v>43312</v>
      </c>
      <c r="L206" s="12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209" t="s">
        <v>36</v>
      </c>
      <c r="AC206" s="246"/>
    </row>
    <row r="207" spans="1:29" ht="76.5" x14ac:dyDescent="0.25">
      <c r="A207" s="82">
        <v>206</v>
      </c>
      <c r="B207" s="225" t="s">
        <v>31</v>
      </c>
      <c r="C207" s="30"/>
      <c r="D207" s="30"/>
      <c r="E207" s="30"/>
      <c r="F207" s="233" t="s">
        <v>362</v>
      </c>
      <c r="G207" s="118">
        <v>43111</v>
      </c>
      <c r="H207" s="13">
        <v>29281740</v>
      </c>
      <c r="I207" s="225" t="s">
        <v>363</v>
      </c>
      <c r="J207" s="11">
        <v>18900000</v>
      </c>
      <c r="K207" s="3">
        <v>43312</v>
      </c>
      <c r="L207" s="12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209" t="s">
        <v>53</v>
      </c>
      <c r="AC207" s="246"/>
    </row>
    <row r="208" spans="1:29" ht="76.5" x14ac:dyDescent="0.25">
      <c r="A208" s="82">
        <v>207</v>
      </c>
      <c r="B208" s="225" t="s">
        <v>31</v>
      </c>
      <c r="C208" s="30"/>
      <c r="D208" s="30"/>
      <c r="E208" s="30"/>
      <c r="F208" s="233" t="s">
        <v>351</v>
      </c>
      <c r="G208" s="118">
        <v>43111</v>
      </c>
      <c r="H208" s="35">
        <v>38474850</v>
      </c>
      <c r="I208" s="30" t="s">
        <v>364</v>
      </c>
      <c r="J208" s="61">
        <v>10500000</v>
      </c>
      <c r="K208" s="3">
        <v>43312</v>
      </c>
      <c r="L208" s="12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209" t="s">
        <v>36</v>
      </c>
      <c r="AC208" s="246"/>
    </row>
    <row r="209" spans="1:29" ht="51" x14ac:dyDescent="0.25">
      <c r="A209" s="82">
        <v>208</v>
      </c>
      <c r="B209" s="225" t="s">
        <v>31</v>
      </c>
      <c r="C209" s="30"/>
      <c r="D209" s="30"/>
      <c r="E209" s="30"/>
      <c r="F209" s="233" t="s">
        <v>173</v>
      </c>
      <c r="G209" s="118">
        <v>43111</v>
      </c>
      <c r="H209" s="13">
        <v>1107073988</v>
      </c>
      <c r="I209" s="225" t="s">
        <v>365</v>
      </c>
      <c r="J209" s="11">
        <v>10500000</v>
      </c>
      <c r="K209" s="3">
        <v>43312</v>
      </c>
      <c r="L209" s="12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209" t="s">
        <v>65</v>
      </c>
      <c r="AC209" s="246"/>
    </row>
    <row r="210" spans="1:29" ht="76.5" x14ac:dyDescent="0.25">
      <c r="A210" s="82">
        <v>209</v>
      </c>
      <c r="B210" s="225" t="s">
        <v>31</v>
      </c>
      <c r="C210" s="6"/>
      <c r="D210" s="6"/>
      <c r="E210" s="6"/>
      <c r="F210" s="233" t="s">
        <v>366</v>
      </c>
      <c r="G210" s="118">
        <v>43111</v>
      </c>
      <c r="H210" s="13">
        <v>1116157167</v>
      </c>
      <c r="I210" s="225" t="s">
        <v>367</v>
      </c>
      <c r="J210" s="11">
        <v>18900000</v>
      </c>
      <c r="K210" s="3">
        <v>43312</v>
      </c>
      <c r="L210" s="12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209" t="s">
        <v>53</v>
      </c>
      <c r="AC210" s="246"/>
    </row>
    <row r="211" spans="1:29" s="172" customFormat="1" ht="76.5" x14ac:dyDescent="0.25">
      <c r="A211" s="82">
        <v>210</v>
      </c>
      <c r="B211" s="225" t="s">
        <v>31</v>
      </c>
      <c r="C211" s="38"/>
      <c r="D211" s="38"/>
      <c r="E211" s="38"/>
      <c r="F211" s="233" t="s">
        <v>368</v>
      </c>
      <c r="G211" s="118">
        <v>43111</v>
      </c>
      <c r="H211" s="13">
        <v>1130645066</v>
      </c>
      <c r="I211" s="225" t="s">
        <v>369</v>
      </c>
      <c r="J211" s="11">
        <v>24500000</v>
      </c>
      <c r="K211" s="3">
        <v>43312</v>
      </c>
      <c r="L211" s="12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209" t="s">
        <v>53</v>
      </c>
      <c r="AC211" s="254"/>
    </row>
    <row r="212" spans="1:29" ht="51" x14ac:dyDescent="0.25">
      <c r="A212" s="82">
        <v>211</v>
      </c>
      <c r="B212" s="225" t="s">
        <v>31</v>
      </c>
      <c r="C212" s="30"/>
      <c r="D212" s="30"/>
      <c r="E212" s="30"/>
      <c r="F212" s="233" t="s">
        <v>173</v>
      </c>
      <c r="G212" s="118">
        <v>43111</v>
      </c>
      <c r="H212" s="13">
        <v>1144090189</v>
      </c>
      <c r="I212" s="225" t="s">
        <v>370</v>
      </c>
      <c r="J212" s="11">
        <v>7000000</v>
      </c>
      <c r="K212" s="3">
        <v>43312</v>
      </c>
      <c r="L212" s="12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209" t="s">
        <v>65</v>
      </c>
      <c r="AC212" s="246"/>
    </row>
    <row r="213" spans="1:29" ht="51" x14ac:dyDescent="0.25">
      <c r="A213" s="82">
        <v>212</v>
      </c>
      <c r="B213" s="225" t="s">
        <v>31</v>
      </c>
      <c r="C213" s="6"/>
      <c r="D213" s="6"/>
      <c r="E213" s="6"/>
      <c r="F213" s="233" t="s">
        <v>173</v>
      </c>
      <c r="G213" s="118">
        <v>43111</v>
      </c>
      <c r="H213" s="13">
        <v>38566064</v>
      </c>
      <c r="I213" s="225" t="s">
        <v>371</v>
      </c>
      <c r="J213" s="11">
        <v>18900000</v>
      </c>
      <c r="K213" s="3">
        <v>43312</v>
      </c>
      <c r="L213" s="12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209" t="s">
        <v>65</v>
      </c>
      <c r="AC213" s="246"/>
    </row>
    <row r="214" spans="1:29" ht="63.75" x14ac:dyDescent="0.25">
      <c r="A214" s="82">
        <v>213</v>
      </c>
      <c r="B214" s="225" t="s">
        <v>31</v>
      </c>
      <c r="C214" s="6"/>
      <c r="D214" s="6"/>
      <c r="E214" s="6"/>
      <c r="F214" s="233" t="s">
        <v>372</v>
      </c>
      <c r="G214" s="118">
        <v>43111</v>
      </c>
      <c r="H214" s="13">
        <v>1143832713</v>
      </c>
      <c r="I214" s="225" t="s">
        <v>373</v>
      </c>
      <c r="J214" s="11">
        <v>19760000</v>
      </c>
      <c r="K214" s="3">
        <v>43343</v>
      </c>
      <c r="L214" s="12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209" t="s">
        <v>84</v>
      </c>
      <c r="AC214" s="246"/>
    </row>
    <row r="215" spans="1:29" ht="63.75" x14ac:dyDescent="0.25">
      <c r="A215" s="82">
        <v>214</v>
      </c>
      <c r="B215" s="225" t="s">
        <v>31</v>
      </c>
      <c r="C215" s="6"/>
      <c r="D215" s="6"/>
      <c r="E215" s="6"/>
      <c r="F215" s="233" t="s">
        <v>374</v>
      </c>
      <c r="G215" s="118">
        <v>43111</v>
      </c>
      <c r="H215" s="13">
        <v>1115071225</v>
      </c>
      <c r="I215" s="225" t="s">
        <v>375</v>
      </c>
      <c r="J215" s="11">
        <v>20000000</v>
      </c>
      <c r="K215" s="3">
        <v>43343</v>
      </c>
      <c r="L215" s="12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209" t="s">
        <v>84</v>
      </c>
      <c r="AC215" s="246"/>
    </row>
    <row r="216" spans="1:29" s="172" customFormat="1" ht="76.5" x14ac:dyDescent="0.25">
      <c r="A216" s="82">
        <v>215</v>
      </c>
      <c r="B216" s="225" t="s">
        <v>31</v>
      </c>
      <c r="C216" s="6"/>
      <c r="D216" s="6"/>
      <c r="E216" s="6"/>
      <c r="F216" s="233" t="s">
        <v>376</v>
      </c>
      <c r="G216" s="118">
        <v>43111</v>
      </c>
      <c r="H216" s="13">
        <v>16625441</v>
      </c>
      <c r="I216" s="225" t="s">
        <v>377</v>
      </c>
      <c r="J216" s="11">
        <v>13300000</v>
      </c>
      <c r="K216" s="3">
        <v>43312</v>
      </c>
      <c r="L216" s="12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209" t="s">
        <v>84</v>
      </c>
      <c r="AC216" s="254"/>
    </row>
    <row r="217" spans="1:29" ht="38.25" x14ac:dyDescent="0.25">
      <c r="A217" s="82">
        <v>216</v>
      </c>
      <c r="B217" s="225" t="s">
        <v>31</v>
      </c>
      <c r="C217" s="6"/>
      <c r="D217" s="6"/>
      <c r="E217" s="6"/>
      <c r="F217" s="233" t="s">
        <v>378</v>
      </c>
      <c r="G217" s="118">
        <v>43111</v>
      </c>
      <c r="H217" s="13">
        <v>14609304</v>
      </c>
      <c r="I217" s="225" t="s">
        <v>379</v>
      </c>
      <c r="J217" s="11">
        <v>24500000</v>
      </c>
      <c r="K217" s="3">
        <v>43312</v>
      </c>
      <c r="L217" s="12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209" t="s">
        <v>65</v>
      </c>
      <c r="AC217" s="246"/>
    </row>
    <row r="218" spans="1:29" ht="63.75" x14ac:dyDescent="0.25">
      <c r="A218" s="82">
        <v>217</v>
      </c>
      <c r="B218" s="225" t="s">
        <v>31</v>
      </c>
      <c r="C218" s="6"/>
      <c r="D218" s="6"/>
      <c r="E218" s="6"/>
      <c r="F218" s="233" t="s">
        <v>380</v>
      </c>
      <c r="G218" s="118">
        <v>43111</v>
      </c>
      <c r="H218" s="13">
        <v>94152449</v>
      </c>
      <c r="I218" s="225" t="s">
        <v>381</v>
      </c>
      <c r="J218" s="11">
        <v>24500000</v>
      </c>
      <c r="K218" s="3">
        <v>43312</v>
      </c>
      <c r="L218" s="12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209" t="s">
        <v>65</v>
      </c>
      <c r="AC218" s="246"/>
    </row>
    <row r="219" spans="1:29" ht="76.5" x14ac:dyDescent="0.25">
      <c r="A219" s="82">
        <v>218</v>
      </c>
      <c r="B219" s="225" t="s">
        <v>31</v>
      </c>
      <c r="C219" s="6"/>
      <c r="D219" s="6"/>
      <c r="E219" s="6"/>
      <c r="F219" s="233" t="s">
        <v>351</v>
      </c>
      <c r="G219" s="118">
        <v>43111</v>
      </c>
      <c r="H219" s="35">
        <v>16719903</v>
      </c>
      <c r="I219" s="30" t="s">
        <v>382</v>
      </c>
      <c r="J219" s="61">
        <v>21000000</v>
      </c>
      <c r="K219" s="3">
        <v>43312</v>
      </c>
      <c r="L219" s="12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209" t="s">
        <v>36</v>
      </c>
      <c r="AC219" s="246"/>
    </row>
    <row r="220" spans="1:29" ht="76.5" x14ac:dyDescent="0.25">
      <c r="A220" s="82">
        <v>219</v>
      </c>
      <c r="B220" s="225" t="s">
        <v>31</v>
      </c>
      <c r="C220" s="38"/>
      <c r="D220" s="38"/>
      <c r="E220" s="38"/>
      <c r="F220" s="233" t="s">
        <v>383</v>
      </c>
      <c r="G220" s="118">
        <v>43111</v>
      </c>
      <c r="H220" s="13">
        <v>94415523</v>
      </c>
      <c r="I220" s="225" t="s">
        <v>384</v>
      </c>
      <c r="J220" s="11">
        <v>29400000</v>
      </c>
      <c r="K220" s="3">
        <v>43312</v>
      </c>
      <c r="L220" s="12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209" t="s">
        <v>53</v>
      </c>
      <c r="AC220" s="246"/>
    </row>
    <row r="221" spans="1:29" ht="76.5" x14ac:dyDescent="0.25">
      <c r="A221" s="82">
        <v>220</v>
      </c>
      <c r="B221" s="225" t="s">
        <v>31</v>
      </c>
      <c r="C221" s="38"/>
      <c r="D221" s="38"/>
      <c r="E221" s="38"/>
      <c r="F221" s="233" t="s">
        <v>383</v>
      </c>
      <c r="G221" s="118">
        <v>43111</v>
      </c>
      <c r="H221" s="13">
        <v>16660595</v>
      </c>
      <c r="I221" s="225" t="s">
        <v>385</v>
      </c>
      <c r="J221" s="11">
        <v>24500000</v>
      </c>
      <c r="K221" s="3">
        <v>43312</v>
      </c>
      <c r="L221" s="12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209" t="s">
        <v>53</v>
      </c>
      <c r="AC221" s="246"/>
    </row>
    <row r="222" spans="1:29" ht="76.5" x14ac:dyDescent="0.25">
      <c r="A222" s="82">
        <v>221</v>
      </c>
      <c r="B222" s="225" t="s">
        <v>31</v>
      </c>
      <c r="C222" s="6"/>
      <c r="D222" s="6"/>
      <c r="E222" s="6"/>
      <c r="F222" s="233" t="s">
        <v>386</v>
      </c>
      <c r="G222" s="118">
        <v>43111</v>
      </c>
      <c r="H222" s="13">
        <v>14886835</v>
      </c>
      <c r="I222" s="225" t="s">
        <v>387</v>
      </c>
      <c r="J222" s="11">
        <v>24500000</v>
      </c>
      <c r="K222" s="3">
        <v>43312</v>
      </c>
      <c r="L222" s="12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209" t="s">
        <v>53</v>
      </c>
      <c r="AC222" s="246"/>
    </row>
    <row r="223" spans="1:29" ht="51" x14ac:dyDescent="0.25">
      <c r="A223" s="82">
        <v>222</v>
      </c>
      <c r="B223" s="225" t="s">
        <v>31</v>
      </c>
      <c r="C223" s="6"/>
      <c r="D223" s="6"/>
      <c r="E223" s="6"/>
      <c r="F223" s="233" t="s">
        <v>388</v>
      </c>
      <c r="G223" s="118">
        <v>43111</v>
      </c>
      <c r="H223" s="13">
        <v>16934350</v>
      </c>
      <c r="I223" s="225" t="s">
        <v>389</v>
      </c>
      <c r="J223" s="11">
        <v>21000000</v>
      </c>
      <c r="K223" s="3">
        <v>43312</v>
      </c>
      <c r="L223" s="12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209" t="s">
        <v>65</v>
      </c>
      <c r="AC223" s="246"/>
    </row>
    <row r="224" spans="1:29" ht="63.75" x14ac:dyDescent="0.25">
      <c r="A224" s="82">
        <v>223</v>
      </c>
      <c r="B224" s="225" t="s">
        <v>31</v>
      </c>
      <c r="C224" s="6"/>
      <c r="D224" s="6"/>
      <c r="E224" s="6"/>
      <c r="F224" s="233" t="s">
        <v>332</v>
      </c>
      <c r="G224" s="118">
        <v>43111</v>
      </c>
      <c r="H224" s="13">
        <v>16736448</v>
      </c>
      <c r="I224" s="225" t="s">
        <v>390</v>
      </c>
      <c r="J224" s="11">
        <v>54000000</v>
      </c>
      <c r="K224" s="3">
        <v>43465</v>
      </c>
      <c r="L224" s="12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209" t="s">
        <v>84</v>
      </c>
      <c r="AC224" s="246"/>
    </row>
    <row r="225" spans="1:29" ht="89.25" x14ac:dyDescent="0.25">
      <c r="A225" s="82">
        <v>224</v>
      </c>
      <c r="B225" s="225" t="s">
        <v>31</v>
      </c>
      <c r="C225" s="6"/>
      <c r="D225" s="6"/>
      <c r="E225" s="6"/>
      <c r="F225" s="233" t="s">
        <v>391</v>
      </c>
      <c r="G225" s="118">
        <v>43111</v>
      </c>
      <c r="H225" s="35">
        <v>1112101813</v>
      </c>
      <c r="I225" s="30" t="s">
        <v>392</v>
      </c>
      <c r="J225" s="61">
        <v>16800000</v>
      </c>
      <c r="K225" s="3">
        <v>43312</v>
      </c>
      <c r="L225" s="12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209" t="s">
        <v>36</v>
      </c>
      <c r="AC225" s="246"/>
    </row>
    <row r="226" spans="1:29" ht="25.5" x14ac:dyDescent="0.25">
      <c r="A226" s="82">
        <v>225</v>
      </c>
      <c r="B226" s="225" t="s">
        <v>31</v>
      </c>
      <c r="C226" s="6"/>
      <c r="D226" s="6"/>
      <c r="E226" s="6"/>
      <c r="F226" s="233" t="s">
        <v>406</v>
      </c>
      <c r="G226" s="118">
        <v>43111</v>
      </c>
      <c r="H226" s="13">
        <v>71711427</v>
      </c>
      <c r="I226" s="225" t="s">
        <v>407</v>
      </c>
      <c r="J226" s="11">
        <v>28000000</v>
      </c>
      <c r="K226" s="3">
        <v>43312</v>
      </c>
      <c r="L226" s="12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209" t="s">
        <v>65</v>
      </c>
      <c r="AC226" s="246"/>
    </row>
    <row r="227" spans="1:29" s="172" customFormat="1" ht="25.5" x14ac:dyDescent="0.25">
      <c r="A227" s="82">
        <v>226</v>
      </c>
      <c r="B227" s="225" t="s">
        <v>31</v>
      </c>
      <c r="C227" s="6"/>
      <c r="D227" s="6"/>
      <c r="E227" s="6"/>
      <c r="F227" s="233" t="s">
        <v>198</v>
      </c>
      <c r="G227" s="118">
        <v>43111</v>
      </c>
      <c r="H227" s="13">
        <v>16650703</v>
      </c>
      <c r="I227" s="225" t="s">
        <v>408</v>
      </c>
      <c r="J227" s="11">
        <v>45500000</v>
      </c>
      <c r="K227" s="3">
        <v>43312</v>
      </c>
      <c r="L227" s="12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209" t="s">
        <v>65</v>
      </c>
      <c r="AC227" s="254"/>
    </row>
    <row r="228" spans="1:29" ht="89.25" x14ac:dyDescent="0.25">
      <c r="A228" s="82">
        <v>227</v>
      </c>
      <c r="B228" s="225" t="s">
        <v>31</v>
      </c>
      <c r="C228" s="38"/>
      <c r="D228" s="38"/>
      <c r="E228" s="38"/>
      <c r="F228" s="233" t="s">
        <v>409</v>
      </c>
      <c r="G228" s="118">
        <v>43111</v>
      </c>
      <c r="H228" s="13">
        <v>1107038250</v>
      </c>
      <c r="I228" s="225" t="s">
        <v>410</v>
      </c>
      <c r="J228" s="11">
        <v>35000000</v>
      </c>
      <c r="K228" s="3">
        <v>43312</v>
      </c>
      <c r="L228" s="12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209" t="s">
        <v>53</v>
      </c>
      <c r="AC228" s="246"/>
    </row>
    <row r="229" spans="1:29" ht="63.75" x14ac:dyDescent="0.25">
      <c r="A229" s="82">
        <v>228</v>
      </c>
      <c r="B229" s="225" t="s">
        <v>31</v>
      </c>
      <c r="C229" s="6"/>
      <c r="D229" s="6"/>
      <c r="E229" s="6"/>
      <c r="F229" s="233" t="s">
        <v>411</v>
      </c>
      <c r="G229" s="118">
        <v>43111</v>
      </c>
      <c r="H229" s="13">
        <v>31895602</v>
      </c>
      <c r="I229" s="225" t="s">
        <v>412</v>
      </c>
      <c r="J229" s="11">
        <v>28000000</v>
      </c>
      <c r="K229" s="3">
        <v>43312</v>
      </c>
      <c r="L229" s="12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209" t="s">
        <v>65</v>
      </c>
      <c r="AC229" s="246"/>
    </row>
    <row r="230" spans="1:29" ht="38.25" x14ac:dyDescent="0.25">
      <c r="A230" s="82">
        <v>229</v>
      </c>
      <c r="B230" s="225" t="s">
        <v>31</v>
      </c>
      <c r="C230" s="38"/>
      <c r="D230" s="38"/>
      <c r="E230" s="38"/>
      <c r="F230" s="233" t="s">
        <v>413</v>
      </c>
      <c r="G230" s="118">
        <v>43111</v>
      </c>
      <c r="H230" s="13">
        <v>1130586547</v>
      </c>
      <c r="I230" s="225" t="s">
        <v>414</v>
      </c>
      <c r="J230" s="11">
        <v>28000000</v>
      </c>
      <c r="K230" s="3">
        <v>43312</v>
      </c>
      <c r="L230" s="12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209" t="s">
        <v>65</v>
      </c>
      <c r="AC230" s="246"/>
    </row>
    <row r="231" spans="1:29" ht="63.75" x14ac:dyDescent="0.25">
      <c r="A231" s="82">
        <v>230</v>
      </c>
      <c r="B231" s="225" t="s">
        <v>31</v>
      </c>
      <c r="C231" s="6"/>
      <c r="D231" s="6"/>
      <c r="E231" s="6"/>
      <c r="F231" s="233" t="s">
        <v>415</v>
      </c>
      <c r="G231" s="118">
        <v>43111</v>
      </c>
      <c r="H231" s="13">
        <v>67015134</v>
      </c>
      <c r="I231" s="225" t="s">
        <v>416</v>
      </c>
      <c r="J231" s="11">
        <v>10500000</v>
      </c>
      <c r="K231" s="3">
        <v>43312</v>
      </c>
      <c r="L231" s="12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209" t="s">
        <v>53</v>
      </c>
      <c r="AC231" s="246"/>
    </row>
    <row r="232" spans="1:29" ht="76.5" x14ac:dyDescent="0.25">
      <c r="A232" s="82">
        <v>231</v>
      </c>
      <c r="B232" s="225" t="s">
        <v>31</v>
      </c>
      <c r="C232" s="6"/>
      <c r="D232" s="6"/>
      <c r="E232" s="6"/>
      <c r="F232" s="233" t="s">
        <v>417</v>
      </c>
      <c r="G232" s="118">
        <v>43111</v>
      </c>
      <c r="H232" s="13">
        <v>1144028318</v>
      </c>
      <c r="I232" s="225" t="s">
        <v>418</v>
      </c>
      <c r="J232" s="11">
        <v>30100000</v>
      </c>
      <c r="K232" s="3">
        <v>43312</v>
      </c>
      <c r="L232" s="12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209" t="s">
        <v>53</v>
      </c>
      <c r="AC232" s="246"/>
    </row>
    <row r="233" spans="1:29" ht="25.5" x14ac:dyDescent="0.25">
      <c r="A233" s="82">
        <v>232</v>
      </c>
      <c r="B233" s="225" t="s">
        <v>31</v>
      </c>
      <c r="C233" s="6"/>
      <c r="D233" s="6"/>
      <c r="E233" s="6"/>
      <c r="F233" s="233" t="s">
        <v>111</v>
      </c>
      <c r="G233" s="118">
        <v>43111</v>
      </c>
      <c r="H233" s="13">
        <v>31470159</v>
      </c>
      <c r="I233" s="225" t="s">
        <v>419</v>
      </c>
      <c r="J233" s="11">
        <v>10500000</v>
      </c>
      <c r="K233" s="3">
        <v>43312</v>
      </c>
      <c r="L233" s="12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209" t="s">
        <v>65</v>
      </c>
      <c r="AC233" s="246"/>
    </row>
    <row r="234" spans="1:29" ht="63.75" x14ac:dyDescent="0.25">
      <c r="A234" s="82">
        <v>233</v>
      </c>
      <c r="B234" s="225" t="s">
        <v>31</v>
      </c>
      <c r="C234" s="6"/>
      <c r="D234" s="6"/>
      <c r="E234" s="6"/>
      <c r="F234" s="233" t="s">
        <v>420</v>
      </c>
      <c r="G234" s="118">
        <v>43111</v>
      </c>
      <c r="H234" s="13">
        <v>16355952</v>
      </c>
      <c r="I234" s="225" t="s">
        <v>421</v>
      </c>
      <c r="J234" s="11">
        <v>32000000</v>
      </c>
      <c r="K234" s="3">
        <v>43343</v>
      </c>
      <c r="L234" s="12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209" t="s">
        <v>84</v>
      </c>
      <c r="AC234" s="246"/>
    </row>
    <row r="235" spans="1:29" s="172" customFormat="1" ht="63.75" x14ac:dyDescent="0.25">
      <c r="A235" s="82">
        <v>234</v>
      </c>
      <c r="B235" s="225" t="s">
        <v>31</v>
      </c>
      <c r="C235" s="6"/>
      <c r="D235" s="6"/>
      <c r="E235" s="6"/>
      <c r="F235" s="233" t="s">
        <v>422</v>
      </c>
      <c r="G235" s="118">
        <v>43111</v>
      </c>
      <c r="H235" s="13">
        <v>31921928</v>
      </c>
      <c r="I235" s="225" t="s">
        <v>423</v>
      </c>
      <c r="J235" s="11">
        <v>24500000</v>
      </c>
      <c r="K235" s="3">
        <v>43312</v>
      </c>
      <c r="L235" s="12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209" t="s">
        <v>65</v>
      </c>
      <c r="AC235" s="254"/>
    </row>
    <row r="236" spans="1:29" ht="63.75" x14ac:dyDescent="0.25">
      <c r="A236" s="82">
        <v>235</v>
      </c>
      <c r="B236" s="225" t="s">
        <v>31</v>
      </c>
      <c r="C236" s="6"/>
      <c r="D236" s="6"/>
      <c r="E236" s="6"/>
      <c r="F236" s="233" t="s">
        <v>332</v>
      </c>
      <c r="G236" s="118">
        <v>43111</v>
      </c>
      <c r="H236" s="13">
        <v>66870731</v>
      </c>
      <c r="I236" s="225" t="s">
        <v>424</v>
      </c>
      <c r="J236" s="11">
        <v>54000000</v>
      </c>
      <c r="K236" s="3">
        <v>43465</v>
      </c>
      <c r="L236" s="12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209" t="s">
        <v>84</v>
      </c>
      <c r="AC236" s="246"/>
    </row>
    <row r="237" spans="1:29" ht="102" x14ac:dyDescent="0.25">
      <c r="A237" s="82">
        <v>236</v>
      </c>
      <c r="B237" s="225" t="s">
        <v>31</v>
      </c>
      <c r="C237" s="6"/>
      <c r="D237" s="6"/>
      <c r="E237" s="6"/>
      <c r="F237" s="233" t="s">
        <v>425</v>
      </c>
      <c r="G237" s="118">
        <v>43111</v>
      </c>
      <c r="H237" s="61">
        <v>76045097</v>
      </c>
      <c r="I237" s="196" t="s">
        <v>426</v>
      </c>
      <c r="J237" s="61">
        <v>29400000</v>
      </c>
      <c r="K237" s="3">
        <v>43312</v>
      </c>
      <c r="L237" s="12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209" t="s">
        <v>36</v>
      </c>
      <c r="AC237" s="246"/>
    </row>
    <row r="238" spans="1:29" ht="76.5" x14ac:dyDescent="0.25">
      <c r="A238" s="82">
        <v>237</v>
      </c>
      <c r="B238" s="225" t="s">
        <v>31</v>
      </c>
      <c r="C238" s="6"/>
      <c r="D238" s="6"/>
      <c r="E238" s="6"/>
      <c r="F238" s="233" t="s">
        <v>255</v>
      </c>
      <c r="G238" s="118">
        <v>43111</v>
      </c>
      <c r="H238" s="61">
        <v>1113681902</v>
      </c>
      <c r="I238" s="196" t="s">
        <v>427</v>
      </c>
      <c r="J238" s="61">
        <v>14000000</v>
      </c>
      <c r="K238" s="3">
        <v>43312</v>
      </c>
      <c r="L238" s="12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209" t="s">
        <v>36</v>
      </c>
      <c r="AC238" s="246"/>
    </row>
    <row r="239" spans="1:29" ht="89.25" x14ac:dyDescent="0.25">
      <c r="A239" s="82">
        <v>238</v>
      </c>
      <c r="B239" s="225" t="s">
        <v>31</v>
      </c>
      <c r="C239" s="38"/>
      <c r="D239" s="38"/>
      <c r="E239" s="38"/>
      <c r="F239" s="233" t="s">
        <v>428</v>
      </c>
      <c r="G239" s="118">
        <v>43111</v>
      </c>
      <c r="H239" s="61">
        <v>6103585</v>
      </c>
      <c r="I239" s="196" t="s">
        <v>429</v>
      </c>
      <c r="J239" s="61">
        <v>28000000</v>
      </c>
      <c r="K239" s="3">
        <v>43312</v>
      </c>
      <c r="L239" s="12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209" t="s">
        <v>36</v>
      </c>
      <c r="AC239" s="246"/>
    </row>
    <row r="240" spans="1:29" ht="89.25" x14ac:dyDescent="0.25">
      <c r="A240" s="82">
        <v>239</v>
      </c>
      <c r="B240" s="225" t="s">
        <v>31</v>
      </c>
      <c r="C240" s="6"/>
      <c r="D240" s="6"/>
      <c r="E240" s="6"/>
      <c r="F240" s="233" t="s">
        <v>430</v>
      </c>
      <c r="G240" s="118">
        <v>43111</v>
      </c>
      <c r="H240" s="35">
        <v>16693641</v>
      </c>
      <c r="I240" s="30" t="s">
        <v>431</v>
      </c>
      <c r="J240" s="61">
        <v>28000000</v>
      </c>
      <c r="K240" s="3">
        <v>43312</v>
      </c>
      <c r="L240" s="12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209" t="s">
        <v>36</v>
      </c>
      <c r="AC240" s="246"/>
    </row>
    <row r="241" spans="1:29" ht="63.75" x14ac:dyDescent="0.25">
      <c r="A241" s="82">
        <v>240</v>
      </c>
      <c r="B241" s="225" t="s">
        <v>31</v>
      </c>
      <c r="C241" s="30"/>
      <c r="D241" s="30"/>
      <c r="E241" s="30"/>
      <c r="F241" s="233" t="s">
        <v>432</v>
      </c>
      <c r="G241" s="118">
        <v>43111</v>
      </c>
      <c r="H241" s="13">
        <v>1143826843</v>
      </c>
      <c r="I241" s="225" t="s">
        <v>433</v>
      </c>
      <c r="J241" s="11">
        <v>17500000</v>
      </c>
      <c r="K241" s="3">
        <v>43312</v>
      </c>
      <c r="L241" s="12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209" t="s">
        <v>84</v>
      </c>
      <c r="AC241" s="246"/>
    </row>
    <row r="242" spans="1:29" ht="76.5" x14ac:dyDescent="0.25">
      <c r="A242" s="82">
        <v>241</v>
      </c>
      <c r="B242" s="225" t="s">
        <v>31</v>
      </c>
      <c r="C242" s="6"/>
      <c r="D242" s="6"/>
      <c r="E242" s="6"/>
      <c r="F242" s="233" t="s">
        <v>362</v>
      </c>
      <c r="G242" s="118">
        <v>43111</v>
      </c>
      <c r="H242" s="13">
        <v>94309122</v>
      </c>
      <c r="I242" s="225" t="s">
        <v>434</v>
      </c>
      <c r="J242" s="11">
        <v>24500000</v>
      </c>
      <c r="K242" s="3">
        <v>43312</v>
      </c>
      <c r="L242" s="12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209" t="s">
        <v>53</v>
      </c>
      <c r="AC242" s="246"/>
    </row>
    <row r="243" spans="1:29" ht="102" x14ac:dyDescent="0.25">
      <c r="A243" s="82">
        <v>242</v>
      </c>
      <c r="B243" s="225" t="s">
        <v>31</v>
      </c>
      <c r="C243" s="6"/>
      <c r="D243" s="6"/>
      <c r="E243" s="6"/>
      <c r="F243" s="233" t="s">
        <v>435</v>
      </c>
      <c r="G243" s="118">
        <v>43111</v>
      </c>
      <c r="H243" s="61">
        <v>1130593334</v>
      </c>
      <c r="I243" s="196" t="s">
        <v>436</v>
      </c>
      <c r="J243" s="61">
        <v>31500000</v>
      </c>
      <c r="K243" s="3">
        <v>43312</v>
      </c>
      <c r="L243" s="12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209" t="s">
        <v>36</v>
      </c>
      <c r="AC243" s="246"/>
    </row>
    <row r="244" spans="1:29" ht="102" x14ac:dyDescent="0.25">
      <c r="A244" s="82">
        <v>243</v>
      </c>
      <c r="B244" s="225" t="s">
        <v>31</v>
      </c>
      <c r="C244" s="6"/>
      <c r="D244" s="6"/>
      <c r="E244" s="6"/>
      <c r="F244" s="233" t="s">
        <v>437</v>
      </c>
      <c r="G244" s="118">
        <v>43111</v>
      </c>
      <c r="H244" s="35">
        <v>29665172</v>
      </c>
      <c r="I244" s="30" t="s">
        <v>438</v>
      </c>
      <c r="J244" s="61">
        <v>35000000</v>
      </c>
      <c r="K244" s="3">
        <v>43312</v>
      </c>
      <c r="L244" s="12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209" t="s">
        <v>36</v>
      </c>
      <c r="AC244" s="246"/>
    </row>
    <row r="245" spans="1:29" ht="51" x14ac:dyDescent="0.25">
      <c r="A245" s="82">
        <v>244</v>
      </c>
      <c r="B245" s="225" t="s">
        <v>31</v>
      </c>
      <c r="C245" s="6"/>
      <c r="D245" s="6"/>
      <c r="E245" s="6"/>
      <c r="F245" s="233" t="s">
        <v>173</v>
      </c>
      <c r="G245" s="118">
        <v>43111</v>
      </c>
      <c r="H245" s="13">
        <v>67038808</v>
      </c>
      <c r="I245" s="225" t="s">
        <v>439</v>
      </c>
      <c r="J245" s="11">
        <v>17500000</v>
      </c>
      <c r="K245" s="3">
        <v>43312</v>
      </c>
      <c r="L245" s="12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209" t="s">
        <v>65</v>
      </c>
      <c r="AC245" s="246"/>
    </row>
    <row r="246" spans="1:29" ht="51" x14ac:dyDescent="0.25">
      <c r="A246" s="82">
        <v>245</v>
      </c>
      <c r="B246" s="225" t="s">
        <v>31</v>
      </c>
      <c r="C246" s="6"/>
      <c r="D246" s="6"/>
      <c r="E246" s="6"/>
      <c r="F246" s="233" t="s">
        <v>173</v>
      </c>
      <c r="G246" s="118">
        <v>43111</v>
      </c>
      <c r="H246" s="13">
        <v>1144140091</v>
      </c>
      <c r="I246" s="225" t="s">
        <v>440</v>
      </c>
      <c r="J246" s="11">
        <v>14000000</v>
      </c>
      <c r="K246" s="3">
        <v>43312</v>
      </c>
      <c r="L246" s="12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209" t="s">
        <v>33</v>
      </c>
      <c r="AC246" s="246"/>
    </row>
    <row r="247" spans="1:29" s="172" customFormat="1" ht="63.75" x14ac:dyDescent="0.25">
      <c r="A247" s="82">
        <v>246</v>
      </c>
      <c r="B247" s="225" t="s">
        <v>31</v>
      </c>
      <c r="C247" s="6"/>
      <c r="D247" s="6"/>
      <c r="E247" s="6"/>
      <c r="F247" s="233" t="s">
        <v>441</v>
      </c>
      <c r="G247" s="118">
        <v>43111</v>
      </c>
      <c r="H247" s="13">
        <v>1130613372</v>
      </c>
      <c r="I247" s="225" t="s">
        <v>442</v>
      </c>
      <c r="J247" s="11">
        <v>35000000</v>
      </c>
      <c r="K247" s="3">
        <v>43312</v>
      </c>
      <c r="L247" s="12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209" t="s">
        <v>65</v>
      </c>
      <c r="AC247" s="254"/>
    </row>
    <row r="248" spans="1:29" ht="89.25" x14ac:dyDescent="0.25">
      <c r="A248" s="82">
        <v>247</v>
      </c>
      <c r="B248" s="225" t="s">
        <v>31</v>
      </c>
      <c r="C248" s="6"/>
      <c r="D248" s="6"/>
      <c r="E248" s="6"/>
      <c r="F248" s="233" t="s">
        <v>443</v>
      </c>
      <c r="G248" s="118">
        <v>43111</v>
      </c>
      <c r="H248" s="35">
        <v>1143940318</v>
      </c>
      <c r="I248" s="30" t="s">
        <v>444</v>
      </c>
      <c r="J248" s="61">
        <v>17500000</v>
      </c>
      <c r="K248" s="3">
        <v>43312</v>
      </c>
      <c r="L248" s="12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209" t="s">
        <v>36</v>
      </c>
      <c r="AC248" s="246"/>
    </row>
    <row r="249" spans="1:29" ht="76.5" x14ac:dyDescent="0.25">
      <c r="A249" s="82">
        <v>248</v>
      </c>
      <c r="B249" s="225" t="s">
        <v>31</v>
      </c>
      <c r="C249" s="6"/>
      <c r="D249" s="6"/>
      <c r="E249" s="6"/>
      <c r="F249" s="233" t="s">
        <v>445</v>
      </c>
      <c r="G249" s="118">
        <v>43112</v>
      </c>
      <c r="H249" s="13">
        <v>94418258</v>
      </c>
      <c r="I249" s="225" t="s">
        <v>446</v>
      </c>
      <c r="J249" s="11">
        <v>24500000</v>
      </c>
      <c r="K249" s="3">
        <v>43312</v>
      </c>
      <c r="L249" s="12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209" t="s">
        <v>53</v>
      </c>
      <c r="AC249" s="246"/>
    </row>
    <row r="250" spans="1:29" ht="89.25" x14ac:dyDescent="0.25">
      <c r="A250" s="82">
        <v>249</v>
      </c>
      <c r="B250" s="225" t="s">
        <v>31</v>
      </c>
      <c r="C250" s="6"/>
      <c r="D250" s="6"/>
      <c r="E250" s="6"/>
      <c r="F250" s="233" t="s">
        <v>447</v>
      </c>
      <c r="G250" s="118">
        <v>43112</v>
      </c>
      <c r="H250" s="13">
        <v>1144132059</v>
      </c>
      <c r="I250" s="225" t="s">
        <v>448</v>
      </c>
      <c r="J250" s="11">
        <v>60000000</v>
      </c>
      <c r="K250" s="3">
        <v>43553</v>
      </c>
      <c r="L250" s="12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209" t="s">
        <v>84</v>
      </c>
      <c r="AC250" s="246"/>
    </row>
    <row r="251" spans="1:29" ht="51" x14ac:dyDescent="0.25">
      <c r="A251" s="82">
        <v>250</v>
      </c>
      <c r="B251" s="225" t="s">
        <v>31</v>
      </c>
      <c r="C251" s="6"/>
      <c r="D251" s="6"/>
      <c r="E251" s="6"/>
      <c r="F251" s="233" t="s">
        <v>450</v>
      </c>
      <c r="G251" s="118">
        <v>43112</v>
      </c>
      <c r="H251" s="13">
        <v>79412506</v>
      </c>
      <c r="I251" s="225" t="s">
        <v>451</v>
      </c>
      <c r="J251" s="11">
        <v>21000000</v>
      </c>
      <c r="K251" s="3">
        <v>43312</v>
      </c>
      <c r="L251" s="12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209" t="s">
        <v>65</v>
      </c>
      <c r="AC251" s="246"/>
    </row>
    <row r="252" spans="1:29" ht="76.5" x14ac:dyDescent="0.25">
      <c r="A252" s="82">
        <v>251</v>
      </c>
      <c r="B252" s="225" t="s">
        <v>31</v>
      </c>
      <c r="C252" s="6"/>
      <c r="D252" s="6"/>
      <c r="E252" s="6"/>
      <c r="F252" s="233" t="s">
        <v>452</v>
      </c>
      <c r="G252" s="118">
        <v>43112</v>
      </c>
      <c r="H252" s="61">
        <v>31602243</v>
      </c>
      <c r="I252" s="196" t="s">
        <v>453</v>
      </c>
      <c r="J252" s="61">
        <v>13300000</v>
      </c>
      <c r="K252" s="3">
        <v>43312</v>
      </c>
      <c r="L252" s="12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209" t="s">
        <v>36</v>
      </c>
      <c r="AC252" s="246"/>
    </row>
    <row r="253" spans="1:29" ht="76.5" x14ac:dyDescent="0.25">
      <c r="A253" s="82">
        <v>252</v>
      </c>
      <c r="B253" s="225" t="s">
        <v>31</v>
      </c>
      <c r="C253" s="30"/>
      <c r="D253" s="30"/>
      <c r="E253" s="30"/>
      <c r="F253" s="233" t="s">
        <v>319</v>
      </c>
      <c r="G253" s="118">
        <v>43112</v>
      </c>
      <c r="H253" s="35">
        <v>14576010</v>
      </c>
      <c r="I253" s="30" t="s">
        <v>454</v>
      </c>
      <c r="J253" s="61">
        <v>17500000</v>
      </c>
      <c r="K253" s="3">
        <v>43312</v>
      </c>
      <c r="L253" s="12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209" t="s">
        <v>36</v>
      </c>
      <c r="AC253" s="246"/>
    </row>
    <row r="254" spans="1:29" ht="76.5" x14ac:dyDescent="0.25">
      <c r="A254" s="82">
        <v>253</v>
      </c>
      <c r="B254" s="225" t="s">
        <v>31</v>
      </c>
      <c r="C254" s="30"/>
      <c r="D254" s="30"/>
      <c r="E254" s="30"/>
      <c r="F254" s="233" t="s">
        <v>351</v>
      </c>
      <c r="G254" s="118">
        <v>43112</v>
      </c>
      <c r="H254" s="35">
        <v>16490737</v>
      </c>
      <c r="I254" s="30" t="s">
        <v>455</v>
      </c>
      <c r="J254" s="61">
        <v>13300000</v>
      </c>
      <c r="K254" s="3">
        <v>43312</v>
      </c>
      <c r="L254" s="12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209" t="s">
        <v>36</v>
      </c>
      <c r="AC254" s="246"/>
    </row>
    <row r="255" spans="1:29" ht="51" x14ac:dyDescent="0.25">
      <c r="A255" s="82">
        <v>254</v>
      </c>
      <c r="B255" s="225" t="s">
        <v>31</v>
      </c>
      <c r="C255" s="6"/>
      <c r="D255" s="6"/>
      <c r="E255" s="6"/>
      <c r="F255" s="234" t="s">
        <v>357</v>
      </c>
      <c r="G255" s="118">
        <v>43112</v>
      </c>
      <c r="H255" s="13">
        <v>94490541</v>
      </c>
      <c r="I255" s="225" t="s">
        <v>456</v>
      </c>
      <c r="J255" s="11">
        <v>10500000</v>
      </c>
      <c r="K255" s="3">
        <v>43312</v>
      </c>
      <c r="L255" s="12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209" t="s">
        <v>65</v>
      </c>
      <c r="AC255" s="246"/>
    </row>
    <row r="256" spans="1:29" ht="76.5" x14ac:dyDescent="0.25">
      <c r="A256" s="82">
        <v>255</v>
      </c>
      <c r="B256" s="225" t="s">
        <v>31</v>
      </c>
      <c r="C256" s="6"/>
      <c r="D256" s="6"/>
      <c r="E256" s="6"/>
      <c r="F256" s="233" t="s">
        <v>457</v>
      </c>
      <c r="G256" s="118">
        <v>43112</v>
      </c>
      <c r="H256" s="61">
        <v>1114453122</v>
      </c>
      <c r="I256" s="196" t="s">
        <v>458</v>
      </c>
      <c r="J256" s="61">
        <v>8400000</v>
      </c>
      <c r="K256" s="3">
        <v>43312</v>
      </c>
      <c r="L256" s="12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209" t="s">
        <v>36</v>
      </c>
      <c r="AC256" s="246"/>
    </row>
    <row r="257" spans="1:29" ht="76.5" x14ac:dyDescent="0.25">
      <c r="A257" s="82">
        <v>256</v>
      </c>
      <c r="B257" s="225" t="s">
        <v>31</v>
      </c>
      <c r="C257" s="6"/>
      <c r="D257" s="6"/>
      <c r="E257" s="6"/>
      <c r="F257" s="233" t="s">
        <v>459</v>
      </c>
      <c r="G257" s="118">
        <v>43112</v>
      </c>
      <c r="H257" s="61">
        <v>1144050316</v>
      </c>
      <c r="I257" s="196" t="s">
        <v>460</v>
      </c>
      <c r="J257" s="61">
        <v>24500000</v>
      </c>
      <c r="K257" s="3">
        <v>43312</v>
      </c>
      <c r="L257" s="12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209" t="s">
        <v>36</v>
      </c>
      <c r="AC257" s="246"/>
    </row>
    <row r="258" spans="1:29" s="172" customFormat="1" ht="89.25" x14ac:dyDescent="0.25">
      <c r="A258" s="82">
        <v>257</v>
      </c>
      <c r="B258" s="225" t="s">
        <v>31</v>
      </c>
      <c r="C258" s="6"/>
      <c r="D258" s="6"/>
      <c r="E258" s="6"/>
      <c r="F258" s="233" t="s">
        <v>447</v>
      </c>
      <c r="G258" s="118">
        <v>43112</v>
      </c>
      <c r="H258" s="13">
        <v>1113629993</v>
      </c>
      <c r="I258" s="225" t="s">
        <v>461</v>
      </c>
      <c r="J258" s="11">
        <v>60000000</v>
      </c>
      <c r="K258" s="3">
        <v>43553</v>
      </c>
      <c r="L258" s="12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209" t="s">
        <v>84</v>
      </c>
      <c r="AC258" s="254"/>
    </row>
    <row r="259" spans="1:29" s="172" customFormat="1" ht="89.25" x14ac:dyDescent="0.25">
      <c r="A259" s="82">
        <v>258</v>
      </c>
      <c r="B259" s="225" t="s">
        <v>31</v>
      </c>
      <c r="C259" s="6"/>
      <c r="D259" s="6"/>
      <c r="E259" s="6"/>
      <c r="F259" s="233" t="s">
        <v>462</v>
      </c>
      <c r="G259" s="118">
        <v>43112</v>
      </c>
      <c r="H259" s="35">
        <v>16840794</v>
      </c>
      <c r="I259" s="30" t="s">
        <v>463</v>
      </c>
      <c r="J259" s="61">
        <v>21000000</v>
      </c>
      <c r="K259" s="3">
        <v>43312</v>
      </c>
      <c r="L259" s="12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209" t="s">
        <v>36</v>
      </c>
      <c r="AC259" s="254"/>
    </row>
    <row r="260" spans="1:29" s="172" customFormat="1" ht="63.75" x14ac:dyDescent="0.25">
      <c r="A260" s="82">
        <v>259</v>
      </c>
      <c r="B260" s="225" t="s">
        <v>31</v>
      </c>
      <c r="C260" s="6"/>
      <c r="D260" s="6"/>
      <c r="E260" s="6"/>
      <c r="F260" s="233" t="s">
        <v>464</v>
      </c>
      <c r="G260" s="118">
        <v>43112</v>
      </c>
      <c r="H260" s="13">
        <v>29179337</v>
      </c>
      <c r="I260" s="225" t="s">
        <v>465</v>
      </c>
      <c r="J260" s="11">
        <v>29960000</v>
      </c>
      <c r="K260" s="3">
        <v>43312</v>
      </c>
      <c r="L260" s="12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209" t="s">
        <v>65</v>
      </c>
      <c r="AC260" s="254"/>
    </row>
    <row r="261" spans="1:29" s="172" customFormat="1" ht="76.5" x14ac:dyDescent="0.25">
      <c r="A261" s="82">
        <v>260</v>
      </c>
      <c r="B261" s="225" t="s">
        <v>31</v>
      </c>
      <c r="C261" s="6"/>
      <c r="D261" s="6"/>
      <c r="E261" s="6"/>
      <c r="F261" s="233" t="s">
        <v>46</v>
      </c>
      <c r="G261" s="118">
        <v>43112</v>
      </c>
      <c r="H261" s="35">
        <v>12908749</v>
      </c>
      <c r="I261" s="30" t="s">
        <v>466</v>
      </c>
      <c r="J261" s="61">
        <v>17500000</v>
      </c>
      <c r="K261" s="3">
        <v>43312</v>
      </c>
      <c r="L261" s="12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209" t="s">
        <v>36</v>
      </c>
      <c r="AC261" s="254"/>
    </row>
    <row r="262" spans="1:29" s="172" customFormat="1" ht="102" x14ac:dyDescent="0.25">
      <c r="A262" s="82">
        <v>261</v>
      </c>
      <c r="B262" s="225" t="s">
        <v>31</v>
      </c>
      <c r="C262" s="6"/>
      <c r="D262" s="6"/>
      <c r="E262" s="6"/>
      <c r="F262" s="233" t="s">
        <v>467</v>
      </c>
      <c r="G262" s="118">
        <v>43112</v>
      </c>
      <c r="H262" s="61">
        <v>1144027126</v>
      </c>
      <c r="I262" s="196" t="s">
        <v>468</v>
      </c>
      <c r="J262" s="61">
        <v>28000000</v>
      </c>
      <c r="K262" s="3">
        <v>43312</v>
      </c>
      <c r="L262" s="12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209" t="s">
        <v>36</v>
      </c>
      <c r="AC262" s="254"/>
    </row>
    <row r="263" spans="1:29" ht="76.5" x14ac:dyDescent="0.25">
      <c r="A263" s="82">
        <v>262</v>
      </c>
      <c r="B263" s="225" t="s">
        <v>31</v>
      </c>
      <c r="C263" s="6"/>
      <c r="D263" s="6"/>
      <c r="E263" s="6"/>
      <c r="F263" s="233" t="s">
        <v>471</v>
      </c>
      <c r="G263" s="118">
        <v>43112</v>
      </c>
      <c r="H263" s="61">
        <v>1151952621</v>
      </c>
      <c r="I263" s="196" t="s">
        <v>775</v>
      </c>
      <c r="J263" s="61">
        <v>8400000</v>
      </c>
      <c r="K263" s="3">
        <v>43312</v>
      </c>
      <c r="L263" s="12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209" t="s">
        <v>36</v>
      </c>
      <c r="AC263" s="246"/>
    </row>
    <row r="264" spans="1:29" ht="89.25" x14ac:dyDescent="0.25">
      <c r="A264" s="82">
        <v>263</v>
      </c>
      <c r="B264" s="225" t="s">
        <v>31</v>
      </c>
      <c r="C264" s="6"/>
      <c r="D264" s="6"/>
      <c r="E264" s="6"/>
      <c r="F264" s="233" t="s">
        <v>447</v>
      </c>
      <c r="G264" s="118">
        <v>43112</v>
      </c>
      <c r="H264" s="13">
        <v>1143842414</v>
      </c>
      <c r="I264" s="225" t="s">
        <v>470</v>
      </c>
      <c r="J264" s="11">
        <v>60000000</v>
      </c>
      <c r="K264" s="3">
        <v>43553</v>
      </c>
      <c r="L264" s="12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209" t="s">
        <v>84</v>
      </c>
      <c r="AC264" s="246"/>
    </row>
    <row r="265" spans="1:29" ht="76.5" x14ac:dyDescent="0.25">
      <c r="A265" s="82">
        <v>264</v>
      </c>
      <c r="B265" s="225" t="s">
        <v>31</v>
      </c>
      <c r="C265" s="6"/>
      <c r="D265" s="6"/>
      <c r="E265" s="6"/>
      <c r="F265" s="233" t="s">
        <v>471</v>
      </c>
      <c r="G265" s="118">
        <v>43112</v>
      </c>
      <c r="H265" s="61">
        <v>38464949</v>
      </c>
      <c r="I265" s="196" t="s">
        <v>472</v>
      </c>
      <c r="J265" s="61">
        <v>8400000</v>
      </c>
      <c r="K265" s="3">
        <v>43312</v>
      </c>
      <c r="L265" s="12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209" t="s">
        <v>36</v>
      </c>
      <c r="AC265" s="246"/>
    </row>
    <row r="266" spans="1:29" ht="76.5" x14ac:dyDescent="0.25">
      <c r="A266" s="82">
        <v>265</v>
      </c>
      <c r="B266" s="225" t="s">
        <v>31</v>
      </c>
      <c r="C266" s="6"/>
      <c r="D266" s="6"/>
      <c r="E266" s="6"/>
      <c r="F266" s="233" t="s">
        <v>471</v>
      </c>
      <c r="G266" s="118">
        <v>43112</v>
      </c>
      <c r="H266" s="61">
        <v>51801200</v>
      </c>
      <c r="I266" s="196" t="s">
        <v>473</v>
      </c>
      <c r="J266" s="61">
        <v>8400000</v>
      </c>
      <c r="K266" s="3">
        <v>43312</v>
      </c>
      <c r="L266" s="12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209" t="s">
        <v>36</v>
      </c>
      <c r="AC266" s="246"/>
    </row>
    <row r="267" spans="1:29" s="174" customFormat="1" ht="76.5" x14ac:dyDescent="0.25">
      <c r="A267" s="82">
        <v>266</v>
      </c>
      <c r="B267" s="225" t="s">
        <v>31</v>
      </c>
      <c r="C267" s="6"/>
      <c r="D267" s="6"/>
      <c r="E267" s="6"/>
      <c r="F267" s="233" t="s">
        <v>474</v>
      </c>
      <c r="G267" s="118">
        <v>43112</v>
      </c>
      <c r="H267" s="35">
        <v>16346096</v>
      </c>
      <c r="I267" s="30" t="s">
        <v>475</v>
      </c>
      <c r="J267" s="61">
        <v>16800000</v>
      </c>
      <c r="K267" s="3">
        <v>43312</v>
      </c>
      <c r="L267" s="12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209" t="s">
        <v>36</v>
      </c>
      <c r="AC267" s="256"/>
    </row>
    <row r="268" spans="1:29" ht="89.25" x14ac:dyDescent="0.25">
      <c r="A268" s="82">
        <v>267</v>
      </c>
      <c r="B268" s="225" t="s">
        <v>31</v>
      </c>
      <c r="C268" s="6"/>
      <c r="D268" s="6"/>
      <c r="E268" s="6"/>
      <c r="F268" s="233" t="s">
        <v>476</v>
      </c>
      <c r="G268" s="118">
        <v>43112</v>
      </c>
      <c r="H268" s="61">
        <v>94528089</v>
      </c>
      <c r="I268" s="196" t="s">
        <v>477</v>
      </c>
      <c r="J268" s="61">
        <v>8400000</v>
      </c>
      <c r="K268" s="3">
        <v>43312</v>
      </c>
      <c r="L268" s="12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209" t="s">
        <v>36</v>
      </c>
      <c r="AC268" s="246"/>
    </row>
    <row r="269" spans="1:29" ht="53.45" customHeight="1" x14ac:dyDescent="0.25">
      <c r="A269" s="82">
        <v>268</v>
      </c>
      <c r="B269" s="225" t="s">
        <v>31</v>
      </c>
      <c r="C269" s="6"/>
      <c r="D269" s="6"/>
      <c r="E269" s="6"/>
      <c r="F269" s="233" t="s">
        <v>323</v>
      </c>
      <c r="G269" s="118">
        <v>43112</v>
      </c>
      <c r="H269" s="13">
        <v>38439652</v>
      </c>
      <c r="I269" s="225" t="s">
        <v>776</v>
      </c>
      <c r="J269" s="11">
        <v>14000000</v>
      </c>
      <c r="K269" s="3">
        <v>43312</v>
      </c>
      <c r="L269" s="12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209" t="s">
        <v>33</v>
      </c>
      <c r="AC269" s="246"/>
    </row>
    <row r="270" spans="1:29" ht="63.75" x14ac:dyDescent="0.25">
      <c r="A270" s="82">
        <v>269</v>
      </c>
      <c r="B270" s="225" t="s">
        <v>31</v>
      </c>
      <c r="C270" s="6"/>
      <c r="D270" s="6"/>
      <c r="E270" s="6"/>
      <c r="F270" s="233" t="s">
        <v>137</v>
      </c>
      <c r="G270" s="118">
        <v>43112</v>
      </c>
      <c r="H270" s="13">
        <v>1144047588</v>
      </c>
      <c r="I270" s="225" t="s">
        <v>777</v>
      </c>
      <c r="J270" s="11">
        <v>21000000</v>
      </c>
      <c r="K270" s="3">
        <v>43312</v>
      </c>
      <c r="L270" s="12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209" t="s">
        <v>65</v>
      </c>
      <c r="AC270" s="246"/>
    </row>
    <row r="271" spans="1:29" s="172" customFormat="1" ht="63.75" x14ac:dyDescent="0.25">
      <c r="A271" s="82">
        <v>270</v>
      </c>
      <c r="B271" s="225" t="s">
        <v>31</v>
      </c>
      <c r="C271" s="6"/>
      <c r="D271" s="6"/>
      <c r="E271" s="6"/>
      <c r="F271" s="233" t="s">
        <v>778</v>
      </c>
      <c r="G271" s="118">
        <v>43112</v>
      </c>
      <c r="H271" s="13">
        <v>1113647575</v>
      </c>
      <c r="I271" s="225" t="s">
        <v>779</v>
      </c>
      <c r="J271" s="11">
        <v>13300000</v>
      </c>
      <c r="K271" s="3">
        <v>43312</v>
      </c>
      <c r="L271" s="12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209" t="s">
        <v>84</v>
      </c>
      <c r="AC271" s="254"/>
    </row>
    <row r="272" spans="1:29" ht="76.5" x14ac:dyDescent="0.25">
      <c r="A272" s="82">
        <v>271</v>
      </c>
      <c r="B272" s="225" t="s">
        <v>31</v>
      </c>
      <c r="C272" s="6"/>
      <c r="D272" s="6"/>
      <c r="E272" s="6"/>
      <c r="F272" s="233" t="s">
        <v>471</v>
      </c>
      <c r="G272" s="118">
        <v>43112</v>
      </c>
      <c r="H272" s="61">
        <v>38561998</v>
      </c>
      <c r="I272" s="196" t="s">
        <v>780</v>
      </c>
      <c r="J272" s="61">
        <v>8400000</v>
      </c>
      <c r="K272" s="3">
        <v>43312</v>
      </c>
      <c r="L272" s="12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209" t="s">
        <v>36</v>
      </c>
      <c r="AC272" s="246"/>
    </row>
    <row r="273" spans="1:29" ht="89.25" customHeight="1" x14ac:dyDescent="0.25">
      <c r="A273" s="82">
        <v>272</v>
      </c>
      <c r="B273" s="6" t="s">
        <v>31</v>
      </c>
      <c r="C273" s="6"/>
      <c r="D273" s="6"/>
      <c r="E273" s="195" t="s">
        <v>781</v>
      </c>
      <c r="F273" s="233" t="s">
        <v>781</v>
      </c>
      <c r="G273" s="118">
        <v>43112</v>
      </c>
      <c r="H273" s="13">
        <v>14965435</v>
      </c>
      <c r="I273" s="225" t="s">
        <v>782</v>
      </c>
      <c r="J273" s="11">
        <v>49000000</v>
      </c>
      <c r="K273" s="3">
        <v>43312</v>
      </c>
      <c r="L273" s="12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209" t="s">
        <v>84</v>
      </c>
      <c r="AC273" s="246"/>
    </row>
    <row r="274" spans="1:29" ht="63.75" x14ac:dyDescent="0.25">
      <c r="A274" s="82">
        <v>273</v>
      </c>
      <c r="B274" s="225" t="s">
        <v>31</v>
      </c>
      <c r="C274" s="6"/>
      <c r="D274" s="6"/>
      <c r="E274" s="6"/>
      <c r="F274" s="233" t="s">
        <v>783</v>
      </c>
      <c r="G274" s="118">
        <v>43112</v>
      </c>
      <c r="H274" s="13">
        <v>14970464</v>
      </c>
      <c r="I274" s="225" t="s">
        <v>784</v>
      </c>
      <c r="J274" s="11">
        <v>24500000</v>
      </c>
      <c r="K274" s="3">
        <v>43312</v>
      </c>
      <c r="L274" s="12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209" t="s">
        <v>84</v>
      </c>
      <c r="AC274" s="246"/>
    </row>
    <row r="275" spans="1:29" s="172" customFormat="1" ht="63.75" x14ac:dyDescent="0.25">
      <c r="A275" s="82">
        <v>274</v>
      </c>
      <c r="B275" s="225" t="s">
        <v>31</v>
      </c>
      <c r="C275" s="6"/>
      <c r="D275" s="6"/>
      <c r="E275" s="6"/>
      <c r="F275" s="233" t="s">
        <v>785</v>
      </c>
      <c r="G275" s="118">
        <v>43112</v>
      </c>
      <c r="H275" s="13">
        <v>14882366</v>
      </c>
      <c r="I275" s="225" t="s">
        <v>786</v>
      </c>
      <c r="J275" s="11">
        <v>56000000</v>
      </c>
      <c r="K275" s="3">
        <v>43312</v>
      </c>
      <c r="L275" s="12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209" t="s">
        <v>84</v>
      </c>
      <c r="AC275" s="254"/>
    </row>
    <row r="276" spans="1:29" s="172" customFormat="1" x14ac:dyDescent="0.25">
      <c r="A276" s="82">
        <v>275</v>
      </c>
      <c r="B276" s="243" t="s">
        <v>97</v>
      </c>
      <c r="C276" s="243"/>
      <c r="D276" s="243"/>
      <c r="E276" s="243"/>
      <c r="F276" s="243"/>
      <c r="G276" s="243" t="s">
        <v>97</v>
      </c>
      <c r="H276" s="243"/>
      <c r="I276" s="243" t="s">
        <v>2010</v>
      </c>
      <c r="J276" s="243"/>
      <c r="K276" s="243"/>
      <c r="L276" s="243"/>
      <c r="M276" s="243"/>
      <c r="N276" s="243"/>
      <c r="O276" s="243"/>
      <c r="P276" s="243"/>
      <c r="Q276" s="243"/>
      <c r="R276" s="243"/>
      <c r="S276" s="243"/>
      <c r="T276" s="243"/>
      <c r="U276" s="243"/>
      <c r="V276" s="243"/>
      <c r="W276" s="243"/>
      <c r="X276" s="243"/>
      <c r="Y276" s="243"/>
      <c r="Z276" s="243"/>
      <c r="AA276" s="243"/>
      <c r="AB276" s="282" t="s">
        <v>97</v>
      </c>
      <c r="AC276" s="254"/>
    </row>
    <row r="277" spans="1:29" s="172" customFormat="1" x14ac:dyDescent="0.25">
      <c r="A277" s="82">
        <v>276</v>
      </c>
      <c r="B277" s="243" t="s">
        <v>97</v>
      </c>
      <c r="C277" s="243"/>
      <c r="D277" s="243"/>
      <c r="E277" s="243"/>
      <c r="F277" s="243"/>
      <c r="G277" s="243" t="s">
        <v>97</v>
      </c>
      <c r="H277" s="243"/>
      <c r="I277" s="243" t="s">
        <v>2010</v>
      </c>
      <c r="J277" s="243"/>
      <c r="K277" s="243"/>
      <c r="L277" s="243"/>
      <c r="M277" s="243"/>
      <c r="N277" s="243"/>
      <c r="O277" s="243"/>
      <c r="P277" s="243"/>
      <c r="Q277" s="243"/>
      <c r="R277" s="243"/>
      <c r="S277" s="243"/>
      <c r="T277" s="243"/>
      <c r="U277" s="243"/>
      <c r="V277" s="243"/>
      <c r="W277" s="243"/>
      <c r="X277" s="243"/>
      <c r="Y277" s="243"/>
      <c r="Z277" s="243"/>
      <c r="AA277" s="243"/>
      <c r="AB277" s="282" t="s">
        <v>97</v>
      </c>
      <c r="AC277" s="254"/>
    </row>
    <row r="278" spans="1:29" s="172" customFormat="1" x14ac:dyDescent="0.25">
      <c r="A278" s="82">
        <v>277</v>
      </c>
      <c r="B278" s="243" t="s">
        <v>97</v>
      </c>
      <c r="C278" s="243"/>
      <c r="D278" s="243"/>
      <c r="E278" s="243"/>
      <c r="F278" s="243"/>
      <c r="G278" s="243" t="s">
        <v>97</v>
      </c>
      <c r="H278" s="243"/>
      <c r="I278" s="243" t="s">
        <v>2010</v>
      </c>
      <c r="J278" s="243"/>
      <c r="K278" s="243"/>
      <c r="L278" s="243"/>
      <c r="M278" s="243"/>
      <c r="N278" s="243"/>
      <c r="O278" s="243"/>
      <c r="P278" s="243"/>
      <c r="Q278" s="243"/>
      <c r="R278" s="243"/>
      <c r="S278" s="243"/>
      <c r="T278" s="243"/>
      <c r="U278" s="243"/>
      <c r="V278" s="243"/>
      <c r="W278" s="243"/>
      <c r="X278" s="243"/>
      <c r="Y278" s="243"/>
      <c r="Z278" s="243"/>
      <c r="AA278" s="243"/>
      <c r="AB278" s="282" t="s">
        <v>97</v>
      </c>
      <c r="AC278" s="254"/>
    </row>
    <row r="279" spans="1:29" s="172" customFormat="1" ht="76.5" x14ac:dyDescent="0.25">
      <c r="A279" s="82">
        <v>278</v>
      </c>
      <c r="B279" s="225" t="s">
        <v>31</v>
      </c>
      <c r="C279" s="6"/>
      <c r="D279" s="6"/>
      <c r="E279" s="6"/>
      <c r="F279" s="233" t="s">
        <v>471</v>
      </c>
      <c r="G279" s="118">
        <v>43112</v>
      </c>
      <c r="H279" s="61">
        <v>1130595447</v>
      </c>
      <c r="I279" s="196" t="s">
        <v>787</v>
      </c>
      <c r="J279" s="61">
        <v>8400000</v>
      </c>
      <c r="K279" s="3">
        <v>43312</v>
      </c>
      <c r="L279" s="12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209" t="s">
        <v>36</v>
      </c>
      <c r="AC279" s="254"/>
    </row>
    <row r="280" spans="1:29" s="172" customFormat="1" ht="76.5" x14ac:dyDescent="0.25">
      <c r="A280" s="82">
        <v>279</v>
      </c>
      <c r="B280" s="225" t="s">
        <v>31</v>
      </c>
      <c r="C280" s="6"/>
      <c r="D280" s="6"/>
      <c r="E280" s="6"/>
      <c r="F280" s="233" t="s">
        <v>788</v>
      </c>
      <c r="G280" s="118">
        <v>43112</v>
      </c>
      <c r="H280" s="61">
        <v>38601028</v>
      </c>
      <c r="I280" s="196" t="s">
        <v>789</v>
      </c>
      <c r="J280" s="61">
        <v>8400000</v>
      </c>
      <c r="K280" s="3">
        <v>43312</v>
      </c>
      <c r="L280" s="12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209" t="s">
        <v>36</v>
      </c>
      <c r="AC280" s="254"/>
    </row>
    <row r="281" spans="1:29" s="172" customFormat="1" ht="76.5" x14ac:dyDescent="0.25">
      <c r="A281" s="82">
        <v>280</v>
      </c>
      <c r="B281" s="225" t="s">
        <v>31</v>
      </c>
      <c r="C281" s="6"/>
      <c r="D281" s="6"/>
      <c r="E281" s="6"/>
      <c r="F281" s="233" t="s">
        <v>471</v>
      </c>
      <c r="G281" s="118">
        <v>43112</v>
      </c>
      <c r="H281" s="61">
        <v>66928944</v>
      </c>
      <c r="I281" s="196" t="s">
        <v>790</v>
      </c>
      <c r="J281" s="61">
        <v>8400000</v>
      </c>
      <c r="K281" s="3">
        <v>43312</v>
      </c>
      <c r="L281" s="12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209" t="s">
        <v>36</v>
      </c>
      <c r="AC281" s="254"/>
    </row>
    <row r="282" spans="1:29" s="172" customFormat="1" ht="63.75" x14ac:dyDescent="0.25">
      <c r="A282" s="82">
        <v>281</v>
      </c>
      <c r="B282" s="225" t="s">
        <v>31</v>
      </c>
      <c r="C282" s="6"/>
      <c r="D282" s="6"/>
      <c r="E282" s="6"/>
      <c r="F282" s="233" t="s">
        <v>781</v>
      </c>
      <c r="G282" s="118">
        <v>43112</v>
      </c>
      <c r="H282" s="13">
        <v>6398652</v>
      </c>
      <c r="I282" s="225" t="s">
        <v>791</v>
      </c>
      <c r="J282" s="11">
        <v>49000000</v>
      </c>
      <c r="K282" s="3">
        <v>43312</v>
      </c>
      <c r="L282" s="12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209" t="s">
        <v>84</v>
      </c>
      <c r="AC282" s="254"/>
    </row>
    <row r="283" spans="1:29" s="172" customFormat="1" ht="63.75" x14ac:dyDescent="0.25">
      <c r="A283" s="82">
        <v>282</v>
      </c>
      <c r="B283" s="225" t="s">
        <v>31</v>
      </c>
      <c r="C283" s="6"/>
      <c r="D283" s="6"/>
      <c r="E283" s="6"/>
      <c r="F283" s="233" t="s">
        <v>792</v>
      </c>
      <c r="G283" s="118">
        <v>43112</v>
      </c>
      <c r="H283" s="13">
        <v>1144187511</v>
      </c>
      <c r="I283" s="225" t="s">
        <v>793</v>
      </c>
      <c r="J283" s="11">
        <v>24000000</v>
      </c>
      <c r="K283" s="222">
        <v>43312</v>
      </c>
      <c r="L283" s="12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209" t="s">
        <v>84</v>
      </c>
      <c r="AC283" s="254"/>
    </row>
    <row r="284" spans="1:29" s="172" customFormat="1" ht="43.9" customHeight="1" x14ac:dyDescent="0.25">
      <c r="A284" s="82">
        <v>283</v>
      </c>
      <c r="B284" s="225"/>
      <c r="C284" s="225"/>
      <c r="D284" s="225"/>
      <c r="E284" s="225"/>
      <c r="F284" s="229"/>
      <c r="G284" s="225"/>
      <c r="H284" s="225"/>
      <c r="I284" s="225" t="s">
        <v>97</v>
      </c>
      <c r="J284" s="225"/>
      <c r="K284" s="225"/>
      <c r="L284" s="225"/>
      <c r="M284" s="225"/>
      <c r="N284" s="225"/>
      <c r="O284" s="225"/>
      <c r="P284" s="225"/>
      <c r="Q284" s="225"/>
      <c r="R284" s="225"/>
      <c r="S284" s="225"/>
      <c r="T284" s="225"/>
      <c r="U284" s="225"/>
      <c r="V284" s="225"/>
      <c r="W284" s="225"/>
      <c r="X284" s="225"/>
      <c r="Y284" s="225"/>
      <c r="Z284" s="225"/>
      <c r="AA284" s="225"/>
      <c r="AB284" s="209"/>
      <c r="AC284" s="254"/>
    </row>
    <row r="285" spans="1:29" s="172" customFormat="1" ht="76.5" x14ac:dyDescent="0.25">
      <c r="A285" s="82">
        <v>284</v>
      </c>
      <c r="B285" s="225" t="s">
        <v>31</v>
      </c>
      <c r="C285" s="6"/>
      <c r="D285" s="6"/>
      <c r="E285" s="6"/>
      <c r="F285" s="233" t="s">
        <v>471</v>
      </c>
      <c r="G285" s="118">
        <v>43112</v>
      </c>
      <c r="H285" s="61">
        <v>38561179</v>
      </c>
      <c r="I285" s="196" t="s">
        <v>794</v>
      </c>
      <c r="J285" s="61">
        <v>8400000</v>
      </c>
      <c r="K285" s="3">
        <v>43312</v>
      </c>
      <c r="L285" s="12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209" t="s">
        <v>36</v>
      </c>
      <c r="AC285" s="254"/>
    </row>
    <row r="286" spans="1:29" s="172" customFormat="1" x14ac:dyDescent="0.25">
      <c r="A286" s="82">
        <v>285</v>
      </c>
      <c r="B286" s="196" t="s">
        <v>97</v>
      </c>
      <c r="C286" s="6"/>
      <c r="D286" s="6"/>
      <c r="E286" s="6"/>
      <c r="F286" s="233"/>
      <c r="G286" s="196" t="s">
        <v>97</v>
      </c>
      <c r="H286" s="61"/>
      <c r="I286" s="196" t="s">
        <v>97</v>
      </c>
      <c r="J286" s="61"/>
      <c r="K286" s="3"/>
      <c r="L286" s="12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283" t="s">
        <v>97</v>
      </c>
      <c r="AC286" s="254"/>
    </row>
    <row r="287" spans="1:29" s="172" customFormat="1" x14ac:dyDescent="0.25">
      <c r="A287" s="82">
        <v>286</v>
      </c>
      <c r="B287" s="196" t="s">
        <v>97</v>
      </c>
      <c r="C287" s="6"/>
      <c r="D287" s="6"/>
      <c r="E287" s="6"/>
      <c r="F287" s="233"/>
      <c r="G287" s="196" t="s">
        <v>97</v>
      </c>
      <c r="H287" s="61"/>
      <c r="I287" s="196" t="s">
        <v>97</v>
      </c>
      <c r="J287" s="61"/>
      <c r="K287" s="3"/>
      <c r="L287" s="12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283" t="s">
        <v>97</v>
      </c>
      <c r="AC287" s="254"/>
    </row>
    <row r="288" spans="1:29" s="172" customFormat="1" x14ac:dyDescent="0.25">
      <c r="A288" s="82">
        <v>287</v>
      </c>
      <c r="B288" s="196" t="s">
        <v>97</v>
      </c>
      <c r="C288" s="6"/>
      <c r="D288" s="6"/>
      <c r="E288" s="6"/>
      <c r="F288" s="233"/>
      <c r="G288" s="196" t="s">
        <v>97</v>
      </c>
      <c r="H288" s="61"/>
      <c r="I288" s="196" t="s">
        <v>97</v>
      </c>
      <c r="J288" s="61"/>
      <c r="K288" s="3"/>
      <c r="L288" s="12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283" t="s">
        <v>97</v>
      </c>
      <c r="AC288" s="254"/>
    </row>
    <row r="289" spans="1:29" s="172" customFormat="1" x14ac:dyDescent="0.25">
      <c r="A289" s="82">
        <v>288</v>
      </c>
      <c r="B289" s="196" t="s">
        <v>97</v>
      </c>
      <c r="C289" s="6"/>
      <c r="D289" s="6"/>
      <c r="E289" s="6"/>
      <c r="F289" s="233"/>
      <c r="G289" s="196" t="s">
        <v>97</v>
      </c>
      <c r="H289" s="61"/>
      <c r="I289" s="196" t="s">
        <v>97</v>
      </c>
      <c r="J289" s="61"/>
      <c r="K289" s="3"/>
      <c r="L289" s="12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283" t="s">
        <v>97</v>
      </c>
      <c r="AC289" s="254"/>
    </row>
    <row r="290" spans="1:29" s="172" customFormat="1" x14ac:dyDescent="0.25">
      <c r="A290" s="82">
        <v>289</v>
      </c>
      <c r="B290" s="196" t="s">
        <v>97</v>
      </c>
      <c r="C290" s="6"/>
      <c r="D290" s="6"/>
      <c r="E290" s="6"/>
      <c r="F290" s="233"/>
      <c r="G290" s="196" t="s">
        <v>97</v>
      </c>
      <c r="H290" s="61"/>
      <c r="I290" s="196" t="s">
        <v>97</v>
      </c>
      <c r="J290" s="61"/>
      <c r="K290" s="3"/>
      <c r="L290" s="12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283" t="s">
        <v>97</v>
      </c>
      <c r="AC290" s="254"/>
    </row>
    <row r="291" spans="1:29" s="172" customFormat="1" ht="76.5" x14ac:dyDescent="0.25">
      <c r="A291" s="82">
        <v>290</v>
      </c>
      <c r="B291" s="225" t="s">
        <v>31</v>
      </c>
      <c r="C291" s="6"/>
      <c r="D291" s="6"/>
      <c r="E291" s="6"/>
      <c r="F291" s="233" t="s">
        <v>471</v>
      </c>
      <c r="G291" s="118">
        <v>43112</v>
      </c>
      <c r="H291" s="61">
        <v>1130637171</v>
      </c>
      <c r="I291" s="196" t="s">
        <v>795</v>
      </c>
      <c r="J291" s="61">
        <v>8400000</v>
      </c>
      <c r="K291" s="3">
        <v>43312</v>
      </c>
      <c r="L291" s="12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209" t="s">
        <v>36</v>
      </c>
      <c r="AC291" s="254"/>
    </row>
    <row r="292" spans="1:29" s="14" customFormat="1" ht="76.5" x14ac:dyDescent="0.25">
      <c r="A292" s="82">
        <v>291</v>
      </c>
      <c r="B292" s="225" t="s">
        <v>31</v>
      </c>
      <c r="C292" s="6"/>
      <c r="D292" s="6"/>
      <c r="E292" s="6"/>
      <c r="F292" s="232" t="s">
        <v>797</v>
      </c>
      <c r="G292" s="118">
        <v>43112</v>
      </c>
      <c r="H292" s="13">
        <v>6321051</v>
      </c>
      <c r="I292" s="225" t="s">
        <v>796</v>
      </c>
      <c r="J292" s="11">
        <v>18960000</v>
      </c>
      <c r="K292" s="3">
        <v>43465</v>
      </c>
      <c r="L292" s="12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209" t="s">
        <v>84</v>
      </c>
      <c r="AC292" s="248"/>
    </row>
    <row r="293" spans="1:29" s="14" customFormat="1" ht="25.5" x14ac:dyDescent="0.25">
      <c r="A293" s="82">
        <v>292</v>
      </c>
      <c r="B293" s="225" t="s">
        <v>31</v>
      </c>
      <c r="C293" s="6"/>
      <c r="D293" s="6"/>
      <c r="E293" s="6"/>
      <c r="F293" s="232"/>
      <c r="G293" s="225" t="s">
        <v>97</v>
      </c>
      <c r="H293" s="13"/>
      <c r="I293" s="225" t="s">
        <v>97</v>
      </c>
      <c r="J293" s="11"/>
      <c r="K293" s="3"/>
      <c r="L293" s="12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209" t="s">
        <v>97</v>
      </c>
      <c r="AC293" s="248"/>
    </row>
    <row r="294" spans="1:29" s="14" customFormat="1" ht="25.5" x14ac:dyDescent="0.25">
      <c r="A294" s="82">
        <v>293</v>
      </c>
      <c r="B294" s="225" t="s">
        <v>31</v>
      </c>
      <c r="C294" s="6"/>
      <c r="D294" s="6"/>
      <c r="E294" s="6"/>
      <c r="F294" s="232"/>
      <c r="G294" s="225" t="s">
        <v>97</v>
      </c>
      <c r="H294" s="13"/>
      <c r="I294" s="225" t="s">
        <v>97</v>
      </c>
      <c r="J294" s="11"/>
      <c r="K294" s="3"/>
      <c r="L294" s="12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209" t="s">
        <v>97</v>
      </c>
      <c r="AC294" s="248"/>
    </row>
    <row r="295" spans="1:29" s="14" customFormat="1" ht="102" x14ac:dyDescent="0.25">
      <c r="A295" s="82">
        <v>294</v>
      </c>
      <c r="B295" s="225" t="s">
        <v>31</v>
      </c>
      <c r="C295" s="6"/>
      <c r="D295" s="6"/>
      <c r="E295" s="6"/>
      <c r="F295" s="232" t="s">
        <v>799</v>
      </c>
      <c r="G295" s="118">
        <v>43112</v>
      </c>
      <c r="H295" s="13">
        <v>66996930</v>
      </c>
      <c r="I295" s="6" t="s">
        <v>798</v>
      </c>
      <c r="J295" s="206">
        <v>40600000</v>
      </c>
      <c r="K295" s="3">
        <v>43312</v>
      </c>
      <c r="L295" s="12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209" t="s">
        <v>36</v>
      </c>
      <c r="AC295" s="248"/>
    </row>
    <row r="296" spans="1:29" s="14" customFormat="1" ht="25.5" x14ac:dyDescent="0.25">
      <c r="A296" s="82">
        <v>295</v>
      </c>
      <c r="B296" s="225" t="s">
        <v>31</v>
      </c>
      <c r="C296" s="6"/>
      <c r="D296" s="6"/>
      <c r="E296" s="6"/>
      <c r="F296" s="232"/>
      <c r="G296" s="118" t="s">
        <v>97</v>
      </c>
      <c r="H296" s="13"/>
      <c r="I296" s="225" t="s">
        <v>97</v>
      </c>
      <c r="J296" s="11"/>
      <c r="K296" s="3"/>
      <c r="L296" s="12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209" t="s">
        <v>97</v>
      </c>
      <c r="AC296" s="248"/>
    </row>
    <row r="297" spans="1:29" s="14" customFormat="1" ht="76.5" x14ac:dyDescent="0.25">
      <c r="A297" s="82">
        <v>296</v>
      </c>
      <c r="B297" s="225" t="s">
        <v>31</v>
      </c>
      <c r="C297" s="6"/>
      <c r="D297" s="6"/>
      <c r="E297" s="6"/>
      <c r="F297" s="232" t="s">
        <v>800</v>
      </c>
      <c r="G297" s="118">
        <v>43112</v>
      </c>
      <c r="H297" s="206">
        <v>1130611185</v>
      </c>
      <c r="I297" s="205" t="s">
        <v>801</v>
      </c>
      <c r="J297" s="206">
        <v>17500000</v>
      </c>
      <c r="K297" s="3">
        <v>43312</v>
      </c>
      <c r="L297" s="12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209" t="s">
        <v>36</v>
      </c>
      <c r="AC297" s="248"/>
    </row>
    <row r="298" spans="1:29" s="14" customFormat="1" ht="25.5" x14ac:dyDescent="0.25">
      <c r="A298" s="82">
        <v>297</v>
      </c>
      <c r="B298" s="225" t="s">
        <v>31</v>
      </c>
      <c r="C298" s="6"/>
      <c r="D298" s="6"/>
      <c r="E298" s="6"/>
      <c r="F298" s="232"/>
      <c r="G298" s="118" t="s">
        <v>97</v>
      </c>
      <c r="H298" s="206"/>
      <c r="I298" s="205" t="s">
        <v>97</v>
      </c>
      <c r="J298" s="206"/>
      <c r="K298" s="3"/>
      <c r="L298" s="12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209" t="s">
        <v>97</v>
      </c>
      <c r="AC298" s="248"/>
    </row>
    <row r="299" spans="1:29" s="14" customFormat="1" ht="25.5" x14ac:dyDescent="0.25">
      <c r="A299" s="82">
        <v>298</v>
      </c>
      <c r="B299" s="225" t="s">
        <v>31</v>
      </c>
      <c r="C299" s="6"/>
      <c r="D299" s="6"/>
      <c r="E299" s="6"/>
      <c r="F299" s="232" t="s">
        <v>802</v>
      </c>
      <c r="G299" s="118">
        <v>43113</v>
      </c>
      <c r="H299" s="13">
        <v>1016022728</v>
      </c>
      <c r="I299" s="225" t="s">
        <v>803</v>
      </c>
      <c r="J299" s="11">
        <v>13300000</v>
      </c>
      <c r="K299" s="3">
        <v>43312</v>
      </c>
      <c r="L299" s="12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209" t="s">
        <v>65</v>
      </c>
      <c r="AC299" s="248"/>
    </row>
    <row r="300" spans="1:29" s="14" customFormat="1" ht="51" x14ac:dyDescent="0.25">
      <c r="A300" s="82">
        <v>299</v>
      </c>
      <c r="B300" s="225" t="s">
        <v>31</v>
      </c>
      <c r="C300" s="6"/>
      <c r="D300" s="6"/>
      <c r="E300" s="6"/>
      <c r="F300" s="232" t="s">
        <v>173</v>
      </c>
      <c r="G300" s="118">
        <v>43115</v>
      </c>
      <c r="H300" s="13">
        <v>66952552</v>
      </c>
      <c r="I300" s="225" t="s">
        <v>804</v>
      </c>
      <c r="J300" s="11">
        <v>13300000</v>
      </c>
      <c r="K300" s="3">
        <v>43312</v>
      </c>
      <c r="L300" s="12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209" t="s">
        <v>65</v>
      </c>
      <c r="AC300" s="248"/>
    </row>
    <row r="301" spans="1:29" s="14" customFormat="1" ht="76.5" x14ac:dyDescent="0.25">
      <c r="A301" s="82">
        <v>300</v>
      </c>
      <c r="B301" s="225" t="s">
        <v>31</v>
      </c>
      <c r="C301" s="6"/>
      <c r="D301" s="6"/>
      <c r="E301" s="6"/>
      <c r="F301" s="232" t="s">
        <v>319</v>
      </c>
      <c r="G301" s="118">
        <v>43115</v>
      </c>
      <c r="H301" s="13">
        <v>94510820</v>
      </c>
      <c r="I301" s="6" t="s">
        <v>805</v>
      </c>
      <c r="J301" s="206">
        <v>18900000</v>
      </c>
      <c r="K301" s="3">
        <v>43312</v>
      </c>
      <c r="L301" s="12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209" t="s">
        <v>36</v>
      </c>
      <c r="AC301" s="248"/>
    </row>
    <row r="302" spans="1:29" s="14" customFormat="1" ht="89.25" x14ac:dyDescent="0.25">
      <c r="A302" s="82">
        <v>301</v>
      </c>
      <c r="B302" s="225" t="s">
        <v>31</v>
      </c>
      <c r="C302" s="6"/>
      <c r="D302" s="6"/>
      <c r="E302" s="6"/>
      <c r="F302" s="232" t="s">
        <v>806</v>
      </c>
      <c r="G302" s="118">
        <v>43115</v>
      </c>
      <c r="H302" s="206">
        <v>1144028497</v>
      </c>
      <c r="I302" s="205" t="s">
        <v>807</v>
      </c>
      <c r="J302" s="206">
        <v>23100000</v>
      </c>
      <c r="K302" s="3">
        <v>43312</v>
      </c>
      <c r="L302" s="12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209" t="s">
        <v>36</v>
      </c>
      <c r="AC302" s="248"/>
    </row>
    <row r="303" spans="1:29" s="14" customFormat="1" ht="63.75" x14ac:dyDescent="0.25">
      <c r="A303" s="82">
        <v>302</v>
      </c>
      <c r="B303" s="225" t="s">
        <v>31</v>
      </c>
      <c r="C303" s="6"/>
      <c r="D303" s="6"/>
      <c r="E303" s="6"/>
      <c r="F303" s="232" t="s">
        <v>809</v>
      </c>
      <c r="G303" s="118">
        <v>43115</v>
      </c>
      <c r="H303" s="13">
        <v>31531194</v>
      </c>
      <c r="I303" s="225" t="s">
        <v>808</v>
      </c>
      <c r="J303" s="11">
        <v>32000000</v>
      </c>
      <c r="K303" s="3">
        <v>43343</v>
      </c>
      <c r="L303" s="12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209" t="s">
        <v>84</v>
      </c>
      <c r="AC303" s="248"/>
    </row>
    <row r="304" spans="1:29" s="14" customFormat="1" ht="76.5" x14ac:dyDescent="0.25">
      <c r="A304" s="82">
        <v>303</v>
      </c>
      <c r="B304" s="225" t="s">
        <v>31</v>
      </c>
      <c r="C304" s="6"/>
      <c r="D304" s="6"/>
      <c r="E304" s="6"/>
      <c r="F304" s="232" t="s">
        <v>810</v>
      </c>
      <c r="G304" s="118">
        <v>43116</v>
      </c>
      <c r="H304" s="206">
        <v>1130589248</v>
      </c>
      <c r="I304" s="205" t="s">
        <v>811</v>
      </c>
      <c r="J304" s="206">
        <v>17500000</v>
      </c>
      <c r="K304" s="3">
        <v>43312</v>
      </c>
      <c r="L304" s="12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209" t="s">
        <v>36</v>
      </c>
      <c r="AC304" s="248"/>
    </row>
    <row r="305" spans="1:29" s="14" customFormat="1" ht="76.5" x14ac:dyDescent="0.25">
      <c r="A305" s="82">
        <v>304</v>
      </c>
      <c r="B305" s="225" t="s">
        <v>31</v>
      </c>
      <c r="C305" s="6"/>
      <c r="D305" s="6"/>
      <c r="E305" s="6"/>
      <c r="F305" s="232" t="s">
        <v>812</v>
      </c>
      <c r="G305" s="118">
        <v>43116</v>
      </c>
      <c r="H305" s="206">
        <v>1143936306</v>
      </c>
      <c r="I305" s="205" t="s">
        <v>813</v>
      </c>
      <c r="J305" s="206">
        <v>8400000</v>
      </c>
      <c r="K305" s="3">
        <v>43312</v>
      </c>
      <c r="L305" s="12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209" t="s">
        <v>36</v>
      </c>
      <c r="AC305" s="248"/>
    </row>
    <row r="306" spans="1:29" s="14" customFormat="1" ht="25.5" x14ac:dyDescent="0.25">
      <c r="A306" s="82">
        <v>305</v>
      </c>
      <c r="B306" s="225" t="s">
        <v>31</v>
      </c>
      <c r="C306" s="6"/>
      <c r="D306" s="6"/>
      <c r="E306" s="6"/>
      <c r="F306" s="232"/>
      <c r="G306" s="118"/>
      <c r="H306" s="206"/>
      <c r="I306" s="205" t="s">
        <v>97</v>
      </c>
      <c r="J306" s="206"/>
      <c r="K306" s="3"/>
      <c r="L306" s="12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209"/>
      <c r="AC306" s="248"/>
    </row>
    <row r="307" spans="1:29" s="14" customFormat="1" ht="76.5" x14ac:dyDescent="0.25">
      <c r="A307" s="82">
        <v>306</v>
      </c>
      <c r="B307" s="225" t="s">
        <v>31</v>
      </c>
      <c r="C307" s="6"/>
      <c r="D307" s="6"/>
      <c r="E307" s="6"/>
      <c r="F307" s="232" t="s">
        <v>471</v>
      </c>
      <c r="G307" s="118">
        <v>43116</v>
      </c>
      <c r="H307" s="206">
        <v>38680587</v>
      </c>
      <c r="I307" s="205" t="s">
        <v>814</v>
      </c>
      <c r="J307" s="206">
        <v>8400000</v>
      </c>
      <c r="K307" s="3">
        <v>43312</v>
      </c>
      <c r="L307" s="12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209" t="s">
        <v>36</v>
      </c>
      <c r="AC307" s="248"/>
    </row>
    <row r="308" spans="1:29" s="14" customFormat="1" ht="76.5" x14ac:dyDescent="0.25">
      <c r="A308" s="82">
        <v>307</v>
      </c>
      <c r="B308" s="225" t="s">
        <v>31</v>
      </c>
      <c r="C308" s="6"/>
      <c r="D308" s="6"/>
      <c r="E308" s="6"/>
      <c r="F308" s="232" t="s">
        <v>471</v>
      </c>
      <c r="G308" s="118">
        <v>43116</v>
      </c>
      <c r="H308" s="206">
        <v>1107518804</v>
      </c>
      <c r="I308" s="205" t="s">
        <v>815</v>
      </c>
      <c r="J308" s="206">
        <v>8400000</v>
      </c>
      <c r="K308" s="3">
        <v>43312</v>
      </c>
      <c r="L308" s="12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209" t="s">
        <v>36</v>
      </c>
      <c r="AC308" s="248"/>
    </row>
    <row r="309" spans="1:29" s="14" customFormat="1" ht="76.5" x14ac:dyDescent="0.25">
      <c r="A309" s="82">
        <v>308</v>
      </c>
      <c r="B309" s="225" t="s">
        <v>31</v>
      </c>
      <c r="C309" s="6"/>
      <c r="D309" s="6"/>
      <c r="E309" s="6"/>
      <c r="F309" s="232" t="s">
        <v>816</v>
      </c>
      <c r="G309" s="118">
        <v>43116</v>
      </c>
      <c r="H309" s="8">
        <v>94417856</v>
      </c>
      <c r="I309" s="225" t="s">
        <v>817</v>
      </c>
      <c r="J309" s="11">
        <v>8400000</v>
      </c>
      <c r="K309" s="7">
        <v>43312</v>
      </c>
      <c r="L309" s="12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209" t="s">
        <v>36</v>
      </c>
      <c r="AC309" s="248"/>
    </row>
    <row r="310" spans="1:29" s="14" customFormat="1" ht="76.5" x14ac:dyDescent="0.25">
      <c r="A310" s="82">
        <v>309</v>
      </c>
      <c r="B310" s="225" t="s">
        <v>31</v>
      </c>
      <c r="C310" s="6"/>
      <c r="D310" s="6"/>
      <c r="E310" s="6"/>
      <c r="F310" s="232" t="s">
        <v>818</v>
      </c>
      <c r="G310" s="118">
        <v>43116</v>
      </c>
      <c r="H310" s="13">
        <v>16601123</v>
      </c>
      <c r="I310" s="225" t="s">
        <v>819</v>
      </c>
      <c r="J310" s="11">
        <v>12640000</v>
      </c>
      <c r="K310" s="3">
        <v>43343</v>
      </c>
      <c r="L310" s="12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209" t="s">
        <v>84</v>
      </c>
      <c r="AC310" s="248"/>
    </row>
    <row r="311" spans="1:29" s="14" customFormat="1" ht="76.5" x14ac:dyDescent="0.25">
      <c r="A311" s="82">
        <v>310</v>
      </c>
      <c r="B311" s="225" t="s">
        <v>31</v>
      </c>
      <c r="C311" s="6"/>
      <c r="D311" s="6"/>
      <c r="E311" s="6"/>
      <c r="F311" s="232" t="s">
        <v>471</v>
      </c>
      <c r="G311" s="118">
        <v>43116</v>
      </c>
      <c r="H311" s="206">
        <v>14989592</v>
      </c>
      <c r="I311" s="205" t="s">
        <v>820</v>
      </c>
      <c r="J311" s="206">
        <v>14000000</v>
      </c>
      <c r="K311" s="3">
        <v>43312</v>
      </c>
      <c r="L311" s="12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209" t="s">
        <v>36</v>
      </c>
      <c r="AC311" s="248"/>
    </row>
    <row r="312" spans="1:29" s="14" customFormat="1" ht="76.5" x14ac:dyDescent="0.25">
      <c r="A312" s="82">
        <v>311</v>
      </c>
      <c r="B312" s="225" t="s">
        <v>31</v>
      </c>
      <c r="C312" s="6"/>
      <c r="D312" s="6"/>
      <c r="E312" s="6"/>
      <c r="F312" s="232" t="s">
        <v>822</v>
      </c>
      <c r="G312" s="118">
        <v>43116</v>
      </c>
      <c r="H312" s="13">
        <v>1113638270</v>
      </c>
      <c r="I312" s="225" t="s">
        <v>821</v>
      </c>
      <c r="J312" s="11">
        <v>12640000</v>
      </c>
      <c r="K312" s="3">
        <v>43343</v>
      </c>
      <c r="L312" s="12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209" t="s">
        <v>84</v>
      </c>
      <c r="AC312" s="248"/>
    </row>
    <row r="313" spans="1:29" s="14" customFormat="1" ht="89.25" x14ac:dyDescent="0.25">
      <c r="A313" s="82">
        <v>312</v>
      </c>
      <c r="B313" s="225" t="s">
        <v>31</v>
      </c>
      <c r="C313" s="6"/>
      <c r="D313" s="6"/>
      <c r="E313" s="6"/>
      <c r="F313" s="232" t="s">
        <v>823</v>
      </c>
      <c r="G313" s="118">
        <v>43116</v>
      </c>
      <c r="H313" s="206">
        <v>94507540</v>
      </c>
      <c r="I313" s="205" t="s">
        <v>824</v>
      </c>
      <c r="J313" s="206">
        <v>24500000</v>
      </c>
      <c r="K313" s="3">
        <v>43312</v>
      </c>
      <c r="L313" s="12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209" t="s">
        <v>36</v>
      </c>
      <c r="AC313" s="248"/>
    </row>
    <row r="314" spans="1:29" s="14" customFormat="1" ht="89.25" x14ac:dyDescent="0.25">
      <c r="A314" s="82">
        <v>313</v>
      </c>
      <c r="B314" s="225" t="s">
        <v>31</v>
      </c>
      <c r="C314" s="6"/>
      <c r="D314" s="6"/>
      <c r="E314" s="6"/>
      <c r="F314" s="232" t="s">
        <v>826</v>
      </c>
      <c r="G314" s="118">
        <v>43116</v>
      </c>
      <c r="H314" s="13">
        <v>94524663</v>
      </c>
      <c r="I314" s="6" t="s">
        <v>825</v>
      </c>
      <c r="J314" s="206">
        <v>28000000</v>
      </c>
      <c r="K314" s="3">
        <v>43312</v>
      </c>
      <c r="L314" s="12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209" t="s">
        <v>36</v>
      </c>
      <c r="AC314" s="248"/>
    </row>
    <row r="315" spans="1:29" s="14" customFormat="1" ht="76.5" x14ac:dyDescent="0.25">
      <c r="A315" s="82">
        <v>314</v>
      </c>
      <c r="B315" s="225" t="s">
        <v>31</v>
      </c>
      <c r="C315" s="6"/>
      <c r="D315" s="6"/>
      <c r="E315" s="6"/>
      <c r="F315" s="232" t="s">
        <v>827</v>
      </c>
      <c r="G315" s="118">
        <v>43116</v>
      </c>
      <c r="H315" s="206">
        <v>14637801</v>
      </c>
      <c r="I315" s="205" t="s">
        <v>828</v>
      </c>
      <c r="J315" s="206">
        <v>8400000</v>
      </c>
      <c r="K315" s="3">
        <v>43312</v>
      </c>
      <c r="L315" s="12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209" t="s">
        <v>36</v>
      </c>
      <c r="AC315" s="248"/>
    </row>
    <row r="316" spans="1:29" s="14" customFormat="1" ht="76.5" x14ac:dyDescent="0.25">
      <c r="A316" s="82">
        <v>315</v>
      </c>
      <c r="B316" s="225" t="s">
        <v>31</v>
      </c>
      <c r="C316" s="6"/>
      <c r="D316" s="6"/>
      <c r="E316" s="6"/>
      <c r="F316" s="232" t="s">
        <v>471</v>
      </c>
      <c r="G316" s="118">
        <v>43116</v>
      </c>
      <c r="H316" s="206">
        <v>31967906</v>
      </c>
      <c r="I316" s="205" t="s">
        <v>829</v>
      </c>
      <c r="J316" s="206">
        <v>8400000</v>
      </c>
      <c r="K316" s="3">
        <v>43312</v>
      </c>
      <c r="L316" s="12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209" t="s">
        <v>36</v>
      </c>
      <c r="AC316" s="248"/>
    </row>
    <row r="317" spans="1:29" s="14" customFormat="1" ht="76.5" x14ac:dyDescent="0.25">
      <c r="A317" s="82">
        <v>316</v>
      </c>
      <c r="B317" s="225" t="s">
        <v>31</v>
      </c>
      <c r="C317" s="6"/>
      <c r="D317" s="6"/>
      <c r="E317" s="6"/>
      <c r="F317" s="232" t="s">
        <v>471</v>
      </c>
      <c r="G317" s="118">
        <v>43116</v>
      </c>
      <c r="H317" s="206">
        <v>1130584725</v>
      </c>
      <c r="I317" s="205" t="s">
        <v>830</v>
      </c>
      <c r="J317" s="206">
        <v>8400000</v>
      </c>
      <c r="K317" s="3">
        <v>43312</v>
      </c>
      <c r="L317" s="12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209" t="s">
        <v>36</v>
      </c>
      <c r="AC317" s="248"/>
    </row>
    <row r="318" spans="1:29" s="14" customFormat="1" ht="76.5" x14ac:dyDescent="0.25">
      <c r="A318" s="82">
        <v>317</v>
      </c>
      <c r="B318" s="225" t="s">
        <v>31</v>
      </c>
      <c r="C318" s="6"/>
      <c r="D318" s="6"/>
      <c r="E318" s="6"/>
      <c r="F318" s="232" t="s">
        <v>831</v>
      </c>
      <c r="G318" s="118">
        <v>43116</v>
      </c>
      <c r="H318" s="13">
        <v>10751566</v>
      </c>
      <c r="I318" s="225" t="s">
        <v>832</v>
      </c>
      <c r="J318" s="11">
        <v>18960000</v>
      </c>
      <c r="K318" s="3">
        <v>43343</v>
      </c>
      <c r="L318" s="12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209" t="s">
        <v>84</v>
      </c>
      <c r="AC318" s="248"/>
    </row>
    <row r="319" spans="1:29" s="14" customFormat="1" ht="76.5" x14ac:dyDescent="0.25">
      <c r="A319" s="82">
        <v>318</v>
      </c>
      <c r="B319" s="225" t="s">
        <v>31</v>
      </c>
      <c r="C319" s="26"/>
      <c r="D319" s="26"/>
      <c r="E319" s="26"/>
      <c r="F319" s="232" t="s">
        <v>833</v>
      </c>
      <c r="G319" s="118">
        <v>43116</v>
      </c>
      <c r="H319" s="13">
        <v>16717033</v>
      </c>
      <c r="I319" s="225" t="s">
        <v>834</v>
      </c>
      <c r="J319" s="11">
        <v>15800000</v>
      </c>
      <c r="K319" s="3">
        <v>43343</v>
      </c>
      <c r="L319" s="12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209" t="s">
        <v>84</v>
      </c>
      <c r="AC319" s="248"/>
    </row>
    <row r="320" spans="1:29" s="14" customFormat="1" ht="76.5" x14ac:dyDescent="0.25">
      <c r="A320" s="82">
        <v>319</v>
      </c>
      <c r="B320" s="225" t="s">
        <v>31</v>
      </c>
      <c r="C320" s="6"/>
      <c r="D320" s="6"/>
      <c r="E320" s="6"/>
      <c r="F320" s="232" t="s">
        <v>471</v>
      </c>
      <c r="G320" s="118">
        <v>43116</v>
      </c>
      <c r="H320" s="206">
        <v>94372626</v>
      </c>
      <c r="I320" s="205" t="s">
        <v>835</v>
      </c>
      <c r="J320" s="206">
        <v>8400000</v>
      </c>
      <c r="K320" s="3">
        <v>43312</v>
      </c>
      <c r="L320" s="12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209" t="s">
        <v>36</v>
      </c>
      <c r="AC320" s="248"/>
    </row>
    <row r="321" spans="1:29" s="14" customFormat="1" ht="76.5" x14ac:dyDescent="0.25">
      <c r="A321" s="82">
        <v>320</v>
      </c>
      <c r="B321" s="225" t="s">
        <v>31</v>
      </c>
      <c r="C321" s="6"/>
      <c r="D321" s="6"/>
      <c r="E321" s="6"/>
      <c r="F321" s="232" t="s">
        <v>836</v>
      </c>
      <c r="G321" s="118">
        <v>43116</v>
      </c>
      <c r="H321" s="13">
        <v>1144043813</v>
      </c>
      <c r="I321" s="225" t="s">
        <v>837</v>
      </c>
      <c r="J321" s="11">
        <v>15800000</v>
      </c>
      <c r="K321" s="3">
        <v>43343</v>
      </c>
      <c r="L321" s="12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209" t="s">
        <v>84</v>
      </c>
      <c r="AC321" s="248"/>
    </row>
    <row r="322" spans="1:29" s="14" customFormat="1" ht="89.25" x14ac:dyDescent="0.25">
      <c r="A322" s="82">
        <v>321</v>
      </c>
      <c r="B322" s="225" t="s">
        <v>31</v>
      </c>
      <c r="C322" s="6"/>
      <c r="D322" s="6"/>
      <c r="E322" s="6"/>
      <c r="F322" s="232" t="s">
        <v>839</v>
      </c>
      <c r="G322" s="118">
        <v>43116</v>
      </c>
      <c r="H322" s="13">
        <v>7728059</v>
      </c>
      <c r="I322" s="6" t="s">
        <v>838</v>
      </c>
      <c r="J322" s="206">
        <v>56000000</v>
      </c>
      <c r="K322" s="3">
        <v>43312</v>
      </c>
      <c r="L322" s="12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209" t="s">
        <v>36</v>
      </c>
      <c r="AC322" s="248"/>
    </row>
    <row r="323" spans="1:29" s="14" customFormat="1" ht="105.75" customHeight="1" x14ac:dyDescent="0.25">
      <c r="A323" s="82">
        <v>322</v>
      </c>
      <c r="B323" s="225" t="s">
        <v>31</v>
      </c>
      <c r="C323" s="203" t="s">
        <v>946</v>
      </c>
      <c r="D323" s="118"/>
      <c r="E323" s="13">
        <v>16944424</v>
      </c>
      <c r="F323" s="232" t="s">
        <v>946</v>
      </c>
      <c r="G323" s="118">
        <v>43116</v>
      </c>
      <c r="H323" s="13">
        <v>16944424</v>
      </c>
      <c r="I323" s="225" t="s">
        <v>945</v>
      </c>
      <c r="J323" s="11">
        <v>31600000</v>
      </c>
      <c r="K323" s="3">
        <v>43343</v>
      </c>
      <c r="L323" s="12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209" t="s">
        <v>84</v>
      </c>
      <c r="AC323" s="248"/>
    </row>
    <row r="324" spans="1:29" s="14" customFormat="1" ht="105.75" customHeight="1" x14ac:dyDescent="0.25">
      <c r="A324" s="82">
        <v>323</v>
      </c>
      <c r="B324" s="225" t="s">
        <v>31</v>
      </c>
      <c r="C324" s="203" t="s">
        <v>944</v>
      </c>
      <c r="D324" s="118"/>
      <c r="E324" s="13">
        <v>16667900</v>
      </c>
      <c r="F324" s="232" t="s">
        <v>944</v>
      </c>
      <c r="G324" s="118">
        <v>43116</v>
      </c>
      <c r="H324" s="13">
        <v>16667900</v>
      </c>
      <c r="I324" s="225" t="s">
        <v>943</v>
      </c>
      <c r="J324" s="11">
        <v>12640000</v>
      </c>
      <c r="K324" s="3">
        <v>43343</v>
      </c>
      <c r="L324" s="12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209" t="s">
        <v>84</v>
      </c>
      <c r="AC324" s="248"/>
    </row>
    <row r="325" spans="1:29" s="14" customFormat="1" ht="105.75" customHeight="1" x14ac:dyDescent="0.25">
      <c r="A325" s="82">
        <v>324</v>
      </c>
      <c r="B325" s="225" t="s">
        <v>31</v>
      </c>
      <c r="C325" s="203" t="s">
        <v>942</v>
      </c>
      <c r="D325" s="118"/>
      <c r="E325" s="13">
        <v>358186</v>
      </c>
      <c r="F325" s="232" t="s">
        <v>942</v>
      </c>
      <c r="G325" s="118">
        <v>43116</v>
      </c>
      <c r="H325" s="13">
        <v>358186</v>
      </c>
      <c r="I325" s="225" t="s">
        <v>941</v>
      </c>
      <c r="J325" s="11">
        <v>27373500</v>
      </c>
      <c r="K325" s="3">
        <v>43343</v>
      </c>
      <c r="L325" s="12"/>
      <c r="M325" s="6"/>
      <c r="N325" s="6"/>
      <c r="O325" s="6"/>
      <c r="P325" s="7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209" t="s">
        <v>84</v>
      </c>
      <c r="AC325" s="248"/>
    </row>
    <row r="326" spans="1:29" s="14" customFormat="1" ht="105.75" customHeight="1" x14ac:dyDescent="0.25">
      <c r="A326" s="82">
        <v>325</v>
      </c>
      <c r="B326" s="225" t="s">
        <v>31</v>
      </c>
      <c r="C326" s="203" t="s">
        <v>940</v>
      </c>
      <c r="D326" s="118"/>
      <c r="E326" s="206">
        <v>6322413</v>
      </c>
      <c r="F326" s="232" t="s">
        <v>940</v>
      </c>
      <c r="G326" s="118">
        <v>43116</v>
      </c>
      <c r="H326" s="206">
        <v>6322413</v>
      </c>
      <c r="I326" s="205" t="s">
        <v>939</v>
      </c>
      <c r="J326" s="206">
        <v>17500000</v>
      </c>
      <c r="K326" s="3">
        <v>43312</v>
      </c>
      <c r="L326" s="12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209" t="s">
        <v>36</v>
      </c>
      <c r="AC326" s="248"/>
    </row>
    <row r="327" spans="1:29" s="14" customFormat="1" ht="105.75" customHeight="1" x14ac:dyDescent="0.25">
      <c r="A327" s="82">
        <v>326</v>
      </c>
      <c r="B327" s="225" t="s">
        <v>31</v>
      </c>
      <c r="C327" s="203" t="s">
        <v>938</v>
      </c>
      <c r="D327" s="118"/>
      <c r="E327" s="206" t="s">
        <v>937</v>
      </c>
      <c r="F327" s="232" t="s">
        <v>938</v>
      </c>
      <c r="G327" s="118">
        <v>43116</v>
      </c>
      <c r="H327" s="206" t="s">
        <v>937</v>
      </c>
      <c r="I327" s="205" t="s">
        <v>936</v>
      </c>
      <c r="J327" s="206">
        <v>21000000</v>
      </c>
      <c r="K327" s="3">
        <v>43312</v>
      </c>
      <c r="L327" s="12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209" t="s">
        <v>36</v>
      </c>
      <c r="AC327" s="248"/>
    </row>
    <row r="328" spans="1:29" s="14" customFormat="1" ht="105.75" customHeight="1" x14ac:dyDescent="0.25">
      <c r="A328" s="82">
        <v>327</v>
      </c>
      <c r="B328" s="225" t="s">
        <v>31</v>
      </c>
      <c r="C328" s="203" t="s">
        <v>935</v>
      </c>
      <c r="D328" s="118"/>
      <c r="E328" s="13">
        <v>14697314</v>
      </c>
      <c r="F328" s="232" t="s">
        <v>935</v>
      </c>
      <c r="G328" s="118">
        <v>43116</v>
      </c>
      <c r="H328" s="13">
        <v>14697314</v>
      </c>
      <c r="I328" s="225" t="s">
        <v>934</v>
      </c>
      <c r="J328" s="11">
        <v>12640000</v>
      </c>
      <c r="K328" s="3">
        <v>43343</v>
      </c>
      <c r="L328" s="12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209" t="s">
        <v>84</v>
      </c>
      <c r="AC328" s="248"/>
    </row>
    <row r="329" spans="1:29" s="14" customFormat="1" ht="105.75" customHeight="1" x14ac:dyDescent="0.25">
      <c r="A329" s="82">
        <v>328</v>
      </c>
      <c r="B329" s="225" t="s">
        <v>31</v>
      </c>
      <c r="C329" s="203" t="s">
        <v>911</v>
      </c>
      <c r="D329" s="118"/>
      <c r="E329" s="206">
        <v>1130616754</v>
      </c>
      <c r="F329" s="232" t="s">
        <v>911</v>
      </c>
      <c r="G329" s="118">
        <v>43116</v>
      </c>
      <c r="H329" s="206">
        <v>1130616754</v>
      </c>
      <c r="I329" s="205" t="s">
        <v>933</v>
      </c>
      <c r="J329" s="206">
        <v>8400000</v>
      </c>
      <c r="K329" s="3">
        <v>43312</v>
      </c>
      <c r="L329" s="12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209" t="s">
        <v>36</v>
      </c>
      <c r="AC329" s="248"/>
    </row>
    <row r="330" spans="1:29" s="14" customFormat="1" ht="96.75" customHeight="1" x14ac:dyDescent="0.25">
      <c r="A330" s="82">
        <v>329</v>
      </c>
      <c r="B330" s="225" t="s">
        <v>31</v>
      </c>
      <c r="C330" s="203" t="s">
        <v>932</v>
      </c>
      <c r="D330" s="118"/>
      <c r="E330" s="206">
        <v>31586730</v>
      </c>
      <c r="F330" s="232" t="s">
        <v>932</v>
      </c>
      <c r="G330" s="118">
        <v>43116</v>
      </c>
      <c r="H330" s="206">
        <v>31586730</v>
      </c>
      <c r="I330" s="205" t="s">
        <v>931</v>
      </c>
      <c r="J330" s="206">
        <v>17500000</v>
      </c>
      <c r="K330" s="3">
        <v>43312</v>
      </c>
      <c r="L330" s="12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209" t="s">
        <v>36</v>
      </c>
      <c r="AC330" s="248"/>
    </row>
    <row r="331" spans="1:29" s="14" customFormat="1" ht="96.75" customHeight="1" x14ac:dyDescent="0.25">
      <c r="A331" s="82">
        <v>330</v>
      </c>
      <c r="B331" s="225" t="s">
        <v>31</v>
      </c>
      <c r="C331" s="203" t="s">
        <v>930</v>
      </c>
      <c r="D331" s="118"/>
      <c r="E331" s="13">
        <v>31569032</v>
      </c>
      <c r="F331" s="232" t="s">
        <v>930</v>
      </c>
      <c r="G331" s="118">
        <v>43116</v>
      </c>
      <c r="H331" s="13">
        <v>31569032</v>
      </c>
      <c r="I331" s="225" t="s">
        <v>929</v>
      </c>
      <c r="J331" s="11">
        <v>14000000</v>
      </c>
      <c r="K331" s="3">
        <v>43312</v>
      </c>
      <c r="L331" s="12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209" t="s">
        <v>84</v>
      </c>
      <c r="AC331" s="248"/>
    </row>
    <row r="332" spans="1:29" s="14" customFormat="1" ht="93.75" customHeight="1" x14ac:dyDescent="0.25">
      <c r="A332" s="82">
        <v>331</v>
      </c>
      <c r="B332" s="225" t="s">
        <v>31</v>
      </c>
      <c r="C332" s="203" t="s">
        <v>928</v>
      </c>
      <c r="D332" s="118"/>
      <c r="E332" s="206">
        <v>1014197179</v>
      </c>
      <c r="F332" s="232" t="s">
        <v>928</v>
      </c>
      <c r="G332" s="118">
        <v>43116</v>
      </c>
      <c r="H332" s="206">
        <v>1014197179</v>
      </c>
      <c r="I332" s="205" t="s">
        <v>927</v>
      </c>
      <c r="J332" s="206">
        <v>8400000</v>
      </c>
      <c r="K332" s="3">
        <v>43312</v>
      </c>
      <c r="L332" s="12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209" t="s">
        <v>36</v>
      </c>
      <c r="AC332" s="248"/>
    </row>
    <row r="333" spans="1:29" s="14" customFormat="1" ht="93.75" customHeight="1" x14ac:dyDescent="0.25">
      <c r="A333" s="82">
        <v>332</v>
      </c>
      <c r="B333" s="225" t="s">
        <v>31</v>
      </c>
      <c r="C333" s="203" t="s">
        <v>926</v>
      </c>
      <c r="D333" s="118"/>
      <c r="E333" s="13">
        <v>291743</v>
      </c>
      <c r="F333" s="232" t="s">
        <v>926</v>
      </c>
      <c r="G333" s="118">
        <v>43116</v>
      </c>
      <c r="H333" s="13">
        <v>291743</v>
      </c>
      <c r="I333" s="225" t="s">
        <v>925</v>
      </c>
      <c r="J333" s="11">
        <v>35550000</v>
      </c>
      <c r="K333" s="3">
        <v>43343</v>
      </c>
      <c r="L333" s="12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209" t="s">
        <v>84</v>
      </c>
      <c r="AC333" s="248"/>
    </row>
    <row r="334" spans="1:29" s="14" customFormat="1" ht="93.75" customHeight="1" x14ac:dyDescent="0.25">
      <c r="A334" s="82">
        <v>333</v>
      </c>
      <c r="B334" s="225" t="s">
        <v>31</v>
      </c>
      <c r="C334" s="203" t="s">
        <v>924</v>
      </c>
      <c r="D334" s="118"/>
      <c r="E334" s="13">
        <v>16629729</v>
      </c>
      <c r="F334" s="232" t="s">
        <v>924</v>
      </c>
      <c r="G334" s="118">
        <v>43116</v>
      </c>
      <c r="H334" s="13">
        <v>16629729</v>
      </c>
      <c r="I334" s="225" t="s">
        <v>923</v>
      </c>
      <c r="J334" s="11">
        <v>41080000</v>
      </c>
      <c r="K334" s="3">
        <v>43343</v>
      </c>
      <c r="L334" s="12"/>
      <c r="M334" s="6"/>
      <c r="N334" s="6"/>
      <c r="O334" s="6"/>
      <c r="P334" s="7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209" t="s">
        <v>84</v>
      </c>
      <c r="AC334" s="248"/>
    </row>
    <row r="335" spans="1:29" s="14" customFormat="1" ht="93.75" customHeight="1" x14ac:dyDescent="0.25">
      <c r="A335" s="82">
        <v>334</v>
      </c>
      <c r="B335" s="225" t="s">
        <v>31</v>
      </c>
      <c r="C335" s="203" t="s">
        <v>922</v>
      </c>
      <c r="D335" s="118"/>
      <c r="E335" s="13">
        <v>1042264519</v>
      </c>
      <c r="F335" s="232" t="s">
        <v>922</v>
      </c>
      <c r="G335" s="118">
        <v>43116</v>
      </c>
      <c r="H335" s="13">
        <v>1042264519</v>
      </c>
      <c r="I335" s="225" t="s">
        <v>921</v>
      </c>
      <c r="J335" s="11">
        <v>15800000</v>
      </c>
      <c r="K335" s="3">
        <v>43343</v>
      </c>
      <c r="L335" s="12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209" t="s">
        <v>84</v>
      </c>
      <c r="AC335" s="248"/>
    </row>
    <row r="336" spans="1:29" s="14" customFormat="1" ht="93.75" customHeight="1" x14ac:dyDescent="0.25">
      <c r="A336" s="82">
        <v>335</v>
      </c>
      <c r="B336" s="225" t="s">
        <v>31</v>
      </c>
      <c r="C336" s="203" t="s">
        <v>851</v>
      </c>
      <c r="D336" s="118"/>
      <c r="E336" s="13">
        <v>6392715</v>
      </c>
      <c r="F336" s="232" t="s">
        <v>851</v>
      </c>
      <c r="G336" s="118">
        <v>43116</v>
      </c>
      <c r="H336" s="13">
        <v>6392715</v>
      </c>
      <c r="I336" s="225" t="s">
        <v>920</v>
      </c>
      <c r="J336" s="11">
        <v>18960000</v>
      </c>
      <c r="K336" s="3">
        <v>43343</v>
      </c>
      <c r="L336" s="12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209" t="s">
        <v>84</v>
      </c>
      <c r="AC336" s="248"/>
    </row>
    <row r="337" spans="1:29" s="14" customFormat="1" ht="93.75" customHeight="1" x14ac:dyDescent="0.25">
      <c r="A337" s="82">
        <v>336</v>
      </c>
      <c r="B337" s="225" t="s">
        <v>31</v>
      </c>
      <c r="C337" s="203" t="s">
        <v>919</v>
      </c>
      <c r="D337" s="118"/>
      <c r="E337" s="206">
        <v>1130638357</v>
      </c>
      <c r="F337" s="232" t="s">
        <v>919</v>
      </c>
      <c r="G337" s="118">
        <v>43116</v>
      </c>
      <c r="H337" s="206">
        <v>1130638357</v>
      </c>
      <c r="I337" s="205" t="s">
        <v>918</v>
      </c>
      <c r="J337" s="206">
        <v>8400000</v>
      </c>
      <c r="K337" s="3">
        <v>43312</v>
      </c>
      <c r="L337" s="12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209" t="s">
        <v>36</v>
      </c>
      <c r="AC337" s="248"/>
    </row>
    <row r="338" spans="1:29" s="14" customFormat="1" ht="93.75" customHeight="1" x14ac:dyDescent="0.25">
      <c r="A338" s="82">
        <v>337</v>
      </c>
      <c r="B338" s="225" t="s">
        <v>31</v>
      </c>
      <c r="C338" s="203" t="s">
        <v>471</v>
      </c>
      <c r="D338" s="118"/>
      <c r="E338" s="206">
        <v>1144191266</v>
      </c>
      <c r="F338" s="232" t="s">
        <v>471</v>
      </c>
      <c r="G338" s="118">
        <v>43116</v>
      </c>
      <c r="H338" s="206">
        <v>1144191266</v>
      </c>
      <c r="I338" s="205" t="s">
        <v>917</v>
      </c>
      <c r="J338" s="206">
        <v>8400000</v>
      </c>
      <c r="K338" s="3">
        <v>43312</v>
      </c>
      <c r="L338" s="12"/>
      <c r="M338" s="6"/>
      <c r="N338" s="6"/>
      <c r="O338" s="6"/>
      <c r="P338" s="7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209" t="s">
        <v>36</v>
      </c>
      <c r="AC338" s="248"/>
    </row>
    <row r="339" spans="1:29" s="14" customFormat="1" ht="93.75" customHeight="1" x14ac:dyDescent="0.25">
      <c r="A339" s="82">
        <v>338</v>
      </c>
      <c r="B339" s="225" t="s">
        <v>31</v>
      </c>
      <c r="C339" s="203" t="s">
        <v>916</v>
      </c>
      <c r="D339" s="118"/>
      <c r="E339" s="206">
        <v>67017957</v>
      </c>
      <c r="F339" s="232" t="s">
        <v>916</v>
      </c>
      <c r="G339" s="118">
        <v>43116</v>
      </c>
      <c r="H339" s="206">
        <v>67017957</v>
      </c>
      <c r="I339" s="205" t="s">
        <v>915</v>
      </c>
      <c r="J339" s="206">
        <v>17500000</v>
      </c>
      <c r="K339" s="3">
        <v>43312</v>
      </c>
      <c r="L339" s="12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209" t="s">
        <v>36</v>
      </c>
      <c r="AC339" s="248"/>
    </row>
    <row r="340" spans="1:29" s="14" customFormat="1" ht="93.75" customHeight="1" x14ac:dyDescent="0.25">
      <c r="A340" s="82">
        <v>339</v>
      </c>
      <c r="B340" s="225" t="s">
        <v>31</v>
      </c>
      <c r="C340" s="203" t="s">
        <v>914</v>
      </c>
      <c r="D340" s="118"/>
      <c r="E340" s="13">
        <v>1130608595</v>
      </c>
      <c r="F340" s="232" t="s">
        <v>914</v>
      </c>
      <c r="G340" s="118">
        <v>43116</v>
      </c>
      <c r="H340" s="13">
        <v>1130608595</v>
      </c>
      <c r="I340" s="225" t="s">
        <v>913</v>
      </c>
      <c r="J340" s="11">
        <v>12640000</v>
      </c>
      <c r="K340" s="3">
        <v>43343</v>
      </c>
      <c r="L340" s="12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209" t="s">
        <v>84</v>
      </c>
      <c r="AC340" s="248"/>
    </row>
    <row r="341" spans="1:29" s="14" customFormat="1" ht="93.75" customHeight="1" x14ac:dyDescent="0.25">
      <c r="A341" s="82">
        <v>340</v>
      </c>
      <c r="B341" s="225" t="s">
        <v>31</v>
      </c>
      <c r="C341" s="203" t="s">
        <v>471</v>
      </c>
      <c r="D341" s="118"/>
      <c r="E341" s="206">
        <v>1107104805</v>
      </c>
      <c r="F341" s="232" t="s">
        <v>471</v>
      </c>
      <c r="G341" s="118">
        <v>43116</v>
      </c>
      <c r="H341" s="206">
        <v>1107104805</v>
      </c>
      <c r="I341" s="205" t="s">
        <v>912</v>
      </c>
      <c r="J341" s="206">
        <v>8400000</v>
      </c>
      <c r="K341" s="3">
        <v>43312</v>
      </c>
      <c r="L341" s="12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209" t="s">
        <v>36</v>
      </c>
      <c r="AC341" s="248"/>
    </row>
    <row r="342" spans="1:29" s="14" customFormat="1" ht="93.75" customHeight="1" x14ac:dyDescent="0.25">
      <c r="A342" s="82">
        <v>341</v>
      </c>
      <c r="B342" s="225" t="s">
        <v>31</v>
      </c>
      <c r="C342" s="203" t="s">
        <v>911</v>
      </c>
      <c r="D342" s="118"/>
      <c r="E342" s="206">
        <v>1130618639</v>
      </c>
      <c r="F342" s="232" t="s">
        <v>911</v>
      </c>
      <c r="G342" s="118">
        <v>43116</v>
      </c>
      <c r="H342" s="206">
        <v>1130618639</v>
      </c>
      <c r="I342" s="205" t="s">
        <v>910</v>
      </c>
      <c r="J342" s="206">
        <v>8400000</v>
      </c>
      <c r="K342" s="3">
        <v>43312</v>
      </c>
      <c r="L342" s="12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209" t="s">
        <v>36</v>
      </c>
      <c r="AC342" s="248"/>
    </row>
    <row r="343" spans="1:29" s="14" customFormat="1" ht="93.75" customHeight="1" x14ac:dyDescent="0.25">
      <c r="A343" s="82">
        <v>342</v>
      </c>
      <c r="B343" s="225" t="s">
        <v>31</v>
      </c>
      <c r="C343" s="203" t="s">
        <v>909</v>
      </c>
      <c r="D343" s="118"/>
      <c r="E343" s="13">
        <v>1115062586</v>
      </c>
      <c r="F343" s="232" t="s">
        <v>909</v>
      </c>
      <c r="G343" s="118">
        <v>43116</v>
      </c>
      <c r="H343" s="13">
        <v>1115062586</v>
      </c>
      <c r="I343" s="225" t="s">
        <v>908</v>
      </c>
      <c r="J343" s="11">
        <v>12640000</v>
      </c>
      <c r="K343" s="3">
        <v>43343</v>
      </c>
      <c r="L343" s="12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209" t="s">
        <v>84</v>
      </c>
      <c r="AC343" s="248"/>
    </row>
    <row r="344" spans="1:29" s="14" customFormat="1" ht="93.75" customHeight="1" x14ac:dyDescent="0.25">
      <c r="A344" s="82">
        <v>343</v>
      </c>
      <c r="B344" s="225" t="s">
        <v>31</v>
      </c>
      <c r="C344" s="203" t="s">
        <v>907</v>
      </c>
      <c r="D344" s="118"/>
      <c r="E344" s="13">
        <v>10489953</v>
      </c>
      <c r="F344" s="232" t="s">
        <v>907</v>
      </c>
      <c r="G344" s="118">
        <v>43116</v>
      </c>
      <c r="H344" s="13">
        <v>10489953</v>
      </c>
      <c r="I344" s="225" t="s">
        <v>906</v>
      </c>
      <c r="J344" s="11">
        <v>41080000</v>
      </c>
      <c r="K344" s="3">
        <v>43343</v>
      </c>
      <c r="L344" s="12"/>
      <c r="M344" s="6"/>
      <c r="N344" s="6"/>
      <c r="O344" s="6"/>
      <c r="P344" s="197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209" t="s">
        <v>84</v>
      </c>
      <c r="AC344" s="248"/>
    </row>
    <row r="345" spans="1:29" s="14" customFormat="1" ht="93.75" customHeight="1" x14ac:dyDescent="0.25">
      <c r="A345" s="82">
        <v>344</v>
      </c>
      <c r="B345" s="225" t="s">
        <v>31</v>
      </c>
      <c r="C345" s="203" t="s">
        <v>471</v>
      </c>
      <c r="D345" s="118"/>
      <c r="E345" s="206">
        <v>80230316</v>
      </c>
      <c r="F345" s="232" t="s">
        <v>471</v>
      </c>
      <c r="G345" s="118">
        <v>43116</v>
      </c>
      <c r="H345" s="206">
        <v>80230316</v>
      </c>
      <c r="I345" s="205" t="s">
        <v>905</v>
      </c>
      <c r="J345" s="206">
        <v>8400000</v>
      </c>
      <c r="K345" s="3">
        <v>43312</v>
      </c>
      <c r="L345" s="12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209" t="s">
        <v>36</v>
      </c>
      <c r="AC345" s="248"/>
    </row>
    <row r="346" spans="1:29" s="14" customFormat="1" ht="93.75" customHeight="1" x14ac:dyDescent="0.25">
      <c r="A346" s="82">
        <v>345</v>
      </c>
      <c r="B346" s="225" t="s">
        <v>31</v>
      </c>
      <c r="C346" s="203" t="s">
        <v>904</v>
      </c>
      <c r="D346" s="118"/>
      <c r="E346" s="13">
        <v>6247407</v>
      </c>
      <c r="F346" s="232" t="s">
        <v>904</v>
      </c>
      <c r="G346" s="118">
        <v>43116</v>
      </c>
      <c r="H346" s="13">
        <v>6247407</v>
      </c>
      <c r="I346" s="225" t="s">
        <v>903</v>
      </c>
      <c r="J346" s="11">
        <v>12640000</v>
      </c>
      <c r="K346" s="3">
        <v>43343</v>
      </c>
      <c r="L346" s="12"/>
      <c r="M346" s="6"/>
      <c r="N346" s="6"/>
      <c r="O346" s="6"/>
      <c r="P346" s="197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209" t="s">
        <v>84</v>
      </c>
      <c r="AC346" s="248"/>
    </row>
    <row r="347" spans="1:29" s="14" customFormat="1" ht="93.75" customHeight="1" x14ac:dyDescent="0.25">
      <c r="A347" s="82">
        <v>346</v>
      </c>
      <c r="B347" s="225" t="s">
        <v>31</v>
      </c>
      <c r="C347" s="203" t="s">
        <v>902</v>
      </c>
      <c r="D347" s="118"/>
      <c r="E347" s="206">
        <v>94226198</v>
      </c>
      <c r="F347" s="232" t="s">
        <v>902</v>
      </c>
      <c r="G347" s="118">
        <v>43116</v>
      </c>
      <c r="H347" s="206">
        <v>94226198</v>
      </c>
      <c r="I347" s="205" t="s">
        <v>901</v>
      </c>
      <c r="J347" s="206">
        <v>21000000</v>
      </c>
      <c r="K347" s="3">
        <v>43312</v>
      </c>
      <c r="L347" s="12"/>
      <c r="M347" s="6"/>
      <c r="N347" s="6"/>
      <c r="O347" s="6"/>
      <c r="P347" s="7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209" t="s">
        <v>36</v>
      </c>
      <c r="AC347" s="248"/>
    </row>
    <row r="348" spans="1:29" s="14" customFormat="1" ht="93.75" customHeight="1" x14ac:dyDescent="0.25">
      <c r="A348" s="82">
        <v>347</v>
      </c>
      <c r="B348" s="225" t="s">
        <v>31</v>
      </c>
      <c r="C348" s="203" t="s">
        <v>900</v>
      </c>
      <c r="D348" s="118"/>
      <c r="E348" s="206">
        <v>29222752</v>
      </c>
      <c r="F348" s="232" t="s">
        <v>900</v>
      </c>
      <c r="G348" s="118">
        <v>43116</v>
      </c>
      <c r="H348" s="206">
        <v>29222752</v>
      </c>
      <c r="I348" s="205" t="s">
        <v>899</v>
      </c>
      <c r="J348" s="206">
        <v>8400000</v>
      </c>
      <c r="K348" s="3">
        <v>43312</v>
      </c>
      <c r="L348" s="12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209" t="s">
        <v>36</v>
      </c>
      <c r="AC348" s="248"/>
    </row>
    <row r="349" spans="1:29" s="14" customFormat="1" ht="93.75" customHeight="1" x14ac:dyDescent="0.25">
      <c r="A349" s="82">
        <v>348</v>
      </c>
      <c r="B349" s="225" t="s">
        <v>31</v>
      </c>
      <c r="C349" s="203" t="s">
        <v>827</v>
      </c>
      <c r="D349" s="118"/>
      <c r="E349" s="206">
        <v>1114455725</v>
      </c>
      <c r="F349" s="232" t="s">
        <v>827</v>
      </c>
      <c r="G349" s="118">
        <v>43116</v>
      </c>
      <c r="H349" s="206">
        <v>1114455725</v>
      </c>
      <c r="I349" s="205" t="s">
        <v>898</v>
      </c>
      <c r="J349" s="206">
        <v>8400000</v>
      </c>
      <c r="K349" s="3">
        <v>43312</v>
      </c>
      <c r="L349" s="12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209" t="s">
        <v>36</v>
      </c>
      <c r="AC349" s="248"/>
    </row>
    <row r="350" spans="1:29" s="14" customFormat="1" ht="93.75" customHeight="1" x14ac:dyDescent="0.25">
      <c r="A350" s="82">
        <v>349</v>
      </c>
      <c r="B350" s="225" t="s">
        <v>31</v>
      </c>
      <c r="C350" s="203" t="s">
        <v>897</v>
      </c>
      <c r="D350" s="118"/>
      <c r="E350" s="13">
        <v>94525646</v>
      </c>
      <c r="F350" s="232" t="s">
        <v>897</v>
      </c>
      <c r="G350" s="118">
        <v>43116</v>
      </c>
      <c r="H350" s="13">
        <v>94525646</v>
      </c>
      <c r="I350" s="225" t="s">
        <v>896</v>
      </c>
      <c r="J350" s="11">
        <v>28440000</v>
      </c>
      <c r="K350" s="3">
        <v>43343</v>
      </c>
      <c r="L350" s="12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209" t="s">
        <v>84</v>
      </c>
      <c r="AC350" s="248"/>
    </row>
    <row r="351" spans="1:29" s="14" customFormat="1" ht="93.75" customHeight="1" x14ac:dyDescent="0.25">
      <c r="A351" s="82">
        <v>350</v>
      </c>
      <c r="B351" s="225" t="s">
        <v>31</v>
      </c>
      <c r="C351" s="203" t="s">
        <v>471</v>
      </c>
      <c r="D351" s="118"/>
      <c r="E351" s="206">
        <v>16684061</v>
      </c>
      <c r="F351" s="232" t="s">
        <v>471</v>
      </c>
      <c r="G351" s="118">
        <v>43116</v>
      </c>
      <c r="H351" s="206">
        <v>16684061</v>
      </c>
      <c r="I351" s="205" t="s">
        <v>895</v>
      </c>
      <c r="J351" s="206">
        <v>8400000</v>
      </c>
      <c r="K351" s="3">
        <v>43312</v>
      </c>
      <c r="L351" s="12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209" t="s">
        <v>36</v>
      </c>
      <c r="AC351" s="248"/>
    </row>
    <row r="352" spans="1:29" s="14" customFormat="1" ht="93.75" customHeight="1" x14ac:dyDescent="0.25">
      <c r="A352" s="82">
        <v>351</v>
      </c>
      <c r="B352" s="225" t="s">
        <v>31</v>
      </c>
      <c r="C352" s="203" t="s">
        <v>886</v>
      </c>
      <c r="D352" s="118"/>
      <c r="E352" s="13">
        <v>1115064880</v>
      </c>
      <c r="F352" s="232" t="s">
        <v>886</v>
      </c>
      <c r="G352" s="118">
        <v>43116</v>
      </c>
      <c r="H352" s="13">
        <v>1115064880</v>
      </c>
      <c r="I352" s="225" t="s">
        <v>894</v>
      </c>
      <c r="J352" s="11">
        <v>18723000</v>
      </c>
      <c r="K352" s="3">
        <v>43343</v>
      </c>
      <c r="L352" s="12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209" t="s">
        <v>84</v>
      </c>
      <c r="AC352" s="248"/>
    </row>
    <row r="353" spans="1:29" s="14" customFormat="1" ht="93.75" customHeight="1" x14ac:dyDescent="0.25">
      <c r="A353" s="82">
        <v>352</v>
      </c>
      <c r="B353" s="225" t="s">
        <v>31</v>
      </c>
      <c r="C353" s="203" t="s">
        <v>893</v>
      </c>
      <c r="D353" s="118"/>
      <c r="E353" s="206" t="s">
        <v>892</v>
      </c>
      <c r="F353" s="232" t="s">
        <v>893</v>
      </c>
      <c r="G353" s="118">
        <v>43116</v>
      </c>
      <c r="H353" s="206" t="s">
        <v>892</v>
      </c>
      <c r="I353" s="205" t="s">
        <v>891</v>
      </c>
      <c r="J353" s="206">
        <v>70000000</v>
      </c>
      <c r="K353" s="3">
        <v>43312</v>
      </c>
      <c r="L353" s="12"/>
      <c r="M353" s="6"/>
      <c r="N353" s="6"/>
      <c r="O353" s="6"/>
      <c r="P353" s="7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209" t="s">
        <v>36</v>
      </c>
      <c r="AC353" s="248"/>
    </row>
    <row r="354" spans="1:29" s="215" customFormat="1" ht="93.75" customHeight="1" x14ac:dyDescent="0.25">
      <c r="A354" s="82">
        <v>353</v>
      </c>
      <c r="B354" s="6" t="s">
        <v>31</v>
      </c>
      <c r="C354" s="6"/>
      <c r="D354" s="6"/>
      <c r="E354" s="6"/>
      <c r="F354" s="229" t="s">
        <v>1895</v>
      </c>
      <c r="G354" s="118">
        <v>43116</v>
      </c>
      <c r="H354" s="6">
        <v>1144088504</v>
      </c>
      <c r="I354" s="225" t="s">
        <v>889</v>
      </c>
      <c r="J354" s="13">
        <v>14000000</v>
      </c>
      <c r="K354" s="7">
        <v>43312</v>
      </c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88" t="s">
        <v>36</v>
      </c>
      <c r="AC354" s="257"/>
    </row>
    <row r="355" spans="1:29" s="14" customFormat="1" ht="93.75" customHeight="1" x14ac:dyDescent="0.25">
      <c r="A355" s="82">
        <v>354</v>
      </c>
      <c r="B355" s="225" t="s">
        <v>31</v>
      </c>
      <c r="C355" s="203" t="s">
        <v>888</v>
      </c>
      <c r="D355" s="118"/>
      <c r="E355" s="13">
        <v>16589399</v>
      </c>
      <c r="F355" s="232" t="s">
        <v>888</v>
      </c>
      <c r="G355" s="118">
        <v>43116</v>
      </c>
      <c r="H355" s="13">
        <v>16589399</v>
      </c>
      <c r="I355" s="225" t="s">
        <v>887</v>
      </c>
      <c r="J355" s="11">
        <v>22120000</v>
      </c>
      <c r="K355" s="3">
        <v>43343</v>
      </c>
      <c r="L355" s="12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209" t="s">
        <v>84</v>
      </c>
      <c r="AC355" s="248"/>
    </row>
    <row r="356" spans="1:29" s="14" customFormat="1" ht="93.75" customHeight="1" x14ac:dyDescent="0.25">
      <c r="A356" s="82">
        <v>355</v>
      </c>
      <c r="B356" s="225" t="s">
        <v>31</v>
      </c>
      <c r="C356" s="203" t="s">
        <v>886</v>
      </c>
      <c r="D356" s="118"/>
      <c r="E356" s="13">
        <v>14888766</v>
      </c>
      <c r="F356" s="232" t="s">
        <v>886</v>
      </c>
      <c r="G356" s="118">
        <v>43116</v>
      </c>
      <c r="H356" s="13">
        <v>14888766</v>
      </c>
      <c r="I356" s="225" t="s">
        <v>885</v>
      </c>
      <c r="J356" s="11">
        <v>18960000</v>
      </c>
      <c r="K356" s="3">
        <v>43343</v>
      </c>
      <c r="L356" s="12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209" t="s">
        <v>84</v>
      </c>
      <c r="AC356" s="248"/>
    </row>
    <row r="357" spans="1:29" s="14" customFormat="1" ht="93.75" customHeight="1" x14ac:dyDescent="0.25">
      <c r="A357" s="82">
        <v>356</v>
      </c>
      <c r="B357" s="225" t="s">
        <v>31</v>
      </c>
      <c r="C357" s="203" t="s">
        <v>884</v>
      </c>
      <c r="D357" s="118"/>
      <c r="E357" s="206">
        <v>94499256</v>
      </c>
      <c r="F357" s="232" t="s">
        <v>884</v>
      </c>
      <c r="G357" s="118">
        <v>43116</v>
      </c>
      <c r="H357" s="206">
        <v>94499256</v>
      </c>
      <c r="I357" s="205" t="s">
        <v>883</v>
      </c>
      <c r="J357" s="206">
        <v>8400000</v>
      </c>
      <c r="K357" s="3">
        <v>43312</v>
      </c>
      <c r="L357" s="12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209" t="s">
        <v>36</v>
      </c>
      <c r="AC357" s="248"/>
    </row>
    <row r="358" spans="1:29" s="14" customFormat="1" ht="93.75" customHeight="1" x14ac:dyDescent="0.25">
      <c r="A358" s="82">
        <v>357</v>
      </c>
      <c r="B358" s="225" t="s">
        <v>31</v>
      </c>
      <c r="C358" s="203" t="s">
        <v>882</v>
      </c>
      <c r="D358" s="118"/>
      <c r="E358" s="206">
        <v>94460655</v>
      </c>
      <c r="F358" s="232" t="s">
        <v>882</v>
      </c>
      <c r="G358" s="118">
        <v>43116</v>
      </c>
      <c r="H358" s="206">
        <v>94460655</v>
      </c>
      <c r="I358" s="205" t="s">
        <v>881</v>
      </c>
      <c r="J358" s="206">
        <v>14000000</v>
      </c>
      <c r="K358" s="3">
        <v>43312</v>
      </c>
      <c r="L358" s="12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209" t="s">
        <v>36</v>
      </c>
      <c r="AC358" s="248"/>
    </row>
    <row r="359" spans="1:29" s="14" customFormat="1" ht="93.75" customHeight="1" x14ac:dyDescent="0.25">
      <c r="A359" s="82">
        <v>358</v>
      </c>
      <c r="B359" s="225" t="s">
        <v>31</v>
      </c>
      <c r="C359" s="203" t="s">
        <v>880</v>
      </c>
      <c r="D359" s="118"/>
      <c r="E359" s="206">
        <v>1113633839</v>
      </c>
      <c r="F359" s="232" t="s">
        <v>880</v>
      </c>
      <c r="G359" s="118">
        <v>43116</v>
      </c>
      <c r="H359" s="206">
        <v>1113633839</v>
      </c>
      <c r="I359" s="205" t="s">
        <v>879</v>
      </c>
      <c r="J359" s="206">
        <v>17500000</v>
      </c>
      <c r="K359" s="3">
        <v>43312</v>
      </c>
      <c r="L359" s="12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209" t="s">
        <v>36</v>
      </c>
      <c r="AC359" s="248"/>
    </row>
    <row r="360" spans="1:29" s="14" customFormat="1" ht="93.75" customHeight="1" x14ac:dyDescent="0.25">
      <c r="A360" s="82">
        <v>359</v>
      </c>
      <c r="B360" s="225" t="s">
        <v>31</v>
      </c>
      <c r="C360" s="203" t="s">
        <v>878</v>
      </c>
      <c r="D360" s="118"/>
      <c r="E360" s="13">
        <v>1144067851</v>
      </c>
      <c r="F360" s="232" t="s">
        <v>878</v>
      </c>
      <c r="G360" s="118">
        <v>43116</v>
      </c>
      <c r="H360" s="13">
        <v>1144067851</v>
      </c>
      <c r="I360" s="225" t="s">
        <v>877</v>
      </c>
      <c r="J360" s="11">
        <v>18960000</v>
      </c>
      <c r="K360" s="3">
        <v>43343</v>
      </c>
      <c r="L360" s="12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209" t="s">
        <v>84</v>
      </c>
      <c r="AC360" s="248"/>
    </row>
    <row r="361" spans="1:29" s="14" customFormat="1" ht="93.75" customHeight="1" x14ac:dyDescent="0.25">
      <c r="A361" s="82">
        <v>360</v>
      </c>
      <c r="B361" s="225" t="s">
        <v>31</v>
      </c>
      <c r="C361" s="203" t="s">
        <v>876</v>
      </c>
      <c r="D361" s="118"/>
      <c r="E361" s="206">
        <v>5332054</v>
      </c>
      <c r="F361" s="232" t="s">
        <v>876</v>
      </c>
      <c r="G361" s="118">
        <v>43116</v>
      </c>
      <c r="H361" s="206">
        <v>5332054</v>
      </c>
      <c r="I361" s="205" t="s">
        <v>875</v>
      </c>
      <c r="J361" s="206">
        <v>24500000</v>
      </c>
      <c r="K361" s="3">
        <v>43312</v>
      </c>
      <c r="L361" s="12"/>
      <c r="M361" s="6"/>
      <c r="N361" s="6"/>
      <c r="O361" s="6"/>
      <c r="P361" s="7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209" t="s">
        <v>36</v>
      </c>
      <c r="AC361" s="248"/>
    </row>
    <row r="362" spans="1:29" s="14" customFormat="1" ht="21" customHeight="1" x14ac:dyDescent="0.25">
      <c r="A362" s="82">
        <v>361</v>
      </c>
      <c r="B362" s="6" t="s">
        <v>97</v>
      </c>
      <c r="C362" s="6"/>
      <c r="D362" s="6"/>
      <c r="E362" s="6"/>
      <c r="F362" s="229"/>
      <c r="G362" s="6" t="s">
        <v>97</v>
      </c>
      <c r="H362" s="6"/>
      <c r="I362" s="6" t="s">
        <v>97</v>
      </c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88" t="s">
        <v>97</v>
      </c>
      <c r="AC362" s="248"/>
    </row>
    <row r="363" spans="1:29" s="14" customFormat="1" ht="93.75" customHeight="1" x14ac:dyDescent="0.25">
      <c r="A363" s="82">
        <v>362</v>
      </c>
      <c r="B363" s="225" t="s">
        <v>31</v>
      </c>
      <c r="C363" s="203" t="s">
        <v>874</v>
      </c>
      <c r="D363" s="118"/>
      <c r="E363" s="13">
        <v>38888326</v>
      </c>
      <c r="F363" s="232" t="s">
        <v>874</v>
      </c>
      <c r="G363" s="118">
        <v>43116</v>
      </c>
      <c r="H363" s="13">
        <v>38888326</v>
      </c>
      <c r="I363" s="225" t="s">
        <v>873</v>
      </c>
      <c r="J363" s="11">
        <v>24500000</v>
      </c>
      <c r="K363" s="3">
        <v>43312</v>
      </c>
      <c r="L363" s="12"/>
      <c r="M363" s="6"/>
      <c r="N363" s="6"/>
      <c r="O363" s="6"/>
      <c r="P363" s="7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209" t="s">
        <v>36</v>
      </c>
      <c r="AC363" s="248"/>
    </row>
    <row r="364" spans="1:29" s="14" customFormat="1" ht="93.75" customHeight="1" x14ac:dyDescent="0.25">
      <c r="A364" s="82">
        <v>363</v>
      </c>
      <c r="B364" s="225" t="s">
        <v>266</v>
      </c>
      <c r="C364" s="203" t="s">
        <v>720</v>
      </c>
      <c r="D364" s="118"/>
      <c r="E364" s="13">
        <v>805030969</v>
      </c>
      <c r="F364" s="232" t="s">
        <v>720</v>
      </c>
      <c r="G364" s="118">
        <v>43116</v>
      </c>
      <c r="H364" s="13">
        <v>805030969</v>
      </c>
      <c r="I364" s="225" t="s">
        <v>721</v>
      </c>
      <c r="J364" s="11">
        <v>13600000</v>
      </c>
      <c r="K364" s="7">
        <v>43312</v>
      </c>
      <c r="L364" s="12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209" t="s">
        <v>84</v>
      </c>
      <c r="AC364" s="248"/>
    </row>
    <row r="365" spans="1:29" s="14" customFormat="1" ht="93.75" customHeight="1" x14ac:dyDescent="0.25">
      <c r="A365" s="82">
        <v>364</v>
      </c>
      <c r="B365" s="225" t="s">
        <v>31</v>
      </c>
      <c r="C365" s="203" t="s">
        <v>872</v>
      </c>
      <c r="D365" s="118"/>
      <c r="E365" s="13">
        <v>94225051</v>
      </c>
      <c r="F365" s="232" t="s">
        <v>872</v>
      </c>
      <c r="G365" s="118">
        <v>43116</v>
      </c>
      <c r="H365" s="13">
        <v>94225051</v>
      </c>
      <c r="I365" s="6" t="s">
        <v>871</v>
      </c>
      <c r="J365" s="206">
        <v>13300000</v>
      </c>
      <c r="K365" s="3">
        <v>43312</v>
      </c>
      <c r="L365" s="12"/>
      <c r="M365" s="6"/>
      <c r="N365" s="6"/>
      <c r="O365" s="6"/>
      <c r="P365" s="7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209" t="s">
        <v>36</v>
      </c>
      <c r="AC365" s="248"/>
    </row>
    <row r="366" spans="1:29" s="14" customFormat="1" ht="93.75" customHeight="1" x14ac:dyDescent="0.25">
      <c r="A366" s="82">
        <v>365</v>
      </c>
      <c r="B366" s="225" t="s">
        <v>31</v>
      </c>
      <c r="C366" s="203" t="s">
        <v>870</v>
      </c>
      <c r="D366" s="118"/>
      <c r="E366" s="13">
        <v>1111746717</v>
      </c>
      <c r="F366" s="232" t="s">
        <v>870</v>
      </c>
      <c r="G366" s="118">
        <v>43116</v>
      </c>
      <c r="H366" s="13">
        <v>1111746717</v>
      </c>
      <c r="I366" s="225" t="s">
        <v>869</v>
      </c>
      <c r="J366" s="11">
        <v>49000000</v>
      </c>
      <c r="K366" s="7">
        <v>43312</v>
      </c>
      <c r="L366" s="12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209" t="s">
        <v>36</v>
      </c>
      <c r="AC366" s="248"/>
    </row>
    <row r="367" spans="1:29" s="14" customFormat="1" ht="93.75" customHeight="1" x14ac:dyDescent="0.25">
      <c r="A367" s="82">
        <v>366</v>
      </c>
      <c r="B367" s="225" t="s">
        <v>31</v>
      </c>
      <c r="C367" s="203" t="s">
        <v>868</v>
      </c>
      <c r="D367" s="118"/>
      <c r="E367" s="13">
        <v>16917033</v>
      </c>
      <c r="F367" s="232" t="s">
        <v>868</v>
      </c>
      <c r="G367" s="118">
        <v>43116</v>
      </c>
      <c r="H367" s="13">
        <v>16917033</v>
      </c>
      <c r="I367" s="6" t="s">
        <v>867</v>
      </c>
      <c r="J367" s="206">
        <v>21000000</v>
      </c>
      <c r="K367" s="3">
        <v>43312</v>
      </c>
      <c r="L367" s="12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209" t="s">
        <v>36</v>
      </c>
      <c r="AC367" s="248"/>
    </row>
    <row r="368" spans="1:29" s="14" customFormat="1" ht="93.75" customHeight="1" x14ac:dyDescent="0.25">
      <c r="A368" s="82">
        <v>367</v>
      </c>
      <c r="B368" s="225" t="s">
        <v>31</v>
      </c>
      <c r="C368" s="203" t="s">
        <v>866</v>
      </c>
      <c r="D368" s="118"/>
      <c r="E368" s="13">
        <v>16476345</v>
      </c>
      <c r="F368" s="232" t="s">
        <v>866</v>
      </c>
      <c r="G368" s="118">
        <v>43116</v>
      </c>
      <c r="H368" s="13">
        <v>16476345</v>
      </c>
      <c r="I368" s="225" t="s">
        <v>865</v>
      </c>
      <c r="J368" s="11">
        <v>18249000</v>
      </c>
      <c r="K368" s="3">
        <v>43343</v>
      </c>
      <c r="L368" s="12"/>
      <c r="M368" s="6"/>
      <c r="N368" s="6"/>
      <c r="O368" s="6"/>
      <c r="P368" s="7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209" t="s">
        <v>84</v>
      </c>
      <c r="AC368" s="248"/>
    </row>
    <row r="369" spans="1:29" s="14" customFormat="1" ht="93.75" customHeight="1" x14ac:dyDescent="0.25">
      <c r="A369" s="82">
        <v>368</v>
      </c>
      <c r="B369" s="225" t="s">
        <v>31</v>
      </c>
      <c r="C369" s="203" t="s">
        <v>864</v>
      </c>
      <c r="D369" s="118"/>
      <c r="E369" s="13">
        <v>14697822</v>
      </c>
      <c r="F369" s="232" t="s">
        <v>864</v>
      </c>
      <c r="G369" s="118">
        <v>43116</v>
      </c>
      <c r="H369" s="13">
        <v>14697822</v>
      </c>
      <c r="I369" s="225" t="s">
        <v>863</v>
      </c>
      <c r="J369" s="11" t="s">
        <v>862</v>
      </c>
      <c r="K369" s="3">
        <v>43343</v>
      </c>
      <c r="L369" s="12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209" t="s">
        <v>84</v>
      </c>
      <c r="AC369" s="248"/>
    </row>
    <row r="370" spans="1:29" s="14" customFormat="1" ht="93.75" customHeight="1" x14ac:dyDescent="0.25">
      <c r="A370" s="82">
        <v>369</v>
      </c>
      <c r="B370" s="225" t="s">
        <v>31</v>
      </c>
      <c r="C370" s="203" t="s">
        <v>861</v>
      </c>
      <c r="D370" s="118"/>
      <c r="E370" s="13">
        <v>16918949</v>
      </c>
      <c r="F370" s="232" t="s">
        <v>861</v>
      </c>
      <c r="G370" s="118">
        <v>43116</v>
      </c>
      <c r="H370" s="13">
        <v>16918949</v>
      </c>
      <c r="I370" s="225" t="s">
        <v>860</v>
      </c>
      <c r="J370" s="11">
        <v>12640000</v>
      </c>
      <c r="K370" s="3">
        <v>43343</v>
      </c>
      <c r="L370" s="12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209" t="s">
        <v>84</v>
      </c>
      <c r="AC370" s="248"/>
    </row>
    <row r="371" spans="1:29" s="14" customFormat="1" ht="93.75" customHeight="1" x14ac:dyDescent="0.25">
      <c r="A371" s="82">
        <v>370</v>
      </c>
      <c r="B371" s="225" t="s">
        <v>31</v>
      </c>
      <c r="C371" s="203" t="s">
        <v>859</v>
      </c>
      <c r="D371" s="118"/>
      <c r="E371" s="13">
        <v>1107035388</v>
      </c>
      <c r="F371" s="232" t="s">
        <v>859</v>
      </c>
      <c r="G371" s="118">
        <v>43116</v>
      </c>
      <c r="H371" s="13">
        <v>1107035388</v>
      </c>
      <c r="I371" s="225" t="s">
        <v>858</v>
      </c>
      <c r="J371" s="11">
        <v>12166000</v>
      </c>
      <c r="K371" s="3">
        <v>43343</v>
      </c>
      <c r="L371" s="12"/>
      <c r="M371" s="6"/>
      <c r="N371" s="6"/>
      <c r="O371" s="6"/>
      <c r="P371" s="7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209" t="s">
        <v>84</v>
      </c>
      <c r="AC371" s="248"/>
    </row>
    <row r="372" spans="1:29" s="14" customFormat="1" ht="93.75" customHeight="1" x14ac:dyDescent="0.25">
      <c r="A372" s="82">
        <v>371</v>
      </c>
      <c r="B372" s="225" t="s">
        <v>31</v>
      </c>
      <c r="C372" s="203" t="s">
        <v>857</v>
      </c>
      <c r="D372" s="118"/>
      <c r="E372" s="13">
        <v>16791359</v>
      </c>
      <c r="F372" s="232" t="s">
        <v>857</v>
      </c>
      <c r="G372" s="118">
        <v>43116</v>
      </c>
      <c r="H372" s="13">
        <v>16791359</v>
      </c>
      <c r="I372" s="225" t="s">
        <v>856</v>
      </c>
      <c r="J372" s="11">
        <v>34760000</v>
      </c>
      <c r="K372" s="3">
        <v>43343</v>
      </c>
      <c r="L372" s="12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209" t="s">
        <v>84</v>
      </c>
      <c r="AC372" s="248"/>
    </row>
    <row r="373" spans="1:29" s="14" customFormat="1" ht="93.75" customHeight="1" x14ac:dyDescent="0.25">
      <c r="A373" s="82">
        <v>372</v>
      </c>
      <c r="B373" s="225" t="s">
        <v>31</v>
      </c>
      <c r="C373" s="203" t="s">
        <v>855</v>
      </c>
      <c r="D373" s="118"/>
      <c r="E373" s="13">
        <v>16780082</v>
      </c>
      <c r="F373" s="232" t="s">
        <v>855</v>
      </c>
      <c r="G373" s="118">
        <v>43116</v>
      </c>
      <c r="H373" s="13">
        <v>16780082</v>
      </c>
      <c r="I373" s="225" t="s">
        <v>854</v>
      </c>
      <c r="J373" s="11">
        <v>25280000</v>
      </c>
      <c r="K373" s="3">
        <v>43343</v>
      </c>
      <c r="L373" s="12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209" t="s">
        <v>84</v>
      </c>
      <c r="AC373" s="248"/>
    </row>
    <row r="374" spans="1:29" s="14" customFormat="1" ht="93.75" customHeight="1" x14ac:dyDescent="0.25">
      <c r="A374" s="82">
        <v>373</v>
      </c>
      <c r="B374" s="225" t="s">
        <v>31</v>
      </c>
      <c r="C374" s="203" t="s">
        <v>457</v>
      </c>
      <c r="D374" s="118"/>
      <c r="E374" s="206">
        <v>38640292</v>
      </c>
      <c r="F374" s="232" t="s">
        <v>457</v>
      </c>
      <c r="G374" s="118">
        <v>43116</v>
      </c>
      <c r="H374" s="206">
        <v>38640292</v>
      </c>
      <c r="I374" s="205" t="s">
        <v>853</v>
      </c>
      <c r="J374" s="206">
        <v>8400000</v>
      </c>
      <c r="K374" s="3">
        <v>43312</v>
      </c>
      <c r="L374" s="12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209" t="s">
        <v>36</v>
      </c>
      <c r="AC374" s="248"/>
    </row>
    <row r="375" spans="1:29" s="14" customFormat="1" ht="93.75" customHeight="1" x14ac:dyDescent="0.25">
      <c r="A375" s="82">
        <v>374</v>
      </c>
      <c r="B375" s="225" t="s">
        <v>31</v>
      </c>
      <c r="C375" s="203" t="s">
        <v>827</v>
      </c>
      <c r="D375" s="118"/>
      <c r="E375" s="206">
        <v>31936368</v>
      </c>
      <c r="F375" s="232" t="s">
        <v>827</v>
      </c>
      <c r="G375" s="118">
        <v>43116</v>
      </c>
      <c r="H375" s="206">
        <v>31936368</v>
      </c>
      <c r="I375" s="205" t="s">
        <v>852</v>
      </c>
      <c r="J375" s="206">
        <v>8400000</v>
      </c>
      <c r="K375" s="3">
        <v>43312</v>
      </c>
      <c r="L375" s="12"/>
      <c r="M375" s="6"/>
      <c r="N375" s="6"/>
      <c r="O375" s="6"/>
      <c r="P375" s="7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209" t="s">
        <v>36</v>
      </c>
      <c r="AC375" s="248"/>
    </row>
    <row r="376" spans="1:29" s="14" customFormat="1" ht="93.75" customHeight="1" x14ac:dyDescent="0.25">
      <c r="A376" s="82">
        <v>375</v>
      </c>
      <c r="B376" s="225" t="s">
        <v>31</v>
      </c>
      <c r="C376" s="203" t="s">
        <v>851</v>
      </c>
      <c r="D376" s="118"/>
      <c r="E376" s="13">
        <v>94412659</v>
      </c>
      <c r="F376" s="232" t="s">
        <v>851</v>
      </c>
      <c r="G376" s="118">
        <v>43116</v>
      </c>
      <c r="H376" s="13">
        <v>94412659</v>
      </c>
      <c r="I376" s="225" t="s">
        <v>850</v>
      </c>
      <c r="J376" s="11">
        <v>40566500</v>
      </c>
      <c r="K376" s="3">
        <v>43343</v>
      </c>
      <c r="L376" s="12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209" t="s">
        <v>84</v>
      </c>
      <c r="AC376" s="248"/>
    </row>
    <row r="377" spans="1:29" s="14" customFormat="1" ht="93.75" customHeight="1" x14ac:dyDescent="0.25">
      <c r="A377" s="82">
        <v>376</v>
      </c>
      <c r="B377" s="225" t="s">
        <v>31</v>
      </c>
      <c r="C377" s="203" t="s">
        <v>849</v>
      </c>
      <c r="D377" s="118"/>
      <c r="E377" s="13">
        <v>279164</v>
      </c>
      <c r="F377" s="232" t="s">
        <v>849</v>
      </c>
      <c r="G377" s="118">
        <v>43116</v>
      </c>
      <c r="H377" s="13">
        <v>279164</v>
      </c>
      <c r="I377" s="225" t="s">
        <v>848</v>
      </c>
      <c r="J377" s="11">
        <v>33456500</v>
      </c>
      <c r="K377" s="7">
        <v>43343</v>
      </c>
      <c r="L377" s="12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209" t="s">
        <v>84</v>
      </c>
      <c r="AC377" s="248"/>
    </row>
    <row r="378" spans="1:29" s="14" customFormat="1" ht="93.75" customHeight="1" x14ac:dyDescent="0.25">
      <c r="A378" s="82">
        <v>377</v>
      </c>
      <c r="B378" s="225" t="s">
        <v>31</v>
      </c>
      <c r="C378" s="203" t="s">
        <v>847</v>
      </c>
      <c r="D378" s="118"/>
      <c r="E378" s="13">
        <v>16641422</v>
      </c>
      <c r="F378" s="232" t="s">
        <v>847</v>
      </c>
      <c r="G378" s="118">
        <v>43116</v>
      </c>
      <c r="H378" s="13">
        <v>16641422</v>
      </c>
      <c r="I378" s="225" t="s">
        <v>846</v>
      </c>
      <c r="J378" s="11">
        <v>21290500</v>
      </c>
      <c r="K378" s="3">
        <v>43343</v>
      </c>
      <c r="L378" s="12"/>
      <c r="M378" s="6"/>
      <c r="N378" s="6"/>
      <c r="O378" s="6"/>
      <c r="P378" s="7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209" t="s">
        <v>84</v>
      </c>
      <c r="AC378" s="248"/>
    </row>
    <row r="379" spans="1:29" s="14" customFormat="1" ht="93.75" customHeight="1" x14ac:dyDescent="0.25">
      <c r="A379" s="82">
        <v>378</v>
      </c>
      <c r="B379" s="225" t="s">
        <v>31</v>
      </c>
      <c r="C379" s="203" t="s">
        <v>845</v>
      </c>
      <c r="D379" s="118"/>
      <c r="E379" s="13">
        <v>66987821</v>
      </c>
      <c r="F379" s="232" t="s">
        <v>845</v>
      </c>
      <c r="G379" s="118">
        <v>43116</v>
      </c>
      <c r="H379" s="13">
        <v>66987821</v>
      </c>
      <c r="I379" s="225" t="s">
        <v>509</v>
      </c>
      <c r="J379" s="11">
        <v>10500000</v>
      </c>
      <c r="K379" s="3">
        <v>43312</v>
      </c>
      <c r="L379" s="12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209" t="s">
        <v>36</v>
      </c>
      <c r="AC379" s="248"/>
    </row>
    <row r="380" spans="1:29" s="14" customFormat="1" ht="93.75" customHeight="1" x14ac:dyDescent="0.25">
      <c r="A380" s="82">
        <v>379</v>
      </c>
      <c r="B380" s="6" t="s">
        <v>31</v>
      </c>
      <c r="C380" s="6"/>
      <c r="D380" s="6"/>
      <c r="E380" s="6"/>
      <c r="F380" s="232" t="s">
        <v>1890</v>
      </c>
      <c r="G380" s="118">
        <v>43116</v>
      </c>
      <c r="H380" s="6">
        <v>16704027</v>
      </c>
      <c r="I380" s="225" t="s">
        <v>844</v>
      </c>
      <c r="J380" s="11">
        <v>15800000</v>
      </c>
      <c r="K380" s="7">
        <v>43343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88" t="s">
        <v>84</v>
      </c>
      <c r="AC380" s="248"/>
    </row>
    <row r="381" spans="1:29" s="14" customFormat="1" ht="93.75" customHeight="1" x14ac:dyDescent="0.25">
      <c r="A381" s="82">
        <v>380</v>
      </c>
      <c r="B381" s="225" t="s">
        <v>31</v>
      </c>
      <c r="C381" s="203" t="s">
        <v>843</v>
      </c>
      <c r="D381" s="118"/>
      <c r="E381" s="13">
        <v>74753274</v>
      </c>
      <c r="F381" s="232" t="s">
        <v>843</v>
      </c>
      <c r="G381" s="118">
        <v>43116</v>
      </c>
      <c r="H381" s="13">
        <v>74753274</v>
      </c>
      <c r="I381" s="225" t="s">
        <v>842</v>
      </c>
      <c r="J381" s="11">
        <v>15207500</v>
      </c>
      <c r="K381" s="3">
        <v>43343</v>
      </c>
      <c r="L381" s="12"/>
      <c r="M381" s="6"/>
      <c r="N381" s="6"/>
      <c r="O381" s="6"/>
      <c r="P381" s="7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209" t="s">
        <v>84</v>
      </c>
      <c r="AC381" s="248"/>
    </row>
    <row r="382" spans="1:29" s="14" customFormat="1" ht="93.75" customHeight="1" x14ac:dyDescent="0.25">
      <c r="A382" s="82">
        <v>381</v>
      </c>
      <c r="B382" s="225" t="s">
        <v>31</v>
      </c>
      <c r="C382" s="203" t="s">
        <v>841</v>
      </c>
      <c r="D382" s="118"/>
      <c r="E382" s="13">
        <v>8660754</v>
      </c>
      <c r="F382" s="232" t="s">
        <v>841</v>
      </c>
      <c r="G382" s="118">
        <v>43116</v>
      </c>
      <c r="H382" s="13">
        <v>8660754</v>
      </c>
      <c r="I382" s="225" t="s">
        <v>840</v>
      </c>
      <c r="J382" s="11">
        <v>15800000</v>
      </c>
      <c r="K382" s="3">
        <v>43343</v>
      </c>
      <c r="L382" s="12"/>
      <c r="M382" s="6"/>
      <c r="N382" s="6"/>
      <c r="O382" s="6"/>
      <c r="P382" s="7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209" t="s">
        <v>84</v>
      </c>
      <c r="AC382" s="248"/>
    </row>
    <row r="383" spans="1:29" s="14" customFormat="1" ht="63.75" x14ac:dyDescent="0.25">
      <c r="A383" s="82">
        <v>382</v>
      </c>
      <c r="B383" s="225" t="s">
        <v>31</v>
      </c>
      <c r="C383" s="6"/>
      <c r="D383" s="6"/>
      <c r="E383" s="6"/>
      <c r="F383" s="232" t="s">
        <v>482</v>
      </c>
      <c r="G383" s="118">
        <v>43116</v>
      </c>
      <c r="H383" s="13">
        <v>360817</v>
      </c>
      <c r="I383" s="225" t="s">
        <v>478</v>
      </c>
      <c r="J383" s="11">
        <v>27273500</v>
      </c>
      <c r="K383" s="3">
        <v>43343</v>
      </c>
      <c r="L383" s="12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209" t="s">
        <v>84</v>
      </c>
      <c r="AC383" s="248"/>
    </row>
    <row r="384" spans="1:29" s="208" customFormat="1" ht="76.5" x14ac:dyDescent="0.25">
      <c r="A384" s="82">
        <v>383</v>
      </c>
      <c r="B384" s="225" t="s">
        <v>31</v>
      </c>
      <c r="C384" s="6"/>
      <c r="D384" s="6"/>
      <c r="E384" s="6"/>
      <c r="F384" s="232" t="s">
        <v>818</v>
      </c>
      <c r="G384" s="118">
        <v>43116</v>
      </c>
      <c r="H384" s="13">
        <v>1107074031</v>
      </c>
      <c r="I384" s="225" t="s">
        <v>947</v>
      </c>
      <c r="J384" s="11">
        <v>12640000</v>
      </c>
      <c r="K384" s="3">
        <v>43343</v>
      </c>
      <c r="L384" s="12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209" t="s">
        <v>84</v>
      </c>
    </row>
    <row r="385" spans="1:28" s="208" customFormat="1" ht="89.25" x14ac:dyDescent="0.25">
      <c r="A385" s="82">
        <v>384</v>
      </c>
      <c r="B385" s="225" t="s">
        <v>31</v>
      </c>
      <c r="C385" s="6"/>
      <c r="D385" s="6"/>
      <c r="E385" s="6"/>
      <c r="F385" s="232" t="s">
        <v>948</v>
      </c>
      <c r="G385" s="118">
        <v>43116</v>
      </c>
      <c r="H385" s="13">
        <v>1143873326</v>
      </c>
      <c r="I385" s="225" t="s">
        <v>949</v>
      </c>
      <c r="J385" s="11">
        <v>8400000</v>
      </c>
      <c r="K385" s="7">
        <v>43312</v>
      </c>
      <c r="L385" s="12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209" t="s">
        <v>36</v>
      </c>
    </row>
    <row r="386" spans="1:28" s="208" customFormat="1" ht="76.5" x14ac:dyDescent="0.25">
      <c r="A386" s="82">
        <v>385</v>
      </c>
      <c r="B386" s="225" t="s">
        <v>31</v>
      </c>
      <c r="C386" s="6"/>
      <c r="D386" s="6"/>
      <c r="E386" s="6"/>
      <c r="F386" s="232" t="s">
        <v>950</v>
      </c>
      <c r="G386" s="118">
        <v>43116</v>
      </c>
      <c r="H386" s="13">
        <v>14638165</v>
      </c>
      <c r="I386" s="225" t="s">
        <v>951</v>
      </c>
      <c r="J386" s="11">
        <v>18960000</v>
      </c>
      <c r="K386" s="3">
        <v>43343</v>
      </c>
      <c r="L386" s="12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209" t="s">
        <v>84</v>
      </c>
    </row>
    <row r="387" spans="1:28" s="208" customFormat="1" ht="102" x14ac:dyDescent="0.25">
      <c r="A387" s="82">
        <v>386</v>
      </c>
      <c r="B387" s="225" t="s">
        <v>31</v>
      </c>
      <c r="C387" s="6"/>
      <c r="D387" s="6"/>
      <c r="E387" s="6"/>
      <c r="F387" s="232" t="s">
        <v>952</v>
      </c>
      <c r="G387" s="118">
        <v>43116</v>
      </c>
      <c r="H387" s="13">
        <v>59821067</v>
      </c>
      <c r="I387" s="225" t="s">
        <v>497</v>
      </c>
      <c r="J387" s="11">
        <v>17500000</v>
      </c>
      <c r="K387" s="3">
        <v>43312</v>
      </c>
      <c r="L387" s="12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209" t="s">
        <v>36</v>
      </c>
    </row>
    <row r="388" spans="1:28" s="208" customFormat="1" ht="63.75" x14ac:dyDescent="0.25">
      <c r="A388" s="82">
        <v>387</v>
      </c>
      <c r="B388" s="225" t="s">
        <v>31</v>
      </c>
      <c r="C388" s="6"/>
      <c r="D388" s="6"/>
      <c r="E388" s="6"/>
      <c r="F388" s="232" t="s">
        <v>953</v>
      </c>
      <c r="G388" s="118">
        <v>43116</v>
      </c>
      <c r="H388" s="13">
        <v>67027941</v>
      </c>
      <c r="I388" s="225" t="s">
        <v>954</v>
      </c>
      <c r="J388" s="11">
        <v>8400000</v>
      </c>
      <c r="K388" s="7">
        <v>43343</v>
      </c>
      <c r="L388" s="12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209" t="s">
        <v>36</v>
      </c>
    </row>
    <row r="389" spans="1:28" s="208" customFormat="1" ht="89.25" x14ac:dyDescent="0.25">
      <c r="A389" s="82">
        <v>388</v>
      </c>
      <c r="B389" s="225" t="s">
        <v>31</v>
      </c>
      <c r="C389" s="6"/>
      <c r="D389" s="6"/>
      <c r="E389" s="6"/>
      <c r="F389" s="232" t="s">
        <v>948</v>
      </c>
      <c r="G389" s="118">
        <v>43116</v>
      </c>
      <c r="H389" s="13">
        <v>94417856</v>
      </c>
      <c r="I389" s="225" t="s">
        <v>955</v>
      </c>
      <c r="J389" s="11">
        <v>8400000</v>
      </c>
      <c r="K389" s="7">
        <v>43312</v>
      </c>
      <c r="L389" s="12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209" t="s">
        <v>36</v>
      </c>
    </row>
    <row r="390" spans="1:28" s="208" customFormat="1" ht="76.5" x14ac:dyDescent="0.25">
      <c r="A390" s="82">
        <v>389</v>
      </c>
      <c r="B390" s="225" t="s">
        <v>31</v>
      </c>
      <c r="C390" s="6"/>
      <c r="D390" s="6"/>
      <c r="E390" s="6"/>
      <c r="F390" s="232" t="s">
        <v>956</v>
      </c>
      <c r="G390" s="118">
        <v>43116</v>
      </c>
      <c r="H390" s="13">
        <v>670153</v>
      </c>
      <c r="I390" s="225" t="s">
        <v>957</v>
      </c>
      <c r="J390" s="11">
        <v>41475000</v>
      </c>
      <c r="K390" s="3">
        <v>43343</v>
      </c>
      <c r="L390" s="12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209" t="s">
        <v>84</v>
      </c>
    </row>
    <row r="391" spans="1:28" s="208" customFormat="1" ht="76.5" x14ac:dyDescent="0.25">
      <c r="A391" s="82">
        <v>390</v>
      </c>
      <c r="B391" s="225" t="s">
        <v>31</v>
      </c>
      <c r="C391" s="6"/>
      <c r="D391" s="6"/>
      <c r="E391" s="6"/>
      <c r="F391" s="232" t="s">
        <v>959</v>
      </c>
      <c r="G391" s="118">
        <v>43116</v>
      </c>
      <c r="H391" s="13">
        <v>94152603</v>
      </c>
      <c r="I391" s="225" t="s">
        <v>958</v>
      </c>
      <c r="J391" s="11">
        <v>25280000</v>
      </c>
      <c r="K391" s="3">
        <v>43343</v>
      </c>
      <c r="L391" s="12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209" t="s">
        <v>84</v>
      </c>
    </row>
    <row r="392" spans="1:28" s="208" customFormat="1" ht="76.5" x14ac:dyDescent="0.25">
      <c r="A392" s="82">
        <v>391</v>
      </c>
      <c r="B392" s="225" t="s">
        <v>31</v>
      </c>
      <c r="C392" s="6"/>
      <c r="D392" s="6"/>
      <c r="E392" s="6"/>
      <c r="F392" s="232" t="s">
        <v>960</v>
      </c>
      <c r="G392" s="118">
        <v>43116</v>
      </c>
      <c r="H392" s="13">
        <v>1335280673</v>
      </c>
      <c r="I392" s="225" t="s">
        <v>961</v>
      </c>
      <c r="J392" s="11">
        <v>10500000</v>
      </c>
      <c r="K392" s="7">
        <v>43312</v>
      </c>
      <c r="L392" s="12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209" t="s">
        <v>36</v>
      </c>
    </row>
    <row r="393" spans="1:28" s="208" customFormat="1" ht="63.75" x14ac:dyDescent="0.25">
      <c r="A393" s="82">
        <v>392</v>
      </c>
      <c r="B393" s="225" t="s">
        <v>31</v>
      </c>
      <c r="C393" s="6"/>
      <c r="D393" s="6"/>
      <c r="E393" s="6"/>
      <c r="F393" s="232" t="s">
        <v>962</v>
      </c>
      <c r="G393" s="118">
        <v>43116</v>
      </c>
      <c r="H393" s="13">
        <v>9729766</v>
      </c>
      <c r="I393" s="225" t="s">
        <v>963</v>
      </c>
      <c r="J393" s="11">
        <v>29625000</v>
      </c>
      <c r="K393" s="7">
        <v>43343</v>
      </c>
      <c r="L393" s="12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209" t="s">
        <v>84</v>
      </c>
    </row>
    <row r="394" spans="1:28" s="208" customFormat="1" ht="63.75" x14ac:dyDescent="0.25">
      <c r="A394" s="82">
        <v>393</v>
      </c>
      <c r="B394" s="225" t="s">
        <v>31</v>
      </c>
      <c r="C394" s="6"/>
      <c r="D394" s="6"/>
      <c r="E394" s="6"/>
      <c r="F394" s="232" t="s">
        <v>962</v>
      </c>
      <c r="G394" s="118">
        <v>43116</v>
      </c>
      <c r="H394" s="13">
        <v>18496484</v>
      </c>
      <c r="I394" s="225" t="s">
        <v>964</v>
      </c>
      <c r="J394" s="11">
        <v>26662500</v>
      </c>
      <c r="K394" s="7">
        <v>43343</v>
      </c>
      <c r="L394" s="12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209" t="s">
        <v>84</v>
      </c>
    </row>
    <row r="395" spans="1:28" s="208" customFormat="1" ht="63.75" x14ac:dyDescent="0.25">
      <c r="A395" s="82">
        <v>394</v>
      </c>
      <c r="B395" s="225" t="s">
        <v>31</v>
      </c>
      <c r="C395" s="6"/>
      <c r="D395" s="6"/>
      <c r="E395" s="6"/>
      <c r="F395" s="232" t="s">
        <v>965</v>
      </c>
      <c r="G395" s="118">
        <v>43116</v>
      </c>
      <c r="H395" s="13">
        <v>13715281</v>
      </c>
      <c r="I395" s="225" t="s">
        <v>966</v>
      </c>
      <c r="J395" s="11">
        <v>37920000</v>
      </c>
      <c r="K395" s="7">
        <v>43343</v>
      </c>
      <c r="L395" s="12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209" t="s">
        <v>84</v>
      </c>
    </row>
    <row r="396" spans="1:28" s="208" customFormat="1" ht="63.75" x14ac:dyDescent="0.25">
      <c r="A396" s="82">
        <v>395</v>
      </c>
      <c r="B396" s="225" t="s">
        <v>31</v>
      </c>
      <c r="C396" s="6"/>
      <c r="D396" s="6"/>
      <c r="E396" s="6"/>
      <c r="F396" s="232" t="s">
        <v>967</v>
      </c>
      <c r="G396" s="118">
        <v>43116</v>
      </c>
      <c r="H396" s="13">
        <v>67031366</v>
      </c>
      <c r="I396" s="225" t="s">
        <v>968</v>
      </c>
      <c r="J396" s="11">
        <v>8400000</v>
      </c>
      <c r="K396" s="3">
        <v>43312</v>
      </c>
      <c r="L396" s="12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209" t="s">
        <v>36</v>
      </c>
    </row>
    <row r="397" spans="1:28" s="208" customFormat="1" ht="76.5" x14ac:dyDescent="0.25">
      <c r="A397" s="82">
        <v>396</v>
      </c>
      <c r="B397" s="225" t="s">
        <v>31</v>
      </c>
      <c r="C397" s="6"/>
      <c r="D397" s="6"/>
      <c r="E397" s="6"/>
      <c r="F397" s="232" t="s">
        <v>970</v>
      </c>
      <c r="G397" s="118">
        <v>43116</v>
      </c>
      <c r="H397" s="13">
        <v>79270738</v>
      </c>
      <c r="I397" s="225" t="s">
        <v>969</v>
      </c>
      <c r="J397" s="11">
        <v>25280000</v>
      </c>
      <c r="K397" s="3">
        <v>43343</v>
      </c>
      <c r="L397" s="12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209" t="s">
        <v>84</v>
      </c>
    </row>
    <row r="398" spans="1:28" s="208" customFormat="1" ht="76.5" x14ac:dyDescent="0.25">
      <c r="A398" s="82">
        <v>397</v>
      </c>
      <c r="B398" s="225" t="s">
        <v>31</v>
      </c>
      <c r="C398" s="6"/>
      <c r="D398" s="6"/>
      <c r="E398" s="6"/>
      <c r="F398" s="232" t="s">
        <v>971</v>
      </c>
      <c r="G398" s="118">
        <v>43116</v>
      </c>
      <c r="H398" s="13">
        <v>304898</v>
      </c>
      <c r="I398" s="225" t="s">
        <v>972</v>
      </c>
      <c r="J398" s="11">
        <v>35550000</v>
      </c>
      <c r="K398" s="3">
        <v>43343</v>
      </c>
      <c r="L398" s="12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209" t="s">
        <v>84</v>
      </c>
    </row>
    <row r="399" spans="1:28" s="208" customFormat="1" ht="76.5" x14ac:dyDescent="0.25">
      <c r="A399" s="82">
        <v>398</v>
      </c>
      <c r="B399" s="225" t="s">
        <v>31</v>
      </c>
      <c r="C399" s="6"/>
      <c r="D399" s="6"/>
      <c r="E399" s="6"/>
      <c r="F399" s="232" t="s">
        <v>973</v>
      </c>
      <c r="G399" s="118">
        <v>43116</v>
      </c>
      <c r="H399" s="13">
        <v>4759590</v>
      </c>
      <c r="I399" s="225" t="s">
        <v>974</v>
      </c>
      <c r="J399" s="11">
        <v>66360000</v>
      </c>
      <c r="K399" s="3">
        <v>43343</v>
      </c>
      <c r="L399" s="12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209" t="s">
        <v>84</v>
      </c>
    </row>
    <row r="400" spans="1:28" s="208" customFormat="1" ht="76.5" x14ac:dyDescent="0.25">
      <c r="A400" s="82">
        <v>399</v>
      </c>
      <c r="B400" s="225" t="s">
        <v>31</v>
      </c>
      <c r="C400" s="6"/>
      <c r="D400" s="6"/>
      <c r="E400" s="6"/>
      <c r="F400" s="232" t="s">
        <v>975</v>
      </c>
      <c r="G400" s="118">
        <v>43116</v>
      </c>
      <c r="H400" s="13">
        <v>1130615390</v>
      </c>
      <c r="I400" s="225" t="s">
        <v>499</v>
      </c>
      <c r="J400" s="11">
        <v>8400000</v>
      </c>
      <c r="K400" s="3">
        <v>43312</v>
      </c>
      <c r="L400" s="12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209" t="s">
        <v>36</v>
      </c>
    </row>
    <row r="401" spans="1:28" s="208" customFormat="1" ht="76.5" x14ac:dyDescent="0.25">
      <c r="A401" s="82">
        <v>400</v>
      </c>
      <c r="B401" s="225" t="s">
        <v>31</v>
      </c>
      <c r="C401" s="6"/>
      <c r="D401" s="6"/>
      <c r="E401" s="6"/>
      <c r="F401" s="232" t="s">
        <v>976</v>
      </c>
      <c r="G401" s="118">
        <v>43116</v>
      </c>
      <c r="H401" s="13">
        <v>16742572</v>
      </c>
      <c r="I401" s="225" t="s">
        <v>487</v>
      </c>
      <c r="J401" s="11">
        <v>22160000</v>
      </c>
      <c r="K401" s="3">
        <v>43343</v>
      </c>
      <c r="L401" s="12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209" t="s">
        <v>84</v>
      </c>
    </row>
    <row r="402" spans="1:28" s="208" customFormat="1" ht="76.5" x14ac:dyDescent="0.25">
      <c r="A402" s="82">
        <v>401</v>
      </c>
      <c r="B402" s="225" t="s">
        <v>31</v>
      </c>
      <c r="C402" s="6"/>
      <c r="D402" s="6"/>
      <c r="E402" s="6"/>
      <c r="F402" s="232" t="s">
        <v>977</v>
      </c>
      <c r="G402" s="118">
        <v>43116</v>
      </c>
      <c r="H402" s="13">
        <v>1151934385</v>
      </c>
      <c r="I402" s="225" t="s">
        <v>978</v>
      </c>
      <c r="J402" s="11">
        <v>22120000</v>
      </c>
      <c r="K402" s="3">
        <v>43343</v>
      </c>
      <c r="L402" s="12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209" t="s">
        <v>84</v>
      </c>
    </row>
    <row r="403" spans="1:28" s="208" customFormat="1" ht="76.5" x14ac:dyDescent="0.25">
      <c r="A403" s="82">
        <v>402</v>
      </c>
      <c r="B403" s="225" t="s">
        <v>31</v>
      </c>
      <c r="C403" s="6"/>
      <c r="D403" s="6"/>
      <c r="E403" s="6"/>
      <c r="F403" s="232" t="s">
        <v>979</v>
      </c>
      <c r="G403" s="118">
        <v>43116</v>
      </c>
      <c r="H403" s="13">
        <v>65701400</v>
      </c>
      <c r="I403" s="225" t="s">
        <v>980</v>
      </c>
      <c r="J403" s="11">
        <v>34760000</v>
      </c>
      <c r="K403" s="3">
        <v>43343</v>
      </c>
      <c r="L403" s="12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209" t="s">
        <v>84</v>
      </c>
    </row>
    <row r="404" spans="1:28" s="208" customFormat="1" ht="76.5" x14ac:dyDescent="0.25">
      <c r="A404" s="82">
        <v>403</v>
      </c>
      <c r="B404" s="225" t="s">
        <v>31</v>
      </c>
      <c r="C404" s="6"/>
      <c r="D404" s="6"/>
      <c r="E404" s="6"/>
      <c r="F404" s="232" t="s">
        <v>981</v>
      </c>
      <c r="G404" s="118">
        <v>43116</v>
      </c>
      <c r="H404" s="13">
        <v>94508744</v>
      </c>
      <c r="I404" s="225" t="s">
        <v>982</v>
      </c>
      <c r="J404" s="11">
        <v>41080000</v>
      </c>
      <c r="K404" s="3">
        <v>43343</v>
      </c>
      <c r="L404" s="12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209" t="s">
        <v>84</v>
      </c>
    </row>
    <row r="405" spans="1:28" s="208" customFormat="1" ht="63.75" x14ac:dyDescent="0.25">
      <c r="A405" s="82">
        <v>404</v>
      </c>
      <c r="B405" s="225" t="s">
        <v>31</v>
      </c>
      <c r="C405" s="6"/>
      <c r="D405" s="6"/>
      <c r="E405" s="6"/>
      <c r="F405" s="232" t="s">
        <v>983</v>
      </c>
      <c r="G405" s="118">
        <v>43116</v>
      </c>
      <c r="H405" s="13">
        <v>16360490</v>
      </c>
      <c r="I405" s="225" t="s">
        <v>984</v>
      </c>
      <c r="J405" s="11">
        <v>24332000</v>
      </c>
      <c r="K405" s="3">
        <v>43343</v>
      </c>
      <c r="L405" s="12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209" t="s">
        <v>84</v>
      </c>
    </row>
    <row r="406" spans="1:28" s="208" customFormat="1" ht="76.5" x14ac:dyDescent="0.25">
      <c r="A406" s="82">
        <v>405</v>
      </c>
      <c r="B406" s="225" t="s">
        <v>31</v>
      </c>
      <c r="C406" s="6"/>
      <c r="D406" s="6"/>
      <c r="E406" s="6"/>
      <c r="F406" s="232" t="s">
        <v>986</v>
      </c>
      <c r="G406" s="118">
        <v>43116</v>
      </c>
      <c r="H406" s="13">
        <v>94060114</v>
      </c>
      <c r="I406" s="225" t="s">
        <v>985</v>
      </c>
      <c r="J406" s="11">
        <v>12640000</v>
      </c>
      <c r="K406" s="3">
        <v>43343</v>
      </c>
      <c r="L406" s="12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209" t="s">
        <v>84</v>
      </c>
    </row>
    <row r="407" spans="1:28" s="208" customFormat="1" ht="63.75" x14ac:dyDescent="0.25">
      <c r="A407" s="82">
        <v>406</v>
      </c>
      <c r="B407" s="225" t="s">
        <v>31</v>
      </c>
      <c r="C407" s="6"/>
      <c r="D407" s="6"/>
      <c r="E407" s="6"/>
      <c r="F407" s="232" t="s">
        <v>987</v>
      </c>
      <c r="G407" s="118">
        <v>43116</v>
      </c>
      <c r="H407" s="13">
        <v>14938914</v>
      </c>
      <c r="I407" s="225" t="s">
        <v>988</v>
      </c>
      <c r="J407" s="11">
        <v>25280000</v>
      </c>
      <c r="K407" s="3">
        <v>43343</v>
      </c>
      <c r="L407" s="12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209" t="s">
        <v>84</v>
      </c>
    </row>
    <row r="408" spans="1:28" s="208" customFormat="1" ht="76.5" x14ac:dyDescent="0.25">
      <c r="A408" s="82">
        <v>407</v>
      </c>
      <c r="B408" s="225" t="s">
        <v>31</v>
      </c>
      <c r="C408" s="6"/>
      <c r="D408" s="6"/>
      <c r="E408" s="6"/>
      <c r="F408" s="232" t="s">
        <v>989</v>
      </c>
      <c r="G408" s="118">
        <v>43116</v>
      </c>
      <c r="H408" s="13">
        <v>25286989</v>
      </c>
      <c r="I408" s="225" t="s">
        <v>990</v>
      </c>
      <c r="J408" s="11">
        <v>41080000</v>
      </c>
      <c r="K408" s="3">
        <v>43343</v>
      </c>
      <c r="L408" s="12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209" t="s">
        <v>84</v>
      </c>
    </row>
    <row r="409" spans="1:28" s="208" customFormat="1" ht="76.5" x14ac:dyDescent="0.25">
      <c r="A409" s="82">
        <v>408</v>
      </c>
      <c r="B409" s="225" t="s">
        <v>31</v>
      </c>
      <c r="C409" s="6"/>
      <c r="D409" s="6"/>
      <c r="E409" s="6"/>
      <c r="F409" s="232" t="s">
        <v>991</v>
      </c>
      <c r="G409" s="118">
        <v>43116</v>
      </c>
      <c r="H409" s="13">
        <v>1107039136</v>
      </c>
      <c r="I409" s="225" t="s">
        <v>992</v>
      </c>
      <c r="J409" s="11">
        <v>22120000</v>
      </c>
      <c r="K409" s="3">
        <v>43343</v>
      </c>
      <c r="L409" s="12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209" t="s">
        <v>84</v>
      </c>
    </row>
    <row r="410" spans="1:28" s="208" customFormat="1" ht="63.75" x14ac:dyDescent="0.25">
      <c r="A410" s="82">
        <v>409</v>
      </c>
      <c r="B410" s="225" t="s">
        <v>31</v>
      </c>
      <c r="C410" s="6"/>
      <c r="D410" s="6"/>
      <c r="E410" s="6"/>
      <c r="F410" s="232" t="s">
        <v>993</v>
      </c>
      <c r="G410" s="118">
        <v>43116</v>
      </c>
      <c r="H410" s="13">
        <v>87061655</v>
      </c>
      <c r="I410" s="225" t="s">
        <v>994</v>
      </c>
      <c r="J410" s="11">
        <v>25280000</v>
      </c>
      <c r="K410" s="3">
        <v>43343</v>
      </c>
      <c r="L410" s="12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209" t="s">
        <v>84</v>
      </c>
    </row>
    <row r="411" spans="1:28" s="208" customFormat="1" ht="76.5" x14ac:dyDescent="0.25">
      <c r="A411" s="82">
        <v>410</v>
      </c>
      <c r="B411" s="225" t="s">
        <v>31</v>
      </c>
      <c r="C411" s="6"/>
      <c r="D411" s="6"/>
      <c r="E411" s="6"/>
      <c r="F411" s="232" t="s">
        <v>995</v>
      </c>
      <c r="G411" s="118">
        <v>43116</v>
      </c>
      <c r="H411" s="13">
        <v>94447085</v>
      </c>
      <c r="I411" s="225" t="s">
        <v>996</v>
      </c>
      <c r="J411" s="11">
        <v>25280000</v>
      </c>
      <c r="K411" s="3">
        <v>43343</v>
      </c>
      <c r="L411" s="12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209" t="s">
        <v>84</v>
      </c>
    </row>
    <row r="412" spans="1:28" s="208" customFormat="1" ht="76.5" x14ac:dyDescent="0.25">
      <c r="A412" s="82">
        <v>411</v>
      </c>
      <c r="B412" s="225" t="s">
        <v>31</v>
      </c>
      <c r="C412" s="6"/>
      <c r="D412" s="6"/>
      <c r="E412" s="6"/>
      <c r="F412" s="232" t="s">
        <v>997</v>
      </c>
      <c r="G412" s="118">
        <v>43116</v>
      </c>
      <c r="H412" s="13">
        <v>16943175</v>
      </c>
      <c r="I412" s="225" t="s">
        <v>998</v>
      </c>
      <c r="J412" s="11">
        <v>24500000</v>
      </c>
      <c r="K412" s="7">
        <v>43312</v>
      </c>
      <c r="L412" s="12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209" t="s">
        <v>36</v>
      </c>
    </row>
    <row r="413" spans="1:28" s="208" customFormat="1" ht="76.5" x14ac:dyDescent="0.25">
      <c r="A413" s="82">
        <v>412</v>
      </c>
      <c r="B413" s="225" t="s">
        <v>31</v>
      </c>
      <c r="C413" s="6"/>
      <c r="D413" s="6"/>
      <c r="E413" s="6"/>
      <c r="F413" s="232" t="s">
        <v>976</v>
      </c>
      <c r="G413" s="118">
        <v>43116</v>
      </c>
      <c r="H413" s="13">
        <v>94401502</v>
      </c>
      <c r="I413" s="225" t="s">
        <v>999</v>
      </c>
      <c r="J413" s="11">
        <v>21290500</v>
      </c>
      <c r="K413" s="3">
        <v>43343</v>
      </c>
      <c r="L413" s="12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209" t="s">
        <v>84</v>
      </c>
    </row>
    <row r="414" spans="1:28" s="208" customFormat="1" ht="76.5" x14ac:dyDescent="0.25">
      <c r="A414" s="82">
        <v>413</v>
      </c>
      <c r="B414" s="225" t="s">
        <v>31</v>
      </c>
      <c r="C414" s="6"/>
      <c r="D414" s="6"/>
      <c r="E414" s="6"/>
      <c r="F414" s="232" t="s">
        <v>1000</v>
      </c>
      <c r="G414" s="118">
        <v>43116</v>
      </c>
      <c r="H414" s="13">
        <v>94533264</v>
      </c>
      <c r="I414" s="225" t="s">
        <v>1001</v>
      </c>
      <c r="J414" s="11">
        <v>17500000</v>
      </c>
      <c r="K414" s="7">
        <v>43312</v>
      </c>
      <c r="L414" s="12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209" t="s">
        <v>36</v>
      </c>
    </row>
    <row r="415" spans="1:28" s="208" customFormat="1" ht="76.5" x14ac:dyDescent="0.25">
      <c r="A415" s="83">
        <v>414</v>
      </c>
      <c r="B415" s="225" t="s">
        <v>31</v>
      </c>
      <c r="C415" s="26"/>
      <c r="D415" s="26"/>
      <c r="E415" s="26"/>
      <c r="F415" s="232" t="s">
        <v>1002</v>
      </c>
      <c r="G415" s="118">
        <v>43116</v>
      </c>
      <c r="H415" s="13">
        <v>31977154</v>
      </c>
      <c r="I415" s="225" t="s">
        <v>1003</v>
      </c>
      <c r="J415" s="11">
        <v>34760000</v>
      </c>
      <c r="K415" s="3">
        <v>43343</v>
      </c>
      <c r="L415" s="12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209" t="s">
        <v>84</v>
      </c>
    </row>
    <row r="416" spans="1:28" s="208" customFormat="1" ht="76.5" x14ac:dyDescent="0.25">
      <c r="A416" s="82">
        <v>415</v>
      </c>
      <c r="B416" s="225" t="s">
        <v>31</v>
      </c>
      <c r="C416" s="6"/>
      <c r="D416" s="6"/>
      <c r="E416" s="6"/>
      <c r="F416" s="232" t="s">
        <v>1005</v>
      </c>
      <c r="G416" s="118">
        <v>43116</v>
      </c>
      <c r="H416" s="13">
        <v>7702048</v>
      </c>
      <c r="I416" s="225" t="s">
        <v>1004</v>
      </c>
      <c r="J416" s="11">
        <v>14812500</v>
      </c>
      <c r="K416" s="3">
        <v>43343</v>
      </c>
      <c r="L416" s="12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209" t="s">
        <v>84</v>
      </c>
    </row>
    <row r="417" spans="1:29" s="208" customFormat="1" ht="76.5" x14ac:dyDescent="0.25">
      <c r="A417" s="82">
        <v>416</v>
      </c>
      <c r="B417" s="225" t="s">
        <v>31</v>
      </c>
      <c r="C417" s="6"/>
      <c r="D417" s="6"/>
      <c r="E417" s="6"/>
      <c r="F417" s="232" t="s">
        <v>1006</v>
      </c>
      <c r="G417" s="118">
        <v>43116</v>
      </c>
      <c r="H417" s="13">
        <v>1067878646</v>
      </c>
      <c r="I417" s="225" t="s">
        <v>1007</v>
      </c>
      <c r="J417" s="11">
        <v>12166000</v>
      </c>
      <c r="K417" s="3">
        <v>43343</v>
      </c>
      <c r="L417" s="12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209" t="s">
        <v>84</v>
      </c>
    </row>
    <row r="418" spans="1:29" s="208" customFormat="1" ht="89.25" x14ac:dyDescent="0.25">
      <c r="A418" s="82">
        <v>417</v>
      </c>
      <c r="B418" s="225" t="s">
        <v>31</v>
      </c>
      <c r="C418" s="6"/>
      <c r="D418" s="6"/>
      <c r="E418" s="6"/>
      <c r="F418" s="232" t="s">
        <v>1009</v>
      </c>
      <c r="G418" s="118">
        <v>43116</v>
      </c>
      <c r="H418" s="206">
        <v>1107070217</v>
      </c>
      <c r="I418" s="205" t="s">
        <v>1008</v>
      </c>
      <c r="J418" s="206">
        <v>8400000</v>
      </c>
      <c r="K418" s="3">
        <v>43312</v>
      </c>
      <c r="L418" s="12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209" t="s">
        <v>36</v>
      </c>
    </row>
    <row r="419" spans="1:29" s="14" customFormat="1" ht="63.75" x14ac:dyDescent="0.25">
      <c r="A419" s="82">
        <v>418</v>
      </c>
      <c r="B419" s="225" t="s">
        <v>266</v>
      </c>
      <c r="C419" s="6"/>
      <c r="D419" s="6"/>
      <c r="E419" s="6"/>
      <c r="F419" s="232" t="s">
        <v>587</v>
      </c>
      <c r="G419" s="118">
        <v>43116</v>
      </c>
      <c r="H419" s="13" t="s">
        <v>588</v>
      </c>
      <c r="I419" s="225" t="s">
        <v>589</v>
      </c>
      <c r="J419" s="11">
        <v>51725000</v>
      </c>
      <c r="K419" s="3">
        <v>43327</v>
      </c>
      <c r="L419" s="12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209" t="s">
        <v>590</v>
      </c>
      <c r="AC419" s="248"/>
    </row>
    <row r="420" spans="1:29" s="14" customFormat="1" ht="63.75" x14ac:dyDescent="0.25">
      <c r="A420" s="82">
        <v>419</v>
      </c>
      <c r="B420" s="225" t="s">
        <v>31</v>
      </c>
      <c r="C420" s="6"/>
      <c r="D420" s="6"/>
      <c r="E420" s="6"/>
      <c r="F420" s="232" t="s">
        <v>502</v>
      </c>
      <c r="G420" s="118">
        <v>43116</v>
      </c>
      <c r="H420" s="13">
        <v>67016599</v>
      </c>
      <c r="I420" s="225" t="s">
        <v>503</v>
      </c>
      <c r="J420" s="11">
        <v>15800000</v>
      </c>
      <c r="K420" s="3">
        <v>43343</v>
      </c>
      <c r="L420" s="12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209" t="s">
        <v>84</v>
      </c>
      <c r="AC420" s="248"/>
    </row>
    <row r="421" spans="1:29" s="208" customFormat="1" ht="76.5" x14ac:dyDescent="0.25">
      <c r="A421" s="82">
        <v>420</v>
      </c>
      <c r="B421" s="225" t="s">
        <v>31</v>
      </c>
      <c r="C421" s="6"/>
      <c r="D421" s="6"/>
      <c r="E421" s="6"/>
      <c r="F421" s="232" t="s">
        <v>1011</v>
      </c>
      <c r="G421" s="118">
        <v>43116</v>
      </c>
      <c r="H421" s="13">
        <v>659181</v>
      </c>
      <c r="I421" s="225" t="s">
        <v>1010</v>
      </c>
      <c r="J421" s="11">
        <v>47400000</v>
      </c>
      <c r="K421" s="3">
        <v>43343</v>
      </c>
      <c r="L421" s="12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209" t="s">
        <v>84</v>
      </c>
    </row>
    <row r="422" spans="1:29" s="208" customFormat="1" ht="63.75" x14ac:dyDescent="0.25">
      <c r="A422" s="82">
        <v>421</v>
      </c>
      <c r="B422" s="225" t="s">
        <v>31</v>
      </c>
      <c r="C422" s="6"/>
      <c r="D422" s="6"/>
      <c r="E422" s="6"/>
      <c r="F422" s="232" t="s">
        <v>1013</v>
      </c>
      <c r="G422" s="118">
        <v>43116</v>
      </c>
      <c r="H422" s="13">
        <v>14892436</v>
      </c>
      <c r="I422" s="225" t="s">
        <v>1012</v>
      </c>
      <c r="J422" s="11">
        <v>15602000</v>
      </c>
      <c r="K422" s="3">
        <v>43343</v>
      </c>
      <c r="L422" s="12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209" t="s">
        <v>84</v>
      </c>
    </row>
    <row r="423" spans="1:29" s="208" customFormat="1" ht="76.5" x14ac:dyDescent="0.25">
      <c r="A423" s="82">
        <v>422</v>
      </c>
      <c r="B423" s="225" t="s">
        <v>31</v>
      </c>
      <c r="C423" s="6"/>
      <c r="D423" s="6"/>
      <c r="E423" s="6"/>
      <c r="F423" s="232" t="s">
        <v>1015</v>
      </c>
      <c r="G423" s="118">
        <v>43116</v>
      </c>
      <c r="H423" s="13">
        <v>9523423</v>
      </c>
      <c r="I423" s="225" t="s">
        <v>1014</v>
      </c>
      <c r="J423" s="11">
        <v>28440000</v>
      </c>
      <c r="K423" s="3">
        <v>43343</v>
      </c>
      <c r="L423" s="12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209" t="s">
        <v>84</v>
      </c>
    </row>
    <row r="424" spans="1:29" s="208" customFormat="1" ht="76.5" x14ac:dyDescent="0.25">
      <c r="A424" s="82">
        <v>423</v>
      </c>
      <c r="B424" s="225" t="s">
        <v>31</v>
      </c>
      <c r="C424" s="6"/>
      <c r="D424" s="6"/>
      <c r="E424" s="6"/>
      <c r="F424" s="232" t="s">
        <v>1017</v>
      </c>
      <c r="G424" s="118">
        <v>43116</v>
      </c>
      <c r="H424" s="13">
        <v>16691671</v>
      </c>
      <c r="I424" s="225" t="s">
        <v>1016</v>
      </c>
      <c r="J424" s="11">
        <v>15800000</v>
      </c>
      <c r="K424" s="3">
        <v>43343</v>
      </c>
      <c r="L424" s="12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209" t="s">
        <v>84</v>
      </c>
    </row>
    <row r="425" spans="1:29" s="208" customFormat="1" ht="76.5" x14ac:dyDescent="0.25">
      <c r="A425" s="82">
        <v>424</v>
      </c>
      <c r="B425" s="225" t="s">
        <v>31</v>
      </c>
      <c r="C425" s="6"/>
      <c r="D425" s="6"/>
      <c r="E425" s="6"/>
      <c r="F425" s="232" t="s">
        <v>1018</v>
      </c>
      <c r="G425" s="118">
        <v>43116</v>
      </c>
      <c r="H425" s="13">
        <v>6177467</v>
      </c>
      <c r="I425" s="225" t="s">
        <v>1019</v>
      </c>
      <c r="J425" s="11">
        <v>17500000</v>
      </c>
      <c r="K425" s="7">
        <v>43312</v>
      </c>
      <c r="L425" s="12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209" t="s">
        <v>36</v>
      </c>
    </row>
    <row r="426" spans="1:29" s="208" customFormat="1" ht="76.5" x14ac:dyDescent="0.25">
      <c r="A426" s="82">
        <v>425</v>
      </c>
      <c r="B426" s="225" t="s">
        <v>31</v>
      </c>
      <c r="C426" s="6"/>
      <c r="D426" s="6"/>
      <c r="E426" s="6"/>
      <c r="F426" s="232" t="s">
        <v>319</v>
      </c>
      <c r="G426" s="118">
        <v>43116</v>
      </c>
      <c r="H426" s="13">
        <v>94522084</v>
      </c>
      <c r="I426" s="6" t="s">
        <v>1020</v>
      </c>
      <c r="J426" s="206">
        <v>13300000</v>
      </c>
      <c r="K426" s="3">
        <v>43312</v>
      </c>
      <c r="L426" s="12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209" t="s">
        <v>36</v>
      </c>
    </row>
    <row r="427" spans="1:29" s="14" customFormat="1" ht="51" x14ac:dyDescent="0.25">
      <c r="A427" s="82">
        <v>426</v>
      </c>
      <c r="B427" s="225" t="s">
        <v>266</v>
      </c>
      <c r="C427" s="6"/>
      <c r="D427" s="6"/>
      <c r="E427" s="6"/>
      <c r="F427" s="232" t="s">
        <v>603</v>
      </c>
      <c r="G427" s="118">
        <v>43116</v>
      </c>
      <c r="H427" s="13" t="s">
        <v>604</v>
      </c>
      <c r="I427" s="225" t="s">
        <v>605</v>
      </c>
      <c r="J427" s="11">
        <v>93470000</v>
      </c>
      <c r="K427" s="7">
        <v>43312</v>
      </c>
      <c r="L427" s="12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209" t="s">
        <v>606</v>
      </c>
      <c r="AC427" s="248"/>
    </row>
    <row r="428" spans="1:29" s="208" customFormat="1" ht="76.5" x14ac:dyDescent="0.25">
      <c r="A428" s="82">
        <v>427</v>
      </c>
      <c r="B428" s="225" t="s">
        <v>31</v>
      </c>
      <c r="C428" s="6"/>
      <c r="D428" s="6"/>
      <c r="E428" s="6"/>
      <c r="F428" s="232" t="s">
        <v>1021</v>
      </c>
      <c r="G428" s="118">
        <v>43116</v>
      </c>
      <c r="H428" s="13">
        <v>1130679524</v>
      </c>
      <c r="I428" s="225" t="s">
        <v>1022</v>
      </c>
      <c r="J428" s="11">
        <v>8400000</v>
      </c>
      <c r="K428" s="7">
        <v>43312</v>
      </c>
      <c r="L428" s="12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209" t="s">
        <v>36</v>
      </c>
    </row>
    <row r="429" spans="1:29" s="208" customFormat="1" ht="89.25" x14ac:dyDescent="0.25">
      <c r="A429" s="82">
        <v>428</v>
      </c>
      <c r="B429" s="225" t="s">
        <v>31</v>
      </c>
      <c r="C429" s="6"/>
      <c r="D429" s="6"/>
      <c r="E429" s="6"/>
      <c r="F429" s="232" t="s">
        <v>1023</v>
      </c>
      <c r="G429" s="118">
        <v>43116</v>
      </c>
      <c r="H429" s="13">
        <v>1130605793</v>
      </c>
      <c r="I429" s="225" t="s">
        <v>1024</v>
      </c>
      <c r="J429" s="11">
        <v>8400000</v>
      </c>
      <c r="K429" s="7">
        <v>43312</v>
      </c>
      <c r="L429" s="12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209" t="s">
        <v>36</v>
      </c>
    </row>
    <row r="430" spans="1:29" s="208" customFormat="1" ht="63.75" x14ac:dyDescent="0.25">
      <c r="A430" s="82">
        <v>429</v>
      </c>
      <c r="B430" s="225" t="s">
        <v>31</v>
      </c>
      <c r="C430" s="6"/>
      <c r="D430" s="6"/>
      <c r="E430" s="6"/>
      <c r="F430" s="232" t="s">
        <v>1025</v>
      </c>
      <c r="G430" s="118">
        <v>43116</v>
      </c>
      <c r="H430" s="13">
        <v>16860276</v>
      </c>
      <c r="I430" s="225" t="s">
        <v>1026</v>
      </c>
      <c r="J430" s="11">
        <v>15800000</v>
      </c>
      <c r="K430" s="7">
        <v>43343</v>
      </c>
      <c r="L430" s="12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209" t="s">
        <v>84</v>
      </c>
    </row>
    <row r="431" spans="1:29" s="14" customFormat="1" ht="63.75" x14ac:dyDescent="0.25">
      <c r="A431" s="82">
        <v>430</v>
      </c>
      <c r="B431" s="225" t="s">
        <v>31</v>
      </c>
      <c r="C431" s="6"/>
      <c r="D431" s="6"/>
      <c r="E431" s="6"/>
      <c r="F431" s="232" t="s">
        <v>512</v>
      </c>
      <c r="G431" s="118">
        <v>43116</v>
      </c>
      <c r="H431" s="13">
        <v>29973569</v>
      </c>
      <c r="I431" s="225" t="s">
        <v>513</v>
      </c>
      <c r="J431" s="11">
        <v>12640000</v>
      </c>
      <c r="K431" s="3">
        <v>43343</v>
      </c>
      <c r="L431" s="12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209" t="s">
        <v>84</v>
      </c>
      <c r="AC431" s="248"/>
    </row>
    <row r="432" spans="1:29" s="208" customFormat="1" ht="76.5" x14ac:dyDescent="0.25">
      <c r="A432" s="82">
        <v>431</v>
      </c>
      <c r="B432" s="225" t="s">
        <v>31</v>
      </c>
      <c r="C432" s="6"/>
      <c r="D432" s="6"/>
      <c r="E432" s="6"/>
      <c r="F432" s="232" t="s">
        <v>1027</v>
      </c>
      <c r="G432" s="118">
        <v>43116</v>
      </c>
      <c r="H432" s="13">
        <v>6135433</v>
      </c>
      <c r="I432" s="225" t="s">
        <v>1028</v>
      </c>
      <c r="J432" s="11">
        <v>34760000</v>
      </c>
      <c r="K432" s="7">
        <v>43343</v>
      </c>
      <c r="L432" s="12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209" t="s">
        <v>84</v>
      </c>
    </row>
    <row r="433" spans="1:29" s="208" customFormat="1" ht="76.5" x14ac:dyDescent="0.25">
      <c r="A433" s="82">
        <v>432</v>
      </c>
      <c r="B433" s="225" t="s">
        <v>31</v>
      </c>
      <c r="C433" s="6"/>
      <c r="D433" s="6"/>
      <c r="E433" s="6"/>
      <c r="F433" s="232" t="s">
        <v>1029</v>
      </c>
      <c r="G433" s="118">
        <v>43116</v>
      </c>
      <c r="H433" s="13">
        <v>1075664417</v>
      </c>
      <c r="I433" s="225" t="s">
        <v>1030</v>
      </c>
      <c r="J433" s="11">
        <v>12640000</v>
      </c>
      <c r="K433" s="3">
        <v>43343</v>
      </c>
      <c r="L433" s="12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209" t="s">
        <v>84</v>
      </c>
    </row>
    <row r="434" spans="1:29" s="208" customFormat="1" ht="63.75" x14ac:dyDescent="0.25">
      <c r="A434" s="82">
        <v>433</v>
      </c>
      <c r="B434" s="225" t="s">
        <v>31</v>
      </c>
      <c r="C434" s="6"/>
      <c r="D434" s="6"/>
      <c r="E434" s="6"/>
      <c r="F434" s="232" t="s">
        <v>1031</v>
      </c>
      <c r="G434" s="118">
        <v>43116</v>
      </c>
      <c r="H434" s="13">
        <v>1144031810</v>
      </c>
      <c r="I434" s="225" t="s">
        <v>1032</v>
      </c>
      <c r="J434" s="11">
        <v>21843500</v>
      </c>
      <c r="K434" s="3">
        <v>43343</v>
      </c>
      <c r="L434" s="12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209" t="s">
        <v>84</v>
      </c>
    </row>
    <row r="435" spans="1:29" s="208" customFormat="1" ht="76.5" x14ac:dyDescent="0.25">
      <c r="A435" s="82">
        <v>434</v>
      </c>
      <c r="B435" s="225" t="s">
        <v>31</v>
      </c>
      <c r="C435" s="6"/>
      <c r="D435" s="6"/>
      <c r="E435" s="6"/>
      <c r="F435" s="232" t="s">
        <v>1034</v>
      </c>
      <c r="G435" s="118">
        <v>43116</v>
      </c>
      <c r="H435" s="13">
        <v>94514518</v>
      </c>
      <c r="I435" s="225" t="s">
        <v>1033</v>
      </c>
      <c r="J435" s="11">
        <v>17775000</v>
      </c>
      <c r="K435" s="3">
        <v>43343</v>
      </c>
      <c r="L435" s="12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209" t="s">
        <v>84</v>
      </c>
    </row>
    <row r="436" spans="1:29" s="208" customFormat="1" ht="76.5" x14ac:dyDescent="0.25">
      <c r="A436" s="82">
        <v>435</v>
      </c>
      <c r="B436" s="225" t="s">
        <v>31</v>
      </c>
      <c r="C436" s="6"/>
      <c r="D436" s="6"/>
      <c r="E436" s="6"/>
      <c r="F436" s="232" t="s">
        <v>1035</v>
      </c>
      <c r="G436" s="118">
        <v>43116</v>
      </c>
      <c r="H436" s="13">
        <v>89007083</v>
      </c>
      <c r="I436" s="225" t="s">
        <v>1036</v>
      </c>
      <c r="J436" s="11">
        <v>12640000</v>
      </c>
      <c r="K436" s="3">
        <v>43343</v>
      </c>
      <c r="L436" s="12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209" t="s">
        <v>84</v>
      </c>
    </row>
    <row r="437" spans="1:29" s="208" customFormat="1" ht="89.25" x14ac:dyDescent="0.25">
      <c r="A437" s="82">
        <v>436</v>
      </c>
      <c r="B437" s="225" t="s">
        <v>31</v>
      </c>
      <c r="C437" s="6"/>
      <c r="D437" s="6"/>
      <c r="E437" s="6"/>
      <c r="F437" s="232" t="s">
        <v>948</v>
      </c>
      <c r="G437" s="118">
        <v>43116</v>
      </c>
      <c r="H437" s="13">
        <v>66706541</v>
      </c>
      <c r="I437" s="225" t="s">
        <v>1037</v>
      </c>
      <c r="J437" s="11">
        <v>8400000</v>
      </c>
      <c r="K437" s="7">
        <v>43312</v>
      </c>
      <c r="L437" s="12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209" t="s">
        <v>36</v>
      </c>
    </row>
    <row r="438" spans="1:29" s="208" customFormat="1" ht="84" customHeight="1" x14ac:dyDescent="0.25">
      <c r="A438" s="82">
        <v>437</v>
      </c>
      <c r="B438" s="225" t="s">
        <v>31</v>
      </c>
      <c r="C438" s="6"/>
      <c r="D438" s="6"/>
      <c r="E438" s="6"/>
      <c r="F438" s="232" t="s">
        <v>1038</v>
      </c>
      <c r="G438" s="118">
        <v>43116</v>
      </c>
      <c r="H438" s="13">
        <v>1144045154</v>
      </c>
      <c r="I438" s="225" t="s">
        <v>1039</v>
      </c>
      <c r="J438" s="11">
        <v>25280000</v>
      </c>
      <c r="K438" s="3">
        <v>43343</v>
      </c>
      <c r="L438" s="12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209" t="s">
        <v>84</v>
      </c>
    </row>
    <row r="439" spans="1:29" s="14" customFormat="1" ht="69.75" customHeight="1" x14ac:dyDescent="0.25">
      <c r="A439" s="82">
        <v>438</v>
      </c>
      <c r="B439" s="225" t="s">
        <v>31</v>
      </c>
      <c r="C439" s="6"/>
      <c r="D439" s="6"/>
      <c r="E439" s="6"/>
      <c r="F439" s="232" t="s">
        <v>490</v>
      </c>
      <c r="G439" s="118">
        <v>43116</v>
      </c>
      <c r="H439" s="13">
        <v>14695328</v>
      </c>
      <c r="I439" s="225" t="s">
        <v>491</v>
      </c>
      <c r="J439" s="11">
        <v>18960000</v>
      </c>
      <c r="K439" s="3">
        <v>43343</v>
      </c>
      <c r="L439" s="12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209" t="s">
        <v>84</v>
      </c>
      <c r="AC439" s="248"/>
    </row>
    <row r="440" spans="1:29" s="208" customFormat="1" ht="76.5" x14ac:dyDescent="0.25">
      <c r="A440" s="82">
        <v>439</v>
      </c>
      <c r="B440" s="225" t="s">
        <v>31</v>
      </c>
      <c r="C440" s="6"/>
      <c r="D440" s="6"/>
      <c r="E440" s="6"/>
      <c r="F440" s="232" t="s">
        <v>946</v>
      </c>
      <c r="G440" s="118">
        <v>43116</v>
      </c>
      <c r="H440" s="13">
        <v>287203</v>
      </c>
      <c r="I440" s="225" t="s">
        <v>1040</v>
      </c>
      <c r="J440" s="11">
        <v>35550000</v>
      </c>
      <c r="K440" s="3">
        <v>43343</v>
      </c>
      <c r="L440" s="12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209" t="s">
        <v>84</v>
      </c>
    </row>
    <row r="441" spans="1:29" s="208" customFormat="1" ht="63.75" x14ac:dyDescent="0.25">
      <c r="A441" s="82">
        <v>440</v>
      </c>
      <c r="B441" s="225" t="s">
        <v>31</v>
      </c>
      <c r="C441" s="6"/>
      <c r="D441" s="6"/>
      <c r="E441" s="6"/>
      <c r="F441" s="232" t="s">
        <v>1042</v>
      </c>
      <c r="G441" s="118">
        <v>43116</v>
      </c>
      <c r="H441" s="13">
        <v>6494748</v>
      </c>
      <c r="I441" s="225" t="s">
        <v>1041</v>
      </c>
      <c r="J441" s="11">
        <v>18723000</v>
      </c>
      <c r="K441" s="3">
        <v>43343</v>
      </c>
      <c r="L441" s="12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209" t="s">
        <v>84</v>
      </c>
    </row>
    <row r="442" spans="1:29" s="14" customFormat="1" ht="63.75" x14ac:dyDescent="0.25">
      <c r="A442" s="82">
        <v>441</v>
      </c>
      <c r="B442" s="225" t="s">
        <v>31</v>
      </c>
      <c r="C442" s="6"/>
      <c r="D442" s="6"/>
      <c r="E442" s="6"/>
      <c r="F442" s="232" t="s">
        <v>484</v>
      </c>
      <c r="G442" s="118">
        <v>43116</v>
      </c>
      <c r="H442" s="13">
        <v>14897427</v>
      </c>
      <c r="I442" s="225" t="s">
        <v>485</v>
      </c>
      <c r="J442" s="11">
        <v>34760000</v>
      </c>
      <c r="K442" s="3">
        <v>43343</v>
      </c>
      <c r="L442" s="12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209" t="s">
        <v>84</v>
      </c>
      <c r="AC442" s="248"/>
    </row>
    <row r="443" spans="1:29" s="208" customFormat="1" ht="63.75" x14ac:dyDescent="0.25">
      <c r="A443" s="82">
        <v>442</v>
      </c>
      <c r="B443" s="225" t="s">
        <v>31</v>
      </c>
      <c r="C443" s="6"/>
      <c r="D443" s="6"/>
      <c r="E443" s="6"/>
      <c r="F443" s="232" t="s">
        <v>1044</v>
      </c>
      <c r="G443" s="118">
        <v>43116</v>
      </c>
      <c r="H443" s="13">
        <v>14890631</v>
      </c>
      <c r="I443" s="225" t="s">
        <v>1043</v>
      </c>
      <c r="J443" s="11">
        <v>22120000</v>
      </c>
      <c r="K443" s="3">
        <v>43343</v>
      </c>
      <c r="L443" s="12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209" t="s">
        <v>84</v>
      </c>
    </row>
    <row r="444" spans="1:29" s="208" customFormat="1" ht="76.5" x14ac:dyDescent="0.25">
      <c r="A444" s="82">
        <v>443</v>
      </c>
      <c r="B444" s="225" t="s">
        <v>31</v>
      </c>
      <c r="C444" s="6"/>
      <c r="D444" s="6"/>
      <c r="E444" s="6"/>
      <c r="F444" s="232" t="s">
        <v>1045</v>
      </c>
      <c r="G444" s="118">
        <v>43116</v>
      </c>
      <c r="H444" s="13">
        <v>318987</v>
      </c>
      <c r="I444" s="225" t="s">
        <v>1046</v>
      </c>
      <c r="J444" s="11">
        <v>38512500</v>
      </c>
      <c r="K444" s="3">
        <v>43343</v>
      </c>
      <c r="L444" s="12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209" t="s">
        <v>84</v>
      </c>
    </row>
    <row r="445" spans="1:29" s="208" customFormat="1" ht="76.5" x14ac:dyDescent="0.25">
      <c r="A445" s="82">
        <v>444</v>
      </c>
      <c r="B445" s="225" t="s">
        <v>31</v>
      </c>
      <c r="C445" s="6"/>
      <c r="D445" s="6"/>
      <c r="E445" s="6"/>
      <c r="F445" s="232" t="s">
        <v>1047</v>
      </c>
      <c r="G445" s="118">
        <v>43116</v>
      </c>
      <c r="H445" s="13">
        <v>16540840</v>
      </c>
      <c r="I445" s="225" t="s">
        <v>1048</v>
      </c>
      <c r="J445" s="11">
        <v>15800000</v>
      </c>
      <c r="K445" s="3">
        <v>43343</v>
      </c>
      <c r="L445" s="12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209" t="s">
        <v>84</v>
      </c>
    </row>
    <row r="446" spans="1:29" s="14" customFormat="1" ht="63.75" x14ac:dyDescent="0.25">
      <c r="A446" s="82">
        <v>445</v>
      </c>
      <c r="B446" s="225" t="s">
        <v>31</v>
      </c>
      <c r="C446" s="6"/>
      <c r="D446" s="6"/>
      <c r="E446" s="6"/>
      <c r="F446" s="232" t="s">
        <v>480</v>
      </c>
      <c r="G446" s="118">
        <v>43116</v>
      </c>
      <c r="H446" s="13">
        <v>16550134</v>
      </c>
      <c r="I446" s="225" t="s">
        <v>483</v>
      </c>
      <c r="J446" s="11">
        <v>25280000</v>
      </c>
      <c r="K446" s="3">
        <v>43343</v>
      </c>
      <c r="L446" s="12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209" t="s">
        <v>84</v>
      </c>
      <c r="AC446" s="248"/>
    </row>
    <row r="447" spans="1:29" s="208" customFormat="1" ht="76.5" x14ac:dyDescent="0.25">
      <c r="A447" s="82">
        <v>446</v>
      </c>
      <c r="B447" s="225" t="s">
        <v>31</v>
      </c>
      <c r="C447" s="6"/>
      <c r="D447" s="6"/>
      <c r="E447" s="6"/>
      <c r="F447" s="232" t="s">
        <v>1050</v>
      </c>
      <c r="G447" s="118">
        <v>43116</v>
      </c>
      <c r="H447" s="13">
        <v>14964447</v>
      </c>
      <c r="I447" s="225" t="s">
        <v>1049</v>
      </c>
      <c r="J447" s="11">
        <v>41080000</v>
      </c>
      <c r="K447" s="3">
        <v>43343</v>
      </c>
      <c r="L447" s="12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209" t="s">
        <v>84</v>
      </c>
    </row>
    <row r="448" spans="1:29" s="208" customFormat="1" ht="76.5" x14ac:dyDescent="0.25">
      <c r="A448" s="82">
        <v>447</v>
      </c>
      <c r="B448" s="225" t="s">
        <v>31</v>
      </c>
      <c r="C448" s="6"/>
      <c r="D448" s="6"/>
      <c r="E448" s="6"/>
      <c r="F448" s="232" t="s">
        <v>1052</v>
      </c>
      <c r="G448" s="118">
        <v>43116</v>
      </c>
      <c r="H448" s="13">
        <v>38862415</v>
      </c>
      <c r="I448" s="225" t="s">
        <v>1051</v>
      </c>
      <c r="J448" s="11">
        <v>18960000</v>
      </c>
      <c r="K448" s="3">
        <v>43343</v>
      </c>
      <c r="L448" s="12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209" t="s">
        <v>84</v>
      </c>
    </row>
    <row r="449" spans="1:29" s="208" customFormat="1" ht="63.75" x14ac:dyDescent="0.25">
      <c r="A449" s="82">
        <v>448</v>
      </c>
      <c r="B449" s="225" t="s">
        <v>31</v>
      </c>
      <c r="C449" s="6"/>
      <c r="D449" s="6"/>
      <c r="E449" s="6"/>
      <c r="F449" s="232" t="s">
        <v>851</v>
      </c>
      <c r="G449" s="118">
        <v>43116</v>
      </c>
      <c r="H449" s="13">
        <v>1115081312</v>
      </c>
      <c r="I449" s="225" t="s">
        <v>1053</v>
      </c>
      <c r="J449" s="11">
        <v>18960000</v>
      </c>
      <c r="K449" s="3">
        <v>43343</v>
      </c>
      <c r="L449" s="12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209" t="s">
        <v>84</v>
      </c>
    </row>
    <row r="450" spans="1:29" s="208" customFormat="1" ht="76.5" x14ac:dyDescent="0.25">
      <c r="A450" s="82">
        <v>449</v>
      </c>
      <c r="B450" s="225" t="s">
        <v>31</v>
      </c>
      <c r="C450" s="6"/>
      <c r="D450" s="6"/>
      <c r="E450" s="6"/>
      <c r="F450" s="232" t="s">
        <v>1055</v>
      </c>
      <c r="G450" s="118">
        <v>43116</v>
      </c>
      <c r="H450" s="13">
        <v>98588728</v>
      </c>
      <c r="I450" s="225" t="s">
        <v>1054</v>
      </c>
      <c r="J450" s="11">
        <v>34760000</v>
      </c>
      <c r="K450" s="3">
        <v>43343</v>
      </c>
      <c r="L450" s="12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209" t="s">
        <v>84</v>
      </c>
    </row>
    <row r="451" spans="1:29" s="208" customFormat="1" ht="63.75" x14ac:dyDescent="0.25">
      <c r="A451" s="82">
        <v>450</v>
      </c>
      <c r="B451" s="225" t="s">
        <v>31</v>
      </c>
      <c r="C451" s="6"/>
      <c r="D451" s="6"/>
      <c r="E451" s="6"/>
      <c r="F451" s="232" t="s">
        <v>1057</v>
      </c>
      <c r="G451" s="118">
        <v>43116</v>
      </c>
      <c r="H451" s="13">
        <v>10530260</v>
      </c>
      <c r="I451" s="225" t="s">
        <v>1056</v>
      </c>
      <c r="J451" s="11">
        <v>22120000</v>
      </c>
      <c r="K451" s="3">
        <v>43343</v>
      </c>
      <c r="L451" s="12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209" t="s">
        <v>84</v>
      </c>
    </row>
    <row r="452" spans="1:29" s="208" customFormat="1" ht="76.5" x14ac:dyDescent="0.25">
      <c r="A452" s="82">
        <v>451</v>
      </c>
      <c r="B452" s="225" t="s">
        <v>31</v>
      </c>
      <c r="C452" s="6"/>
      <c r="D452" s="6"/>
      <c r="E452" s="6"/>
      <c r="F452" s="232" t="s">
        <v>1058</v>
      </c>
      <c r="G452" s="118">
        <v>43116</v>
      </c>
      <c r="H452" s="13">
        <v>29561905</v>
      </c>
      <c r="I452" s="225" t="s">
        <v>1059</v>
      </c>
      <c r="J452" s="11">
        <v>12640000</v>
      </c>
      <c r="K452" s="3">
        <v>43343</v>
      </c>
      <c r="L452" s="12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209" t="s">
        <v>84</v>
      </c>
    </row>
    <row r="453" spans="1:29" s="208" customFormat="1" ht="76.5" x14ac:dyDescent="0.25">
      <c r="A453" s="82">
        <v>452</v>
      </c>
      <c r="B453" s="225" t="s">
        <v>31</v>
      </c>
      <c r="C453" s="6"/>
      <c r="D453" s="6"/>
      <c r="E453" s="6"/>
      <c r="F453" s="232" t="s">
        <v>971</v>
      </c>
      <c r="G453" s="118">
        <v>43116</v>
      </c>
      <c r="H453" s="13">
        <v>29703733</v>
      </c>
      <c r="I453" s="225" t="s">
        <v>1060</v>
      </c>
      <c r="J453" s="11">
        <v>37920000</v>
      </c>
      <c r="K453" s="3">
        <v>43343</v>
      </c>
      <c r="L453" s="12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209" t="s">
        <v>84</v>
      </c>
    </row>
    <row r="454" spans="1:29" s="208" customFormat="1" ht="63.75" x14ac:dyDescent="0.25">
      <c r="A454" s="82">
        <v>453</v>
      </c>
      <c r="B454" s="225" t="s">
        <v>31</v>
      </c>
      <c r="C454" s="6"/>
      <c r="D454" s="6"/>
      <c r="E454" s="6"/>
      <c r="F454" s="232" t="s">
        <v>953</v>
      </c>
      <c r="G454" s="118">
        <v>43116</v>
      </c>
      <c r="H454" s="13">
        <v>29952898</v>
      </c>
      <c r="I454" s="225" t="s">
        <v>1061</v>
      </c>
      <c r="J454" s="11">
        <v>8400000</v>
      </c>
      <c r="K454" s="7">
        <v>43312</v>
      </c>
      <c r="L454" s="12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209" t="s">
        <v>36</v>
      </c>
    </row>
    <row r="455" spans="1:29" s="208" customFormat="1" ht="76.5" x14ac:dyDescent="0.25">
      <c r="A455" s="82">
        <v>454</v>
      </c>
      <c r="B455" s="225" t="s">
        <v>31</v>
      </c>
      <c r="C455" s="6"/>
      <c r="D455" s="6"/>
      <c r="E455" s="6"/>
      <c r="F455" s="232" t="s">
        <v>1063</v>
      </c>
      <c r="G455" s="118">
        <v>43116</v>
      </c>
      <c r="H455" s="13">
        <v>31424921</v>
      </c>
      <c r="I455" s="225" t="s">
        <v>1062</v>
      </c>
      <c r="J455" s="11">
        <v>31600000</v>
      </c>
      <c r="K455" s="3">
        <v>43343</v>
      </c>
      <c r="L455" s="12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209" t="s">
        <v>84</v>
      </c>
    </row>
    <row r="456" spans="1:29" s="14" customFormat="1" ht="63.75" x14ac:dyDescent="0.25">
      <c r="A456" s="82">
        <v>455</v>
      </c>
      <c r="B456" s="225" t="s">
        <v>31</v>
      </c>
      <c r="C456" s="6"/>
      <c r="D456" s="6"/>
      <c r="E456" s="6"/>
      <c r="F456" s="232" t="s">
        <v>516</v>
      </c>
      <c r="G456" s="118">
        <v>43116</v>
      </c>
      <c r="H456" s="13">
        <v>94364900</v>
      </c>
      <c r="I456" s="225" t="s">
        <v>517</v>
      </c>
      <c r="J456" s="11">
        <v>15800000</v>
      </c>
      <c r="K456" s="3">
        <v>43343</v>
      </c>
      <c r="L456" s="12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209" t="s">
        <v>84</v>
      </c>
      <c r="AC456" s="248"/>
    </row>
    <row r="457" spans="1:29" s="208" customFormat="1" ht="76.5" x14ac:dyDescent="0.25">
      <c r="A457" s="82">
        <v>456</v>
      </c>
      <c r="B457" s="225" t="s">
        <v>31</v>
      </c>
      <c r="C457" s="6"/>
      <c r="D457" s="6"/>
      <c r="E457" s="6"/>
      <c r="F457" s="232" t="s">
        <v>926</v>
      </c>
      <c r="G457" s="118">
        <v>43116</v>
      </c>
      <c r="H457" s="13">
        <v>29819542</v>
      </c>
      <c r="I457" s="225" t="s">
        <v>1064</v>
      </c>
      <c r="J457" s="11">
        <v>18960000</v>
      </c>
      <c r="K457" s="3">
        <v>43343</v>
      </c>
      <c r="L457" s="12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209" t="s">
        <v>84</v>
      </c>
    </row>
    <row r="458" spans="1:29" s="14" customFormat="1" ht="63.75" x14ac:dyDescent="0.25">
      <c r="A458" s="82">
        <v>457</v>
      </c>
      <c r="B458" s="225" t="s">
        <v>31</v>
      </c>
      <c r="C458" s="6"/>
      <c r="D458" s="6"/>
      <c r="E458" s="6"/>
      <c r="F458" s="232" t="s">
        <v>481</v>
      </c>
      <c r="G458" s="118">
        <v>43116</v>
      </c>
      <c r="H458" s="13">
        <v>16857325</v>
      </c>
      <c r="I458" s="225" t="s">
        <v>479</v>
      </c>
      <c r="J458" s="11">
        <v>15800000</v>
      </c>
      <c r="K458" s="3">
        <v>43343</v>
      </c>
      <c r="L458" s="12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209" t="s">
        <v>84</v>
      </c>
      <c r="AC458" s="248"/>
    </row>
    <row r="459" spans="1:29" s="208" customFormat="1" ht="89.25" x14ac:dyDescent="0.25">
      <c r="A459" s="82">
        <v>458</v>
      </c>
      <c r="B459" s="225" t="s">
        <v>31</v>
      </c>
      <c r="C459" s="6"/>
      <c r="D459" s="6"/>
      <c r="E459" s="6"/>
      <c r="F459" s="232" t="s">
        <v>1065</v>
      </c>
      <c r="G459" s="118">
        <v>43116</v>
      </c>
      <c r="H459" s="13">
        <v>16943175</v>
      </c>
      <c r="I459" s="225" t="s">
        <v>1066</v>
      </c>
      <c r="J459" s="11">
        <v>17500000</v>
      </c>
      <c r="K459" s="7">
        <v>43312</v>
      </c>
      <c r="L459" s="12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209" t="s">
        <v>36</v>
      </c>
    </row>
    <row r="460" spans="1:29" s="208" customFormat="1" ht="63.75" x14ac:dyDescent="0.25">
      <c r="A460" s="82">
        <v>459</v>
      </c>
      <c r="B460" s="225" t="s">
        <v>31</v>
      </c>
      <c r="C460" s="6"/>
      <c r="D460" s="6"/>
      <c r="E460" s="6"/>
      <c r="F460" s="232" t="s">
        <v>1067</v>
      </c>
      <c r="G460" s="118">
        <v>43116</v>
      </c>
      <c r="H460" s="13">
        <v>16595988</v>
      </c>
      <c r="I460" s="225" t="s">
        <v>1068</v>
      </c>
      <c r="J460" s="11">
        <v>34325500</v>
      </c>
      <c r="K460" s="3">
        <v>43343</v>
      </c>
      <c r="L460" s="12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209" t="s">
        <v>84</v>
      </c>
    </row>
    <row r="461" spans="1:29" s="208" customFormat="1" ht="76.5" x14ac:dyDescent="0.25">
      <c r="A461" s="82">
        <v>460</v>
      </c>
      <c r="B461" s="225" t="s">
        <v>31</v>
      </c>
      <c r="C461" s="6"/>
      <c r="D461" s="6"/>
      <c r="E461" s="6"/>
      <c r="F461" s="232" t="s">
        <v>1070</v>
      </c>
      <c r="G461" s="118">
        <v>43116</v>
      </c>
      <c r="H461" s="13">
        <v>16260294</v>
      </c>
      <c r="I461" s="225" t="s">
        <v>1069</v>
      </c>
      <c r="J461" s="11">
        <v>18960000</v>
      </c>
      <c r="K461" s="3">
        <v>43343</v>
      </c>
      <c r="L461" s="12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209" t="s">
        <v>84</v>
      </c>
    </row>
    <row r="462" spans="1:29" s="208" customFormat="1" ht="89.25" x14ac:dyDescent="0.25">
      <c r="A462" s="82">
        <v>461</v>
      </c>
      <c r="B462" s="225" t="s">
        <v>31</v>
      </c>
      <c r="C462" s="6"/>
      <c r="D462" s="6"/>
      <c r="E462" s="6"/>
      <c r="F462" s="232" t="s">
        <v>948</v>
      </c>
      <c r="G462" s="118">
        <v>43116</v>
      </c>
      <c r="H462" s="13">
        <v>14676377</v>
      </c>
      <c r="I462" s="225" t="s">
        <v>1071</v>
      </c>
      <c r="J462" s="11">
        <v>8400000</v>
      </c>
      <c r="K462" s="7">
        <v>43312</v>
      </c>
      <c r="L462" s="12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209" t="s">
        <v>36</v>
      </c>
    </row>
    <row r="463" spans="1:29" s="208" customFormat="1" ht="76.5" x14ac:dyDescent="0.25">
      <c r="A463" s="82">
        <v>462</v>
      </c>
      <c r="B463" s="225" t="s">
        <v>31</v>
      </c>
      <c r="C463" s="6"/>
      <c r="D463" s="6"/>
      <c r="E463" s="6"/>
      <c r="F463" s="232" t="s">
        <v>1073</v>
      </c>
      <c r="G463" s="118">
        <v>43116</v>
      </c>
      <c r="H463" s="13">
        <v>79212354</v>
      </c>
      <c r="I463" s="225" t="s">
        <v>1072</v>
      </c>
      <c r="J463" s="11">
        <v>56880000</v>
      </c>
      <c r="K463" s="3">
        <v>43343</v>
      </c>
      <c r="L463" s="12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209" t="s">
        <v>84</v>
      </c>
    </row>
    <row r="464" spans="1:29" s="208" customFormat="1" ht="89.25" x14ac:dyDescent="0.25">
      <c r="A464" s="82">
        <v>463</v>
      </c>
      <c r="B464" s="225" t="s">
        <v>31</v>
      </c>
      <c r="C464" s="6"/>
      <c r="D464" s="6"/>
      <c r="E464" s="6"/>
      <c r="F464" s="232" t="s">
        <v>1075</v>
      </c>
      <c r="G464" s="118">
        <v>43116</v>
      </c>
      <c r="H464" s="13">
        <v>1113785484</v>
      </c>
      <c r="I464" s="6" t="s">
        <v>1074</v>
      </c>
      <c r="J464" s="206">
        <v>14000000</v>
      </c>
      <c r="K464" s="3">
        <v>43312</v>
      </c>
      <c r="L464" s="12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209" t="s">
        <v>36</v>
      </c>
    </row>
    <row r="465" spans="1:29" s="208" customFormat="1" ht="89.25" x14ac:dyDescent="0.25">
      <c r="A465" s="82">
        <v>464</v>
      </c>
      <c r="B465" s="225" t="s">
        <v>31</v>
      </c>
      <c r="C465" s="6"/>
      <c r="D465" s="6"/>
      <c r="E465" s="6"/>
      <c r="F465" s="232" t="s">
        <v>1077</v>
      </c>
      <c r="G465" s="118">
        <v>43116</v>
      </c>
      <c r="H465" s="13">
        <v>67006124</v>
      </c>
      <c r="I465" s="6" t="s">
        <v>1076</v>
      </c>
      <c r="J465" s="206">
        <v>24500000</v>
      </c>
      <c r="K465" s="3">
        <v>43312</v>
      </c>
      <c r="L465" s="12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209" t="s">
        <v>36</v>
      </c>
    </row>
    <row r="466" spans="1:29" s="208" customFormat="1" ht="76.5" x14ac:dyDescent="0.25">
      <c r="A466" s="82">
        <v>465</v>
      </c>
      <c r="B466" s="225" t="s">
        <v>31</v>
      </c>
      <c r="C466" s="6"/>
      <c r="D466" s="6"/>
      <c r="E466" s="6"/>
      <c r="F466" s="232" t="s">
        <v>1021</v>
      </c>
      <c r="G466" s="118">
        <v>43116</v>
      </c>
      <c r="H466" s="13">
        <v>66850657</v>
      </c>
      <c r="I466" s="225" t="s">
        <v>1078</v>
      </c>
      <c r="J466" s="11">
        <v>8400000</v>
      </c>
      <c r="K466" s="7">
        <v>43312</v>
      </c>
      <c r="L466" s="12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209" t="s">
        <v>36</v>
      </c>
    </row>
    <row r="467" spans="1:29" s="208" customFormat="1" ht="89.25" x14ac:dyDescent="0.25">
      <c r="A467" s="82">
        <v>466</v>
      </c>
      <c r="B467" s="225" t="s">
        <v>31</v>
      </c>
      <c r="C467" s="6"/>
      <c r="D467" s="6"/>
      <c r="E467" s="6"/>
      <c r="F467" s="232" t="s">
        <v>1079</v>
      </c>
      <c r="G467" s="118">
        <v>43116</v>
      </c>
      <c r="H467" s="13">
        <v>1107046059</v>
      </c>
      <c r="I467" s="225" t="s">
        <v>1080</v>
      </c>
      <c r="J467" s="11">
        <v>17500000</v>
      </c>
      <c r="K467" s="7">
        <v>43312</v>
      </c>
      <c r="L467" s="12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209" t="s">
        <v>36</v>
      </c>
    </row>
    <row r="468" spans="1:29" s="208" customFormat="1" ht="63.75" x14ac:dyDescent="0.25">
      <c r="A468" s="82">
        <v>467</v>
      </c>
      <c r="B468" s="225" t="s">
        <v>31</v>
      </c>
      <c r="C468" s="6"/>
      <c r="D468" s="6"/>
      <c r="E468" s="6"/>
      <c r="F468" s="232" t="s">
        <v>1081</v>
      </c>
      <c r="G468" s="118">
        <v>43116</v>
      </c>
      <c r="H468" s="13">
        <v>79535013</v>
      </c>
      <c r="I468" s="225" t="s">
        <v>1082</v>
      </c>
      <c r="J468" s="11">
        <v>12166000</v>
      </c>
      <c r="K468" s="3">
        <v>43343</v>
      </c>
      <c r="L468" s="12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209" t="s">
        <v>84</v>
      </c>
    </row>
    <row r="469" spans="1:29" s="208" customFormat="1" ht="76.5" x14ac:dyDescent="0.25">
      <c r="A469" s="82">
        <v>468</v>
      </c>
      <c r="B469" s="225" t="s">
        <v>31</v>
      </c>
      <c r="C469" s="6"/>
      <c r="D469" s="6"/>
      <c r="E469" s="6"/>
      <c r="F469" s="232" t="s">
        <v>351</v>
      </c>
      <c r="G469" s="118">
        <v>43116</v>
      </c>
      <c r="H469" s="13">
        <v>94296268</v>
      </c>
      <c r="I469" s="225" t="s">
        <v>1083</v>
      </c>
      <c r="J469" s="11">
        <v>10500000</v>
      </c>
      <c r="K469" s="7">
        <v>43312</v>
      </c>
      <c r="L469" s="12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209" t="s">
        <v>36</v>
      </c>
    </row>
    <row r="470" spans="1:29" s="208" customFormat="1" ht="89.25" x14ac:dyDescent="0.25">
      <c r="A470" s="82">
        <v>469</v>
      </c>
      <c r="B470" s="225" t="s">
        <v>31</v>
      </c>
      <c r="C470" s="6"/>
      <c r="D470" s="6"/>
      <c r="E470" s="6"/>
      <c r="F470" s="232" t="s">
        <v>1084</v>
      </c>
      <c r="G470" s="118">
        <v>43116</v>
      </c>
      <c r="H470" s="13">
        <v>4832824</v>
      </c>
      <c r="I470" s="225" t="s">
        <v>1085</v>
      </c>
      <c r="J470" s="11">
        <v>35000000</v>
      </c>
      <c r="K470" s="7">
        <v>43312</v>
      </c>
      <c r="L470" s="12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209" t="s">
        <v>36</v>
      </c>
    </row>
    <row r="471" spans="1:29" s="208" customFormat="1" ht="89.25" x14ac:dyDescent="0.25">
      <c r="A471" s="82">
        <v>470</v>
      </c>
      <c r="B471" s="225" t="s">
        <v>31</v>
      </c>
      <c r="C471" s="6"/>
      <c r="D471" s="6"/>
      <c r="E471" s="6"/>
      <c r="F471" s="232" t="s">
        <v>1086</v>
      </c>
      <c r="G471" s="118">
        <v>43116</v>
      </c>
      <c r="H471" s="13">
        <v>1130615820</v>
      </c>
      <c r="I471" s="225" t="s">
        <v>1087</v>
      </c>
      <c r="J471" s="11">
        <v>22750000</v>
      </c>
      <c r="K471" s="7">
        <v>43312</v>
      </c>
      <c r="L471" s="12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209" t="s">
        <v>36</v>
      </c>
    </row>
    <row r="472" spans="1:29" s="208" customFormat="1" ht="89.25" x14ac:dyDescent="0.25">
      <c r="A472" s="82">
        <v>471</v>
      </c>
      <c r="B472" s="225" t="s">
        <v>31</v>
      </c>
      <c r="C472" s="6"/>
      <c r="D472" s="6"/>
      <c r="E472" s="6"/>
      <c r="F472" s="232" t="s">
        <v>1088</v>
      </c>
      <c r="G472" s="118">
        <v>43116</v>
      </c>
      <c r="H472" s="8">
        <v>16644880</v>
      </c>
      <c r="I472" s="225" t="s">
        <v>1089</v>
      </c>
      <c r="J472" s="11">
        <v>8400000</v>
      </c>
      <c r="K472" s="7">
        <v>43312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209" t="s">
        <v>36</v>
      </c>
    </row>
    <row r="473" spans="1:29" s="208" customFormat="1" ht="89.25" x14ac:dyDescent="0.25">
      <c r="A473" s="82">
        <v>472</v>
      </c>
      <c r="B473" s="225" t="s">
        <v>31</v>
      </c>
      <c r="C473" s="6"/>
      <c r="D473" s="6"/>
      <c r="E473" s="6"/>
      <c r="F473" s="232" t="s">
        <v>948</v>
      </c>
      <c r="G473" s="118">
        <v>43116</v>
      </c>
      <c r="H473" s="13">
        <v>14836458</v>
      </c>
      <c r="I473" s="225" t="s">
        <v>1090</v>
      </c>
      <c r="J473" s="11">
        <v>8400000</v>
      </c>
      <c r="K473" s="7">
        <v>43312</v>
      </c>
      <c r="L473" s="12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209" t="s">
        <v>36</v>
      </c>
    </row>
    <row r="474" spans="1:29" s="208" customFormat="1" ht="63.75" x14ac:dyDescent="0.25">
      <c r="A474" s="82">
        <v>473</v>
      </c>
      <c r="B474" s="225" t="s">
        <v>31</v>
      </c>
      <c r="C474" s="6"/>
      <c r="D474" s="6"/>
      <c r="E474" s="6"/>
      <c r="F474" s="232" t="s">
        <v>953</v>
      </c>
      <c r="G474" s="118">
        <v>43116</v>
      </c>
      <c r="H474" s="13">
        <v>94410109</v>
      </c>
      <c r="I474" s="225" t="s">
        <v>1091</v>
      </c>
      <c r="J474" s="11">
        <v>8400000</v>
      </c>
      <c r="K474" s="3">
        <v>43312</v>
      </c>
      <c r="L474" s="12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209" t="s">
        <v>36</v>
      </c>
    </row>
    <row r="475" spans="1:29" s="208" customFormat="1" ht="76.5" x14ac:dyDescent="0.25">
      <c r="A475" s="82">
        <v>474</v>
      </c>
      <c r="B475" s="225" t="s">
        <v>31</v>
      </c>
      <c r="C475" s="6"/>
      <c r="D475" s="6"/>
      <c r="E475" s="6"/>
      <c r="F475" s="232" t="s">
        <v>1092</v>
      </c>
      <c r="G475" s="118">
        <v>43116</v>
      </c>
      <c r="H475" s="13">
        <v>76041679</v>
      </c>
      <c r="I475" s="225" t="s">
        <v>1093</v>
      </c>
      <c r="J475" s="11">
        <v>8400000</v>
      </c>
      <c r="K475" s="3">
        <v>43312</v>
      </c>
      <c r="L475" s="12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209" t="s">
        <v>36</v>
      </c>
    </row>
    <row r="476" spans="1:29" s="208" customFormat="1" ht="63.75" x14ac:dyDescent="0.25">
      <c r="A476" s="82">
        <v>475</v>
      </c>
      <c r="B476" s="225" t="s">
        <v>31</v>
      </c>
      <c r="C476" s="6"/>
      <c r="D476" s="6"/>
      <c r="E476" s="6"/>
      <c r="F476" s="232" t="s">
        <v>1094</v>
      </c>
      <c r="G476" s="118">
        <v>43116</v>
      </c>
      <c r="H476" s="13">
        <v>1087121827</v>
      </c>
      <c r="I476" s="225" t="s">
        <v>1095</v>
      </c>
      <c r="J476" s="11">
        <v>8400000</v>
      </c>
      <c r="K476" s="7">
        <v>43312</v>
      </c>
      <c r="L476" s="12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209" t="s">
        <v>36</v>
      </c>
    </row>
    <row r="477" spans="1:29" s="208" customFormat="1" ht="63.75" x14ac:dyDescent="0.25">
      <c r="A477" s="82">
        <v>476</v>
      </c>
      <c r="B477" s="225" t="s">
        <v>31</v>
      </c>
      <c r="C477" s="6"/>
      <c r="D477" s="6"/>
      <c r="E477" s="6"/>
      <c r="F477" s="232" t="s">
        <v>953</v>
      </c>
      <c r="G477" s="118">
        <v>43116</v>
      </c>
      <c r="H477" s="13">
        <v>38438787</v>
      </c>
      <c r="I477" s="225" t="s">
        <v>1096</v>
      </c>
      <c r="J477" s="11">
        <v>8400000</v>
      </c>
      <c r="K477" s="3">
        <v>43312</v>
      </c>
      <c r="L477" s="12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209" t="s">
        <v>36</v>
      </c>
    </row>
    <row r="478" spans="1:29" s="14" customFormat="1" ht="89.25" x14ac:dyDescent="0.25">
      <c r="A478" s="82">
        <v>477</v>
      </c>
      <c r="B478" s="225" t="s">
        <v>31</v>
      </c>
      <c r="C478" s="6"/>
      <c r="D478" s="6"/>
      <c r="E478" s="6"/>
      <c r="F478" s="232" t="s">
        <v>492</v>
      </c>
      <c r="G478" s="118">
        <v>43116</v>
      </c>
      <c r="H478" s="13">
        <v>1130591146</v>
      </c>
      <c r="I478" s="225" t="s">
        <v>493</v>
      </c>
      <c r="J478" s="11">
        <v>8400000</v>
      </c>
      <c r="K478" s="3">
        <v>43312</v>
      </c>
      <c r="L478" s="12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209" t="s">
        <v>36</v>
      </c>
      <c r="AC478" s="248"/>
    </row>
    <row r="479" spans="1:29" s="208" customFormat="1" ht="63.75" x14ac:dyDescent="0.25">
      <c r="A479" s="82">
        <v>478</v>
      </c>
      <c r="B479" s="225" t="s">
        <v>31</v>
      </c>
      <c r="C479" s="6"/>
      <c r="D479" s="6"/>
      <c r="E479" s="6"/>
      <c r="F479" s="232" t="s">
        <v>987</v>
      </c>
      <c r="G479" s="118">
        <v>43116</v>
      </c>
      <c r="H479" s="13">
        <v>14442502</v>
      </c>
      <c r="I479" s="225" t="s">
        <v>501</v>
      </c>
      <c r="J479" s="11">
        <v>25280000</v>
      </c>
      <c r="K479" s="7">
        <v>43343</v>
      </c>
      <c r="L479" s="12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209" t="s">
        <v>84</v>
      </c>
    </row>
    <row r="480" spans="1:29" s="14" customFormat="1" ht="63.75" x14ac:dyDescent="0.25">
      <c r="A480" s="82">
        <v>479</v>
      </c>
      <c r="B480" s="225" t="s">
        <v>31</v>
      </c>
      <c r="C480" s="6"/>
      <c r="D480" s="6"/>
      <c r="E480" s="6"/>
      <c r="F480" s="232" t="s">
        <v>504</v>
      </c>
      <c r="G480" s="118">
        <v>43116</v>
      </c>
      <c r="H480" s="13">
        <v>6379053</v>
      </c>
      <c r="I480" s="225" t="s">
        <v>505</v>
      </c>
      <c r="J480" s="11">
        <v>22120000</v>
      </c>
      <c r="K480" s="3">
        <v>43343</v>
      </c>
      <c r="L480" s="12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209" t="s">
        <v>84</v>
      </c>
      <c r="AC480" s="248"/>
    </row>
    <row r="481" spans="1:29" s="208" customFormat="1" ht="76.5" x14ac:dyDescent="0.25">
      <c r="A481" s="82">
        <v>480</v>
      </c>
      <c r="B481" s="225" t="s">
        <v>31</v>
      </c>
      <c r="C481" s="6"/>
      <c r="D481" s="6"/>
      <c r="E481" s="6"/>
      <c r="F481" s="232" t="s">
        <v>1097</v>
      </c>
      <c r="G481" s="118">
        <v>43116</v>
      </c>
      <c r="H481" s="13">
        <v>87943195</v>
      </c>
      <c r="I481" s="225" t="s">
        <v>1098</v>
      </c>
      <c r="J481" s="11">
        <v>17500000</v>
      </c>
      <c r="K481" s="3">
        <v>43312</v>
      </c>
      <c r="L481" s="12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209" t="s">
        <v>36</v>
      </c>
    </row>
    <row r="482" spans="1:29" s="208" customFormat="1" ht="63.75" x14ac:dyDescent="0.25">
      <c r="A482" s="82">
        <v>481</v>
      </c>
      <c r="B482" s="225" t="s">
        <v>31</v>
      </c>
      <c r="C482" s="6"/>
      <c r="D482" s="6"/>
      <c r="E482" s="6"/>
      <c r="F482" s="232" t="s">
        <v>953</v>
      </c>
      <c r="G482" s="118">
        <v>43116</v>
      </c>
      <c r="H482" s="13">
        <v>1130598635</v>
      </c>
      <c r="I482" s="225" t="s">
        <v>1099</v>
      </c>
      <c r="J482" s="11">
        <v>8400000</v>
      </c>
      <c r="K482" s="3">
        <v>43312</v>
      </c>
      <c r="L482" s="12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209" t="s">
        <v>36</v>
      </c>
    </row>
    <row r="483" spans="1:29" ht="63.75" x14ac:dyDescent="0.25">
      <c r="A483" s="82">
        <v>482</v>
      </c>
      <c r="B483" s="225" t="s">
        <v>31</v>
      </c>
      <c r="C483" s="6"/>
      <c r="D483" s="6"/>
      <c r="E483" s="6"/>
      <c r="F483" s="233" t="s">
        <v>489</v>
      </c>
      <c r="G483" s="118">
        <v>43116</v>
      </c>
      <c r="H483" s="13">
        <v>6625757</v>
      </c>
      <c r="I483" s="225" t="s">
        <v>488</v>
      </c>
      <c r="J483" s="11">
        <v>15800000</v>
      </c>
      <c r="K483" s="3">
        <v>43343</v>
      </c>
      <c r="L483" s="12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209" t="s">
        <v>84</v>
      </c>
      <c r="AC483" s="246"/>
    </row>
    <row r="484" spans="1:29" s="208" customFormat="1" ht="102" x14ac:dyDescent="0.25">
      <c r="A484" s="82">
        <v>483</v>
      </c>
      <c r="B484" s="225" t="s">
        <v>31</v>
      </c>
      <c r="C484" s="6"/>
      <c r="D484" s="6"/>
      <c r="E484" s="6"/>
      <c r="F484" s="232" t="s">
        <v>1100</v>
      </c>
      <c r="G484" s="118">
        <v>43116</v>
      </c>
      <c r="H484" s="13">
        <v>66734957</v>
      </c>
      <c r="I484" s="225" t="s">
        <v>1101</v>
      </c>
      <c r="J484" s="11">
        <v>8400000</v>
      </c>
      <c r="K484" s="7">
        <v>43312</v>
      </c>
      <c r="L484" s="12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209" t="s">
        <v>36</v>
      </c>
    </row>
    <row r="485" spans="1:29" s="208" customFormat="1" ht="63.75" x14ac:dyDescent="0.25">
      <c r="A485" s="82">
        <v>484</v>
      </c>
      <c r="B485" s="225" t="s">
        <v>31</v>
      </c>
      <c r="C485" s="6"/>
      <c r="D485" s="6"/>
      <c r="E485" s="6"/>
      <c r="F485" s="232" t="s">
        <v>1102</v>
      </c>
      <c r="G485" s="118">
        <v>43116</v>
      </c>
      <c r="H485" s="13">
        <v>1113633805</v>
      </c>
      <c r="I485" s="225" t="s">
        <v>1103</v>
      </c>
      <c r="J485" s="11">
        <v>8400000</v>
      </c>
      <c r="K485" s="3">
        <v>43312</v>
      </c>
      <c r="L485" s="12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209" t="s">
        <v>36</v>
      </c>
    </row>
    <row r="486" spans="1:29" s="208" customFormat="1" ht="63.75" x14ac:dyDescent="0.25">
      <c r="A486" s="82">
        <v>485</v>
      </c>
      <c r="B486" s="225" t="s">
        <v>31</v>
      </c>
      <c r="C486" s="6"/>
      <c r="D486" s="6"/>
      <c r="E486" s="6"/>
      <c r="F486" s="232" t="s">
        <v>1105</v>
      </c>
      <c r="G486" s="118">
        <v>43116</v>
      </c>
      <c r="H486" s="13">
        <v>8736037</v>
      </c>
      <c r="I486" s="225" t="s">
        <v>1104</v>
      </c>
      <c r="J486" s="11">
        <v>34760000</v>
      </c>
      <c r="K486" s="7">
        <v>43343</v>
      </c>
      <c r="L486" s="12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209" t="s">
        <v>84</v>
      </c>
    </row>
    <row r="487" spans="1:29" s="208" customFormat="1" ht="76.5" x14ac:dyDescent="0.25">
      <c r="A487" s="82">
        <v>486</v>
      </c>
      <c r="B487" s="225" t="s">
        <v>31</v>
      </c>
      <c r="C487" s="6"/>
      <c r="D487" s="6"/>
      <c r="E487" s="6"/>
      <c r="F487" s="232" t="s">
        <v>1107</v>
      </c>
      <c r="G487" s="118">
        <v>43116</v>
      </c>
      <c r="H487" s="13">
        <v>16795885</v>
      </c>
      <c r="I487" s="225" t="s">
        <v>1106</v>
      </c>
      <c r="J487" s="11">
        <v>12640000</v>
      </c>
      <c r="K487" s="3">
        <v>43343</v>
      </c>
      <c r="L487" s="12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209" t="s">
        <v>84</v>
      </c>
    </row>
    <row r="488" spans="1:29" s="208" customFormat="1" ht="76.5" x14ac:dyDescent="0.25">
      <c r="A488" s="82">
        <v>487</v>
      </c>
      <c r="B488" s="225" t="s">
        <v>31</v>
      </c>
      <c r="C488" s="6"/>
      <c r="D488" s="6"/>
      <c r="E488" s="6"/>
      <c r="F488" s="232" t="s">
        <v>1109</v>
      </c>
      <c r="G488" s="118">
        <v>43116</v>
      </c>
      <c r="H488" s="13">
        <v>1130634361</v>
      </c>
      <c r="I488" s="225" t="s">
        <v>1108</v>
      </c>
      <c r="J488" s="11">
        <v>18900000</v>
      </c>
      <c r="K488" s="3">
        <v>43312</v>
      </c>
      <c r="L488" s="12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209" t="s">
        <v>36</v>
      </c>
    </row>
    <row r="489" spans="1:29" s="208" customFormat="1" ht="76.5" x14ac:dyDescent="0.25">
      <c r="A489" s="82">
        <v>488</v>
      </c>
      <c r="B489" s="225" t="s">
        <v>31</v>
      </c>
      <c r="C489" s="6"/>
      <c r="D489" s="6"/>
      <c r="E489" s="6"/>
      <c r="F489" s="232" t="s">
        <v>1110</v>
      </c>
      <c r="G489" s="118">
        <v>43116</v>
      </c>
      <c r="H489" s="13">
        <v>94405409</v>
      </c>
      <c r="I489" s="225" t="s">
        <v>1111</v>
      </c>
      <c r="J489" s="11">
        <v>56880000</v>
      </c>
      <c r="K489" s="7">
        <v>43343</v>
      </c>
      <c r="L489" s="12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209" t="s">
        <v>84</v>
      </c>
    </row>
    <row r="490" spans="1:29" s="208" customFormat="1" ht="63.75" x14ac:dyDescent="0.25">
      <c r="A490" s="82">
        <v>489</v>
      </c>
      <c r="B490" s="225" t="s">
        <v>31</v>
      </c>
      <c r="C490" s="6"/>
      <c r="D490" s="6"/>
      <c r="E490" s="6"/>
      <c r="F490" s="232" t="s">
        <v>953</v>
      </c>
      <c r="G490" s="118">
        <v>43116</v>
      </c>
      <c r="H490" s="13">
        <v>16500638</v>
      </c>
      <c r="I490" s="225" t="s">
        <v>1112</v>
      </c>
      <c r="J490" s="11">
        <v>8400000</v>
      </c>
      <c r="K490" s="3">
        <v>43312</v>
      </c>
      <c r="L490" s="12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209" t="s">
        <v>36</v>
      </c>
    </row>
    <row r="491" spans="1:29" s="208" customFormat="1" ht="76.5" x14ac:dyDescent="0.25">
      <c r="A491" s="82">
        <v>490</v>
      </c>
      <c r="B491" s="225" t="s">
        <v>31</v>
      </c>
      <c r="C491" s="6"/>
      <c r="D491" s="6"/>
      <c r="E491" s="6"/>
      <c r="F491" s="232" t="s">
        <v>1113</v>
      </c>
      <c r="G491" s="118">
        <v>43116</v>
      </c>
      <c r="H491" s="13">
        <v>1144026717</v>
      </c>
      <c r="I491" s="225" t="s">
        <v>1114</v>
      </c>
      <c r="J491" s="11">
        <v>12166000</v>
      </c>
      <c r="K491" s="7">
        <v>43343</v>
      </c>
      <c r="L491" s="12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209" t="s">
        <v>84</v>
      </c>
    </row>
    <row r="492" spans="1:29" s="208" customFormat="1" ht="76.5" x14ac:dyDescent="0.25">
      <c r="A492" s="82">
        <v>491</v>
      </c>
      <c r="B492" s="225" t="s">
        <v>31</v>
      </c>
      <c r="C492" s="6"/>
      <c r="D492" s="6"/>
      <c r="E492" s="6"/>
      <c r="F492" s="232" t="s">
        <v>1115</v>
      </c>
      <c r="G492" s="118">
        <v>43116</v>
      </c>
      <c r="H492" s="13">
        <v>31383936</v>
      </c>
      <c r="I492" s="225" t="s">
        <v>1116</v>
      </c>
      <c r="J492" s="11">
        <v>15207500</v>
      </c>
      <c r="K492" s="7">
        <v>43343</v>
      </c>
      <c r="L492" s="12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209" t="s">
        <v>84</v>
      </c>
    </row>
    <row r="493" spans="1:29" s="208" customFormat="1" ht="63.75" x14ac:dyDescent="0.25">
      <c r="A493" s="82">
        <v>492</v>
      </c>
      <c r="B493" s="225" t="s">
        <v>31</v>
      </c>
      <c r="C493" s="6"/>
      <c r="D493" s="6"/>
      <c r="E493" s="6"/>
      <c r="F493" s="232" t="s">
        <v>953</v>
      </c>
      <c r="G493" s="118">
        <v>43116</v>
      </c>
      <c r="H493" s="13">
        <v>16378681</v>
      </c>
      <c r="I493" s="225" t="s">
        <v>1117</v>
      </c>
      <c r="J493" s="11">
        <v>8400000</v>
      </c>
      <c r="K493" s="3">
        <v>43312</v>
      </c>
      <c r="L493" s="12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209" t="s">
        <v>36</v>
      </c>
    </row>
    <row r="494" spans="1:29" s="208" customFormat="1" ht="76.5" x14ac:dyDescent="0.25">
      <c r="A494" s="82">
        <v>493</v>
      </c>
      <c r="B494" s="225" t="s">
        <v>31</v>
      </c>
      <c r="C494" s="193"/>
      <c r="D494" s="193"/>
      <c r="E494" s="193"/>
      <c r="F494" s="232" t="s">
        <v>1119</v>
      </c>
      <c r="G494" s="118">
        <v>43116</v>
      </c>
      <c r="H494" s="13">
        <v>11800480</v>
      </c>
      <c r="I494" s="225" t="s">
        <v>1118</v>
      </c>
      <c r="J494" s="11">
        <v>12640000</v>
      </c>
      <c r="K494" s="3">
        <v>43343</v>
      </c>
      <c r="L494" s="12"/>
      <c r="M494" s="193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  <c r="AA494" s="193"/>
      <c r="AB494" s="209" t="s">
        <v>84</v>
      </c>
    </row>
    <row r="495" spans="1:29" s="208" customFormat="1" ht="76.5" x14ac:dyDescent="0.25">
      <c r="A495" s="82">
        <v>494</v>
      </c>
      <c r="B495" s="225" t="s">
        <v>31</v>
      </c>
      <c r="C495" s="193"/>
      <c r="D495" s="193"/>
      <c r="E495" s="193"/>
      <c r="F495" s="232" t="s">
        <v>1120</v>
      </c>
      <c r="G495" s="118">
        <v>43116</v>
      </c>
      <c r="H495" s="13">
        <v>94286247</v>
      </c>
      <c r="I495" s="225" t="s">
        <v>1121</v>
      </c>
      <c r="J495" s="11">
        <v>15207500</v>
      </c>
      <c r="K495" s="7">
        <v>43343</v>
      </c>
      <c r="L495" s="12"/>
      <c r="M495" s="193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  <c r="AA495" s="193"/>
      <c r="AB495" s="209" t="s">
        <v>84</v>
      </c>
    </row>
    <row r="496" spans="1:29" ht="38.25" x14ac:dyDescent="0.25">
      <c r="A496" s="82">
        <v>495</v>
      </c>
      <c r="B496" s="225" t="s">
        <v>266</v>
      </c>
      <c r="C496" s="6"/>
      <c r="D496" s="6"/>
      <c r="E496" s="6"/>
      <c r="F496" s="233" t="s">
        <v>521</v>
      </c>
      <c r="G496" s="118">
        <v>43119</v>
      </c>
      <c r="H496" s="13">
        <v>9000113481</v>
      </c>
      <c r="I496" s="225" t="s">
        <v>522</v>
      </c>
      <c r="J496" s="11">
        <v>48200000</v>
      </c>
      <c r="K496" s="3">
        <v>43327</v>
      </c>
      <c r="L496" s="12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209" t="s">
        <v>1974</v>
      </c>
      <c r="AC496" s="246"/>
    </row>
    <row r="497" spans="1:29" ht="51" x14ac:dyDescent="0.25">
      <c r="A497" s="82">
        <v>496</v>
      </c>
      <c r="B497" s="225" t="s">
        <v>266</v>
      </c>
      <c r="C497" s="6"/>
      <c r="D497" s="6"/>
      <c r="E497" s="6"/>
      <c r="F497" s="233" t="s">
        <v>626</v>
      </c>
      <c r="G497" s="118">
        <v>43119</v>
      </c>
      <c r="H497" s="35" t="s">
        <v>627</v>
      </c>
      <c r="I497" s="225" t="s">
        <v>628</v>
      </c>
      <c r="J497" s="32">
        <v>93575000</v>
      </c>
      <c r="K497" s="34">
        <v>43320</v>
      </c>
      <c r="L497" s="35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209" t="s">
        <v>620</v>
      </c>
      <c r="AC497" s="246"/>
    </row>
    <row r="498" spans="1:29" ht="38.25" x14ac:dyDescent="0.25">
      <c r="A498" s="82">
        <v>497</v>
      </c>
      <c r="B498" s="225" t="s">
        <v>266</v>
      </c>
      <c r="C498" s="30"/>
      <c r="D498" s="30"/>
      <c r="E498" s="30"/>
      <c r="F498" s="233" t="s">
        <v>610</v>
      </c>
      <c r="G498" s="118">
        <v>43119</v>
      </c>
      <c r="H498" s="35" t="s">
        <v>611</v>
      </c>
      <c r="I498" s="225" t="s">
        <v>612</v>
      </c>
      <c r="J498" s="32">
        <v>66175000</v>
      </c>
      <c r="K498" s="34">
        <v>43312</v>
      </c>
      <c r="L498" s="12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209" t="s">
        <v>613</v>
      </c>
      <c r="AC498" s="246"/>
    </row>
    <row r="499" spans="1:29" s="1" customFormat="1" ht="76.5" x14ac:dyDescent="0.25">
      <c r="A499" s="82">
        <v>498</v>
      </c>
      <c r="B499" s="225" t="s">
        <v>31</v>
      </c>
      <c r="C499" s="30"/>
      <c r="D499" s="30"/>
      <c r="E499" s="30"/>
      <c r="F499" s="233" t="s">
        <v>1122</v>
      </c>
      <c r="G499" s="118">
        <v>43119</v>
      </c>
      <c r="H499" s="13">
        <v>304919</v>
      </c>
      <c r="I499" s="225" t="s">
        <v>1123</v>
      </c>
      <c r="J499" s="11">
        <v>20737500</v>
      </c>
      <c r="K499" s="3">
        <v>43343</v>
      </c>
      <c r="L499" s="12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209" t="s">
        <v>525</v>
      </c>
    </row>
    <row r="500" spans="1:29" s="1" customFormat="1" ht="63.75" x14ac:dyDescent="0.25">
      <c r="A500" s="82">
        <v>499</v>
      </c>
      <c r="B500" s="225" t="s">
        <v>31</v>
      </c>
      <c r="C500" s="30"/>
      <c r="D500" s="30"/>
      <c r="E500" s="30"/>
      <c r="F500" s="233" t="s">
        <v>1124</v>
      </c>
      <c r="G500" s="118">
        <v>43119</v>
      </c>
      <c r="H500" s="13">
        <v>66900366</v>
      </c>
      <c r="I500" s="225" t="s">
        <v>1125</v>
      </c>
      <c r="J500" s="11">
        <v>28000000</v>
      </c>
      <c r="K500" s="3">
        <v>43312</v>
      </c>
      <c r="L500" s="12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209" t="s">
        <v>65</v>
      </c>
    </row>
    <row r="501" spans="1:29" s="1" customFormat="1" ht="76.5" x14ac:dyDescent="0.25">
      <c r="A501" s="82">
        <v>500</v>
      </c>
      <c r="B501" s="225" t="s">
        <v>31</v>
      </c>
      <c r="C501" s="6"/>
      <c r="D501" s="6"/>
      <c r="E501" s="6"/>
      <c r="F501" s="233" t="s">
        <v>1128</v>
      </c>
      <c r="G501" s="118">
        <v>43119</v>
      </c>
      <c r="H501" s="13">
        <v>16239940</v>
      </c>
      <c r="I501" s="225" t="s">
        <v>1127</v>
      </c>
      <c r="J501" s="11">
        <v>15800000</v>
      </c>
      <c r="K501" s="3">
        <v>43343</v>
      </c>
      <c r="L501" s="12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209" t="s">
        <v>525</v>
      </c>
    </row>
    <row r="502" spans="1:29" s="208" customFormat="1" ht="89.25" x14ac:dyDescent="0.25">
      <c r="A502" s="82">
        <v>501</v>
      </c>
      <c r="B502" s="225" t="s">
        <v>31</v>
      </c>
      <c r="C502" s="6"/>
      <c r="D502" s="6"/>
      <c r="E502" s="6"/>
      <c r="F502" s="232" t="s">
        <v>1911</v>
      </c>
      <c r="G502" s="118">
        <v>43119</v>
      </c>
      <c r="H502" s="13" t="s">
        <v>1998</v>
      </c>
      <c r="I502" s="225" t="s">
        <v>1129</v>
      </c>
      <c r="J502" s="11">
        <v>24500000</v>
      </c>
      <c r="K502" s="3">
        <v>43312</v>
      </c>
      <c r="L502" s="12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209" t="s">
        <v>36</v>
      </c>
    </row>
    <row r="503" spans="1:29" ht="51" x14ac:dyDescent="0.25">
      <c r="A503" s="82">
        <v>502</v>
      </c>
      <c r="B503" s="225" t="s">
        <v>266</v>
      </c>
      <c r="C503" s="30"/>
      <c r="D503" s="30"/>
      <c r="E503" s="30"/>
      <c r="F503" s="233" t="s">
        <v>599</v>
      </c>
      <c r="G503" s="118">
        <v>43119</v>
      </c>
      <c r="H503" s="13" t="s">
        <v>600</v>
      </c>
      <c r="I503" s="225" t="s">
        <v>601</v>
      </c>
      <c r="J503" s="11">
        <v>71965000</v>
      </c>
      <c r="K503" s="3">
        <v>43281</v>
      </c>
      <c r="L503" s="12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209" t="s">
        <v>602</v>
      </c>
      <c r="AC503" s="246"/>
    </row>
    <row r="504" spans="1:29" s="14" customFormat="1" ht="63.75" x14ac:dyDescent="0.25">
      <c r="A504" s="82">
        <v>503</v>
      </c>
      <c r="B504" s="225" t="s">
        <v>31</v>
      </c>
      <c r="C504" s="6"/>
      <c r="D504" s="6"/>
      <c r="E504" s="6"/>
      <c r="F504" s="232" t="s">
        <v>486</v>
      </c>
      <c r="G504" s="118">
        <v>43119</v>
      </c>
      <c r="H504" s="13" t="s">
        <v>1999</v>
      </c>
      <c r="I504" s="225" t="s">
        <v>1130</v>
      </c>
      <c r="J504" s="11">
        <v>10500000</v>
      </c>
      <c r="K504" s="3">
        <v>43465</v>
      </c>
      <c r="L504" s="12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209" t="s">
        <v>525</v>
      </c>
      <c r="AC504" s="248"/>
    </row>
    <row r="505" spans="1:29" s="14" customFormat="1" ht="63.75" x14ac:dyDescent="0.25">
      <c r="A505" s="82">
        <v>504</v>
      </c>
      <c r="B505" s="225" t="s">
        <v>31</v>
      </c>
      <c r="C505" s="6"/>
      <c r="D505" s="6"/>
      <c r="E505" s="6"/>
      <c r="F505" s="232" t="s">
        <v>1891</v>
      </c>
      <c r="G505" s="118">
        <v>43119</v>
      </c>
      <c r="H505" s="13">
        <v>14992042</v>
      </c>
      <c r="I505" s="225" t="s">
        <v>1131</v>
      </c>
      <c r="J505" s="11">
        <v>48664000</v>
      </c>
      <c r="K505" s="3">
        <v>43343</v>
      </c>
      <c r="L505" s="12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209" t="s">
        <v>525</v>
      </c>
      <c r="AC505" s="248"/>
    </row>
    <row r="506" spans="1:29" ht="89.25" x14ac:dyDescent="0.25">
      <c r="A506" s="82">
        <v>505</v>
      </c>
      <c r="B506" s="225" t="s">
        <v>31</v>
      </c>
      <c r="C506" s="6"/>
      <c r="D506" s="6"/>
      <c r="E506" s="6"/>
      <c r="F506" s="233" t="s">
        <v>1893</v>
      </c>
      <c r="G506" s="118">
        <v>43119</v>
      </c>
      <c r="H506" s="13">
        <v>38435259</v>
      </c>
      <c r="I506" s="225" t="s">
        <v>1132</v>
      </c>
      <c r="J506" s="11">
        <v>4900000</v>
      </c>
      <c r="K506" s="3">
        <v>43312</v>
      </c>
      <c r="L506" s="12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209" t="s">
        <v>36</v>
      </c>
      <c r="AC506" s="246"/>
    </row>
    <row r="507" spans="1:29" s="208" customFormat="1" ht="89.25" x14ac:dyDescent="0.25">
      <c r="A507" s="82">
        <v>506</v>
      </c>
      <c r="B507" s="225" t="s">
        <v>31</v>
      </c>
      <c r="C507" s="193"/>
      <c r="D507" s="193"/>
      <c r="E507" s="193"/>
      <c r="F507" s="232" t="s">
        <v>1133</v>
      </c>
      <c r="G507" s="118">
        <v>43119</v>
      </c>
      <c r="H507" s="13">
        <v>1030569539</v>
      </c>
      <c r="I507" s="225" t="s">
        <v>1134</v>
      </c>
      <c r="J507" s="11">
        <v>8400000</v>
      </c>
      <c r="K507" s="7">
        <v>43312</v>
      </c>
      <c r="L507" s="12"/>
      <c r="M507" s="193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  <c r="AA507" s="193"/>
      <c r="AB507" s="209" t="s">
        <v>36</v>
      </c>
    </row>
    <row r="508" spans="1:29" s="1" customFormat="1" ht="114.75" x14ac:dyDescent="0.25">
      <c r="A508" s="82">
        <v>507</v>
      </c>
      <c r="B508" s="225" t="s">
        <v>31</v>
      </c>
      <c r="C508" s="30"/>
      <c r="D508" s="30"/>
      <c r="E508" s="30"/>
      <c r="F508" s="233" t="s">
        <v>1892</v>
      </c>
      <c r="G508" s="118">
        <v>43119</v>
      </c>
      <c r="H508" s="35">
        <v>35893865</v>
      </c>
      <c r="I508" s="225" t="s">
        <v>1135</v>
      </c>
      <c r="J508" s="32">
        <v>24500000</v>
      </c>
      <c r="K508" s="34">
        <v>43312</v>
      </c>
      <c r="L508" s="12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209" t="s">
        <v>36</v>
      </c>
    </row>
    <row r="509" spans="1:29" s="208" customFormat="1" ht="89.25" x14ac:dyDescent="0.25">
      <c r="A509" s="82">
        <v>508</v>
      </c>
      <c r="B509" s="225" t="s">
        <v>31</v>
      </c>
      <c r="C509" s="6"/>
      <c r="D509" s="6"/>
      <c r="E509" s="6"/>
      <c r="F509" s="232" t="s">
        <v>1136</v>
      </c>
      <c r="G509" s="118">
        <v>43119</v>
      </c>
      <c r="H509" s="13">
        <v>1114730815</v>
      </c>
      <c r="I509" s="225" t="s">
        <v>1137</v>
      </c>
      <c r="J509" s="11" t="s">
        <v>1138</v>
      </c>
      <c r="K509" s="7">
        <v>43312</v>
      </c>
      <c r="L509" s="12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209" t="s">
        <v>36</v>
      </c>
    </row>
    <row r="510" spans="1:29" s="1" customFormat="1" ht="89.25" x14ac:dyDescent="0.25">
      <c r="A510" s="82">
        <v>509</v>
      </c>
      <c r="B510" s="225" t="s">
        <v>31</v>
      </c>
      <c r="C510" s="30"/>
      <c r="D510" s="30"/>
      <c r="E510" s="30"/>
      <c r="F510" s="233" t="s">
        <v>1893</v>
      </c>
      <c r="G510" s="118">
        <v>43119</v>
      </c>
      <c r="H510" s="35">
        <v>29582788</v>
      </c>
      <c r="I510" s="225" t="s">
        <v>1139</v>
      </c>
      <c r="J510" s="32">
        <v>10500000</v>
      </c>
      <c r="K510" s="34">
        <v>43312</v>
      </c>
      <c r="L510" s="12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209" t="s">
        <v>36</v>
      </c>
    </row>
    <row r="511" spans="1:29" s="1" customFormat="1" ht="89.25" x14ac:dyDescent="0.25">
      <c r="A511" s="82">
        <v>510</v>
      </c>
      <c r="B511" s="225" t="s">
        <v>31</v>
      </c>
      <c r="C511" s="30"/>
      <c r="D511" s="30"/>
      <c r="E511" s="30"/>
      <c r="F511" s="233" t="s">
        <v>1894</v>
      </c>
      <c r="G511" s="118">
        <v>43119</v>
      </c>
      <c r="H511" s="35">
        <v>16589900</v>
      </c>
      <c r="I511" s="225" t="s">
        <v>1140</v>
      </c>
      <c r="J511" s="32">
        <v>28000000</v>
      </c>
      <c r="K511" s="34">
        <v>43312</v>
      </c>
      <c r="L511" s="12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209" t="s">
        <v>36</v>
      </c>
    </row>
    <row r="512" spans="1:29" s="1" customFormat="1" ht="76.5" x14ac:dyDescent="0.25">
      <c r="A512" s="82">
        <v>511</v>
      </c>
      <c r="B512" s="225" t="s">
        <v>31</v>
      </c>
      <c r="C512" s="30"/>
      <c r="D512" s="30"/>
      <c r="E512" s="30"/>
      <c r="F512" s="233" t="s">
        <v>1895</v>
      </c>
      <c r="G512" s="118">
        <v>43119</v>
      </c>
      <c r="H512" s="35">
        <v>66871414</v>
      </c>
      <c r="I512" s="225" t="s">
        <v>1141</v>
      </c>
      <c r="J512" s="32">
        <v>13300000</v>
      </c>
      <c r="K512" s="34">
        <v>43312</v>
      </c>
      <c r="L512" s="12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209" t="s">
        <v>36</v>
      </c>
    </row>
    <row r="513" spans="1:28" s="1" customFormat="1" ht="76.5" x14ac:dyDescent="0.25">
      <c r="A513" s="82">
        <v>512</v>
      </c>
      <c r="B513" s="225" t="s">
        <v>31</v>
      </c>
      <c r="C513" s="6"/>
      <c r="D513" s="6"/>
      <c r="E513" s="6"/>
      <c r="F513" s="233" t="s">
        <v>1144</v>
      </c>
      <c r="G513" s="118">
        <v>43119</v>
      </c>
      <c r="H513" s="13">
        <v>31218276</v>
      </c>
      <c r="I513" s="225" t="s">
        <v>1143</v>
      </c>
      <c r="J513" s="11">
        <v>15800000</v>
      </c>
      <c r="K513" s="3">
        <v>43343</v>
      </c>
      <c r="L513" s="12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209" t="s">
        <v>525</v>
      </c>
    </row>
    <row r="514" spans="1:28" s="1" customFormat="1" ht="76.5" x14ac:dyDescent="0.25">
      <c r="A514" s="82">
        <v>513</v>
      </c>
      <c r="B514" s="225" t="s">
        <v>31</v>
      </c>
      <c r="C514" s="6"/>
      <c r="D514" s="6"/>
      <c r="E514" s="6"/>
      <c r="F514" s="233" t="s">
        <v>1145</v>
      </c>
      <c r="G514" s="118">
        <v>43119</v>
      </c>
      <c r="H514" s="35">
        <v>16459489</v>
      </c>
      <c r="I514" s="225" t="s">
        <v>1146</v>
      </c>
      <c r="J514" s="32" t="s">
        <v>862</v>
      </c>
      <c r="K514" s="34">
        <v>43343</v>
      </c>
      <c r="L514" s="12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209" t="s">
        <v>525</v>
      </c>
    </row>
    <row r="515" spans="1:28" s="1" customFormat="1" ht="63.75" x14ac:dyDescent="0.25">
      <c r="A515" s="82">
        <v>514</v>
      </c>
      <c r="B515" s="225" t="s">
        <v>31</v>
      </c>
      <c r="C515" s="30"/>
      <c r="D515" s="30"/>
      <c r="E515" s="30"/>
      <c r="F515" s="233" t="s">
        <v>1148</v>
      </c>
      <c r="G515" s="118">
        <v>43119</v>
      </c>
      <c r="H515" s="35">
        <v>66872787</v>
      </c>
      <c r="I515" s="225" t="s">
        <v>1147</v>
      </c>
      <c r="J515" s="32">
        <v>14812500</v>
      </c>
      <c r="K515" s="34">
        <v>43343</v>
      </c>
      <c r="L515" s="12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209" t="s">
        <v>525</v>
      </c>
    </row>
    <row r="516" spans="1:28" s="1" customFormat="1" ht="76.5" x14ac:dyDescent="0.25">
      <c r="A516" s="82">
        <v>515</v>
      </c>
      <c r="B516" s="225" t="s">
        <v>31</v>
      </c>
      <c r="C516" s="30"/>
      <c r="D516" s="30"/>
      <c r="E516" s="30"/>
      <c r="F516" s="233" t="s">
        <v>1152</v>
      </c>
      <c r="G516" s="118">
        <v>43119</v>
      </c>
      <c r="H516" s="13">
        <v>1114892794</v>
      </c>
      <c r="I516" s="225" t="s">
        <v>1153</v>
      </c>
      <c r="J516" s="11">
        <v>18960000</v>
      </c>
      <c r="K516" s="3">
        <v>43343</v>
      </c>
      <c r="L516" s="12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209" t="s">
        <v>525</v>
      </c>
    </row>
    <row r="517" spans="1:28" s="1" customFormat="1" ht="63.75" x14ac:dyDescent="0.25">
      <c r="A517" s="82">
        <v>516</v>
      </c>
      <c r="B517" s="225" t="s">
        <v>31</v>
      </c>
      <c r="C517" s="30"/>
      <c r="D517" s="30"/>
      <c r="E517" s="30"/>
      <c r="F517" s="233" t="s">
        <v>1156</v>
      </c>
      <c r="G517" s="118">
        <v>43119</v>
      </c>
      <c r="H517" s="13">
        <v>1116258173</v>
      </c>
      <c r="I517" s="225" t="s">
        <v>1157</v>
      </c>
      <c r="J517" s="11">
        <v>15800000</v>
      </c>
      <c r="K517" s="3">
        <v>43343</v>
      </c>
      <c r="L517" s="12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209" t="s">
        <v>525</v>
      </c>
    </row>
    <row r="518" spans="1:28" s="1" customFormat="1" ht="76.5" x14ac:dyDescent="0.25">
      <c r="A518" s="82">
        <v>517</v>
      </c>
      <c r="B518" s="225" t="s">
        <v>31</v>
      </c>
      <c r="C518" s="30"/>
      <c r="D518" s="30"/>
      <c r="E518" s="30"/>
      <c r="F518" s="233" t="s">
        <v>1154</v>
      </c>
      <c r="G518" s="118">
        <v>43119</v>
      </c>
      <c r="H518" s="35">
        <v>16785850</v>
      </c>
      <c r="I518" s="225" t="s">
        <v>1155</v>
      </c>
      <c r="J518" s="32">
        <v>31600000</v>
      </c>
      <c r="K518" s="34">
        <v>43343</v>
      </c>
      <c r="L518" s="12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209" t="s">
        <v>525</v>
      </c>
    </row>
    <row r="519" spans="1:28" s="1" customFormat="1" ht="89.25" x14ac:dyDescent="0.25">
      <c r="A519" s="82">
        <v>518</v>
      </c>
      <c r="B519" s="225" t="s">
        <v>31</v>
      </c>
      <c r="C519" s="30"/>
      <c r="D519" s="30"/>
      <c r="E519" s="30"/>
      <c r="F519" s="233" t="s">
        <v>1899</v>
      </c>
      <c r="G519" s="118">
        <v>43119</v>
      </c>
      <c r="H519" s="35">
        <v>1112905900</v>
      </c>
      <c r="I519" s="225" t="s">
        <v>1158</v>
      </c>
      <c r="J519" s="32">
        <v>24500000</v>
      </c>
      <c r="K519" s="34">
        <v>43312</v>
      </c>
      <c r="L519" s="12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209" t="s">
        <v>36</v>
      </c>
    </row>
    <row r="520" spans="1:28" s="1" customFormat="1" ht="76.5" x14ac:dyDescent="0.25">
      <c r="A520" s="82">
        <v>519</v>
      </c>
      <c r="B520" s="225" t="s">
        <v>31</v>
      </c>
      <c r="C520" s="30"/>
      <c r="D520" s="30"/>
      <c r="E520" s="30"/>
      <c r="F520" s="233" t="s">
        <v>1159</v>
      </c>
      <c r="G520" s="118">
        <v>43119</v>
      </c>
      <c r="H520" s="35">
        <v>347050</v>
      </c>
      <c r="I520" s="225" t="s">
        <v>1160</v>
      </c>
      <c r="J520" s="32">
        <v>56880000</v>
      </c>
      <c r="K520" s="34">
        <v>43343</v>
      </c>
      <c r="L520" s="12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209" t="s">
        <v>525</v>
      </c>
    </row>
    <row r="521" spans="1:28" s="1" customFormat="1" ht="76.5" x14ac:dyDescent="0.25">
      <c r="A521" s="82">
        <v>520</v>
      </c>
      <c r="B521" s="225" t="s">
        <v>31</v>
      </c>
      <c r="C521" s="30"/>
      <c r="D521" s="30"/>
      <c r="E521" s="30"/>
      <c r="F521" s="233" t="s">
        <v>1896</v>
      </c>
      <c r="G521" s="118">
        <v>43119</v>
      </c>
      <c r="H521" s="35">
        <v>16220839</v>
      </c>
      <c r="I521" s="225" t="s">
        <v>1161</v>
      </c>
      <c r="J521" s="32">
        <v>35000000</v>
      </c>
      <c r="K521" s="34">
        <v>43312</v>
      </c>
      <c r="L521" s="12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209" t="s">
        <v>36</v>
      </c>
    </row>
    <row r="522" spans="1:28" s="1" customFormat="1" ht="76.5" x14ac:dyDescent="0.25">
      <c r="A522" s="82">
        <v>521</v>
      </c>
      <c r="B522" s="225" t="s">
        <v>31</v>
      </c>
      <c r="C522" s="30"/>
      <c r="D522" s="30"/>
      <c r="E522" s="30"/>
      <c r="F522" s="233" t="s">
        <v>1897</v>
      </c>
      <c r="G522" s="118">
        <v>43119</v>
      </c>
      <c r="H522" s="35">
        <v>1107087348</v>
      </c>
      <c r="I522" s="225" t="s">
        <v>1162</v>
      </c>
      <c r="J522" s="32">
        <v>13300000</v>
      </c>
      <c r="K522" s="34">
        <v>43312</v>
      </c>
      <c r="L522" s="12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209" t="s">
        <v>36</v>
      </c>
    </row>
    <row r="523" spans="1:28" s="1" customFormat="1" ht="89.25" x14ac:dyDescent="0.25">
      <c r="A523" s="82">
        <v>522</v>
      </c>
      <c r="B523" s="225" t="s">
        <v>31</v>
      </c>
      <c r="C523" s="30"/>
      <c r="D523" s="30"/>
      <c r="E523" s="30"/>
      <c r="F523" s="233" t="s">
        <v>1898</v>
      </c>
      <c r="G523" s="118">
        <v>43119</v>
      </c>
      <c r="H523" s="35">
        <v>66855562</v>
      </c>
      <c r="I523" s="225" t="s">
        <v>1163</v>
      </c>
      <c r="J523" s="32">
        <v>18900000</v>
      </c>
      <c r="K523" s="34">
        <v>43312</v>
      </c>
      <c r="L523" s="12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209" t="s">
        <v>36</v>
      </c>
    </row>
    <row r="524" spans="1:28" s="1" customFormat="1" ht="76.5" x14ac:dyDescent="0.25">
      <c r="A524" s="82">
        <v>523</v>
      </c>
      <c r="B524" s="225"/>
      <c r="C524" s="30"/>
      <c r="D524" s="30"/>
      <c r="E524" s="30"/>
      <c r="F524" s="233" t="s">
        <v>1164</v>
      </c>
      <c r="G524" s="118">
        <v>43119</v>
      </c>
      <c r="H524" s="35">
        <v>16685698</v>
      </c>
      <c r="I524" s="225" t="s">
        <v>1165</v>
      </c>
      <c r="J524" s="32">
        <v>31600000</v>
      </c>
      <c r="K524" s="34">
        <v>43312</v>
      </c>
      <c r="L524" s="12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209" t="s">
        <v>84</v>
      </c>
    </row>
    <row r="525" spans="1:28" s="1" customFormat="1" ht="76.5" x14ac:dyDescent="0.25">
      <c r="A525" s="82">
        <v>524</v>
      </c>
      <c r="B525" s="225" t="s">
        <v>31</v>
      </c>
      <c r="C525" s="30"/>
      <c r="D525" s="30"/>
      <c r="E525" s="30"/>
      <c r="F525" s="233" t="s">
        <v>1917</v>
      </c>
      <c r="G525" s="118">
        <v>43119</v>
      </c>
      <c r="H525" s="35">
        <v>1107051858</v>
      </c>
      <c r="I525" s="225" t="s">
        <v>1166</v>
      </c>
      <c r="J525" s="32">
        <v>13300000</v>
      </c>
      <c r="K525" s="34">
        <v>43312</v>
      </c>
      <c r="L525" s="12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209" t="s">
        <v>36</v>
      </c>
    </row>
    <row r="526" spans="1:28" s="1" customFormat="1" ht="76.5" x14ac:dyDescent="0.25">
      <c r="A526" s="82">
        <v>525</v>
      </c>
      <c r="B526" s="225"/>
      <c r="C526" s="30"/>
      <c r="D526" s="30"/>
      <c r="E526" s="30"/>
      <c r="F526" s="233" t="s">
        <v>1167</v>
      </c>
      <c r="G526" s="118">
        <v>43119</v>
      </c>
      <c r="H526" s="35">
        <v>1094921789</v>
      </c>
      <c r="I526" s="225" t="s">
        <v>1168</v>
      </c>
      <c r="J526" s="32">
        <v>12640000</v>
      </c>
      <c r="K526" s="34">
        <v>43343</v>
      </c>
      <c r="L526" s="12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209" t="s">
        <v>525</v>
      </c>
    </row>
    <row r="527" spans="1:28" s="1" customFormat="1" ht="102" x14ac:dyDescent="0.25">
      <c r="A527" s="82">
        <v>526</v>
      </c>
      <c r="B527" s="225" t="s">
        <v>31</v>
      </c>
      <c r="C527" s="30"/>
      <c r="D527" s="30"/>
      <c r="E527" s="30"/>
      <c r="F527" s="233" t="s">
        <v>1901</v>
      </c>
      <c r="G527" s="118">
        <v>43119</v>
      </c>
      <c r="H527" s="35">
        <v>1118300881</v>
      </c>
      <c r="I527" s="225" t="s">
        <v>1169</v>
      </c>
      <c r="J527" s="32">
        <v>13300000</v>
      </c>
      <c r="K527" s="34">
        <v>43312</v>
      </c>
      <c r="L527" s="12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209" t="s">
        <v>36</v>
      </c>
    </row>
    <row r="528" spans="1:28" s="1" customFormat="1" ht="76.5" x14ac:dyDescent="0.25">
      <c r="A528" s="82">
        <v>527</v>
      </c>
      <c r="B528" s="225" t="s">
        <v>31</v>
      </c>
      <c r="C528" s="30"/>
      <c r="D528" s="30"/>
      <c r="E528" s="30"/>
      <c r="F528" s="233" t="s">
        <v>1171</v>
      </c>
      <c r="G528" s="118">
        <v>43119</v>
      </c>
      <c r="H528" s="35">
        <v>16646071</v>
      </c>
      <c r="I528" s="225" t="s">
        <v>1170</v>
      </c>
      <c r="J528" s="32">
        <v>22120000</v>
      </c>
      <c r="K528" s="34">
        <v>43343</v>
      </c>
      <c r="L528" s="12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209" t="s">
        <v>525</v>
      </c>
    </row>
    <row r="529" spans="1:29" s="1" customFormat="1" ht="38.25" x14ac:dyDescent="0.25">
      <c r="A529" s="82">
        <v>528</v>
      </c>
      <c r="B529" s="225" t="s">
        <v>31</v>
      </c>
      <c r="C529" s="30"/>
      <c r="D529" s="30"/>
      <c r="E529" s="30"/>
      <c r="F529" s="233" t="s">
        <v>1918</v>
      </c>
      <c r="G529" s="118">
        <v>43119</v>
      </c>
      <c r="H529" s="35">
        <v>1116256633</v>
      </c>
      <c r="I529" s="225" t="s">
        <v>1172</v>
      </c>
      <c r="J529" s="32">
        <v>14000000</v>
      </c>
      <c r="K529" s="34">
        <v>43312</v>
      </c>
      <c r="L529" s="12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209" t="s">
        <v>36</v>
      </c>
    </row>
    <row r="530" spans="1:29" s="1" customFormat="1" ht="63.75" x14ac:dyDescent="0.25">
      <c r="A530" s="82">
        <v>529</v>
      </c>
      <c r="B530" s="225" t="s">
        <v>31</v>
      </c>
      <c r="C530" s="30"/>
      <c r="D530" s="30"/>
      <c r="E530" s="30"/>
      <c r="F530" s="233" t="s">
        <v>545</v>
      </c>
      <c r="G530" s="118">
        <v>43119</v>
      </c>
      <c r="H530" s="13">
        <v>1049607283</v>
      </c>
      <c r="I530" s="225" t="s">
        <v>544</v>
      </c>
      <c r="J530" s="11">
        <v>15800000</v>
      </c>
      <c r="K530" s="3">
        <v>43343</v>
      </c>
      <c r="L530" s="12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209" t="s">
        <v>525</v>
      </c>
    </row>
    <row r="531" spans="1:29" s="1" customFormat="1" ht="25.5" x14ac:dyDescent="0.25">
      <c r="A531" s="82">
        <v>530</v>
      </c>
      <c r="B531" s="225" t="s">
        <v>266</v>
      </c>
      <c r="C531" s="30"/>
      <c r="D531" s="30"/>
      <c r="E531" s="30"/>
      <c r="F531" s="233" t="s">
        <v>647</v>
      </c>
      <c r="G531" s="118">
        <v>43119</v>
      </c>
      <c r="H531" s="35" t="s">
        <v>648</v>
      </c>
      <c r="I531" s="225" t="s">
        <v>649</v>
      </c>
      <c r="J531" s="32">
        <v>18150000</v>
      </c>
      <c r="K531" s="34">
        <v>43327</v>
      </c>
      <c r="L531" s="12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209" t="s">
        <v>650</v>
      </c>
    </row>
    <row r="532" spans="1:29" s="1" customFormat="1" ht="76.5" x14ac:dyDescent="0.25">
      <c r="A532" s="82">
        <v>531</v>
      </c>
      <c r="B532" s="225" t="s">
        <v>31</v>
      </c>
      <c r="C532" s="30"/>
      <c r="D532" s="30"/>
      <c r="E532" s="30"/>
      <c r="F532" s="233" t="s">
        <v>542</v>
      </c>
      <c r="G532" s="118">
        <v>43119</v>
      </c>
      <c r="H532" s="13">
        <v>1107049526</v>
      </c>
      <c r="I532" s="225" t="s">
        <v>543</v>
      </c>
      <c r="J532" s="11">
        <v>15207500</v>
      </c>
      <c r="K532" s="3">
        <v>43343</v>
      </c>
      <c r="L532" s="12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209" t="s">
        <v>525</v>
      </c>
    </row>
    <row r="533" spans="1:29" s="1" customFormat="1" ht="76.5" x14ac:dyDescent="0.25">
      <c r="A533" s="82">
        <v>532</v>
      </c>
      <c r="B533" s="225" t="s">
        <v>31</v>
      </c>
      <c r="C533" s="30"/>
      <c r="D533" s="30"/>
      <c r="E533" s="30"/>
      <c r="F533" s="233" t="s">
        <v>1173</v>
      </c>
      <c r="G533" s="118">
        <v>43119</v>
      </c>
      <c r="H533" s="13">
        <v>6319557</v>
      </c>
      <c r="I533" s="225" t="s">
        <v>1174</v>
      </c>
      <c r="J533" s="11">
        <v>20737500</v>
      </c>
      <c r="K533" s="3">
        <v>43343</v>
      </c>
      <c r="L533" s="12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209" t="s">
        <v>525</v>
      </c>
    </row>
    <row r="534" spans="1:29" s="1" customFormat="1" ht="76.5" x14ac:dyDescent="0.25">
      <c r="A534" s="82">
        <v>533</v>
      </c>
      <c r="B534" s="225" t="s">
        <v>31</v>
      </c>
      <c r="C534" s="30"/>
      <c r="D534" s="30"/>
      <c r="E534" s="30"/>
      <c r="F534" s="233" t="s">
        <v>1900</v>
      </c>
      <c r="G534" s="118">
        <v>43119</v>
      </c>
      <c r="H534" s="35">
        <v>10496366</v>
      </c>
      <c r="I534" s="225" t="s">
        <v>1175</v>
      </c>
      <c r="J534" s="32">
        <v>18400000</v>
      </c>
      <c r="K534" s="34">
        <v>43312</v>
      </c>
      <c r="L534" s="12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209" t="s">
        <v>36</v>
      </c>
    </row>
    <row r="535" spans="1:29" s="1" customFormat="1" ht="76.5" x14ac:dyDescent="0.25">
      <c r="A535" s="82">
        <v>534</v>
      </c>
      <c r="B535" s="225" t="s">
        <v>31</v>
      </c>
      <c r="C535" s="30"/>
      <c r="D535" s="30"/>
      <c r="E535" s="30"/>
      <c r="F535" s="233" t="s">
        <v>1895</v>
      </c>
      <c r="G535" s="118">
        <v>43119</v>
      </c>
      <c r="H535" s="35">
        <v>1144024624</v>
      </c>
      <c r="I535" s="225" t="s">
        <v>1176</v>
      </c>
      <c r="J535" s="32">
        <v>24500000</v>
      </c>
      <c r="K535" s="34">
        <v>43312</v>
      </c>
      <c r="L535" s="12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209" t="s">
        <v>36</v>
      </c>
    </row>
    <row r="536" spans="1:29" s="208" customFormat="1" ht="76.5" x14ac:dyDescent="0.25">
      <c r="A536" s="82">
        <v>535</v>
      </c>
      <c r="B536" s="225" t="s">
        <v>31</v>
      </c>
      <c r="C536" s="193"/>
      <c r="D536" s="193"/>
      <c r="E536" s="193"/>
      <c r="F536" s="232" t="s">
        <v>1895</v>
      </c>
      <c r="G536" s="118">
        <v>43119</v>
      </c>
      <c r="H536" s="13">
        <v>1107099175</v>
      </c>
      <c r="I536" s="225">
        <v>1107099175</v>
      </c>
      <c r="J536" s="11">
        <v>13300000</v>
      </c>
      <c r="K536" s="7">
        <v>43312</v>
      </c>
      <c r="L536" s="12"/>
      <c r="M536" s="193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  <c r="AA536" s="193"/>
      <c r="AB536" s="209" t="s">
        <v>36</v>
      </c>
    </row>
    <row r="537" spans="1:29" s="1" customFormat="1" ht="89.25" x14ac:dyDescent="0.25">
      <c r="A537" s="82">
        <v>536</v>
      </c>
      <c r="B537" s="225" t="s">
        <v>31</v>
      </c>
      <c r="C537" s="30"/>
      <c r="D537" s="30"/>
      <c r="E537" s="30"/>
      <c r="F537" s="233" t="s">
        <v>1894</v>
      </c>
      <c r="G537" s="118">
        <v>43119</v>
      </c>
      <c r="H537" s="35">
        <v>6310108</v>
      </c>
      <c r="I537" s="225" t="s">
        <v>1178</v>
      </c>
      <c r="J537" s="32">
        <v>49000000</v>
      </c>
      <c r="K537" s="34">
        <v>43312</v>
      </c>
      <c r="L537" s="12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209" t="s">
        <v>36</v>
      </c>
    </row>
    <row r="538" spans="1:29" s="1" customFormat="1" ht="89.25" x14ac:dyDescent="0.25">
      <c r="A538" s="82">
        <v>537</v>
      </c>
      <c r="B538" s="225" t="s">
        <v>31</v>
      </c>
      <c r="C538" s="30"/>
      <c r="D538" s="30"/>
      <c r="E538" s="30"/>
      <c r="F538" s="233" t="s">
        <v>1894</v>
      </c>
      <c r="G538" s="118">
        <v>43119</v>
      </c>
      <c r="H538" s="35">
        <v>66883356</v>
      </c>
      <c r="I538" s="225" t="s">
        <v>1179</v>
      </c>
      <c r="J538" s="32">
        <v>24500000</v>
      </c>
      <c r="K538" s="34">
        <v>43312</v>
      </c>
      <c r="L538" s="12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209" t="s">
        <v>36</v>
      </c>
    </row>
    <row r="539" spans="1:29" s="1" customFormat="1" ht="102" x14ac:dyDescent="0.25">
      <c r="A539" s="82">
        <v>538</v>
      </c>
      <c r="B539" s="225" t="s">
        <v>31</v>
      </c>
      <c r="C539" s="30"/>
      <c r="D539" s="30"/>
      <c r="E539" s="30"/>
      <c r="F539" s="233" t="s">
        <v>1901</v>
      </c>
      <c r="G539" s="118">
        <v>43119</v>
      </c>
      <c r="H539" s="35">
        <v>94043643</v>
      </c>
      <c r="I539" s="225" t="s">
        <v>1180</v>
      </c>
      <c r="J539" s="32">
        <v>10500000</v>
      </c>
      <c r="K539" s="34">
        <v>43312</v>
      </c>
      <c r="L539" s="12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209" t="s">
        <v>36</v>
      </c>
    </row>
    <row r="540" spans="1:29" s="208" customFormat="1" ht="76.5" x14ac:dyDescent="0.25">
      <c r="A540" s="82">
        <v>539</v>
      </c>
      <c r="B540" s="225"/>
      <c r="C540" s="6"/>
      <c r="D540" s="6"/>
      <c r="E540" s="6"/>
      <c r="F540" s="232" t="s">
        <v>1902</v>
      </c>
      <c r="G540" s="118">
        <v>43119</v>
      </c>
      <c r="H540" s="13" t="s">
        <v>2000</v>
      </c>
      <c r="I540" s="225" t="s">
        <v>1181</v>
      </c>
      <c r="J540" s="11">
        <v>8400000</v>
      </c>
      <c r="K540" s="7">
        <v>43312</v>
      </c>
      <c r="L540" s="12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209" t="s">
        <v>36</v>
      </c>
    </row>
    <row r="541" spans="1:29" s="1" customFormat="1" ht="76.5" x14ac:dyDescent="0.25">
      <c r="A541" s="82">
        <v>540</v>
      </c>
      <c r="B541" s="225" t="s">
        <v>31</v>
      </c>
      <c r="C541" s="30"/>
      <c r="D541" s="30"/>
      <c r="E541" s="30"/>
      <c r="F541" s="233" t="s">
        <v>1903</v>
      </c>
      <c r="G541" s="118">
        <v>43119</v>
      </c>
      <c r="H541" s="35">
        <v>1118290401</v>
      </c>
      <c r="I541" s="225" t="s">
        <v>1182</v>
      </c>
      <c r="J541" s="32">
        <v>8400000</v>
      </c>
      <c r="K541" s="34">
        <v>43312</v>
      </c>
      <c r="L541" s="12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209" t="s">
        <v>36</v>
      </c>
    </row>
    <row r="542" spans="1:29" s="1" customFormat="1" ht="51" x14ac:dyDescent="0.25">
      <c r="A542" s="82">
        <v>541</v>
      </c>
      <c r="B542" s="225"/>
      <c r="C542" s="30"/>
      <c r="D542" s="30"/>
      <c r="E542" s="30"/>
      <c r="F542" s="233" t="s">
        <v>666</v>
      </c>
      <c r="G542" s="118">
        <v>43119</v>
      </c>
      <c r="H542" s="35" t="s">
        <v>667</v>
      </c>
      <c r="I542" s="225" t="s">
        <v>668</v>
      </c>
      <c r="J542" s="32">
        <v>140380000</v>
      </c>
      <c r="K542" s="34">
        <v>43312</v>
      </c>
      <c r="L542" s="35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209" t="s">
        <v>1997</v>
      </c>
    </row>
    <row r="543" spans="1:29" ht="63.75" x14ac:dyDescent="0.25">
      <c r="A543" s="82">
        <v>542</v>
      </c>
      <c r="B543" s="225" t="s">
        <v>31</v>
      </c>
      <c r="C543" s="6"/>
      <c r="D543" s="6"/>
      <c r="E543" s="6"/>
      <c r="F543" s="233" t="s">
        <v>1904</v>
      </c>
      <c r="G543" s="118">
        <v>43119</v>
      </c>
      <c r="H543" s="35">
        <v>1130622140</v>
      </c>
      <c r="I543" s="225" t="s">
        <v>1188</v>
      </c>
      <c r="J543" s="32">
        <v>8400000</v>
      </c>
      <c r="K543" s="34">
        <v>43312</v>
      </c>
      <c r="L543" s="12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209" t="s">
        <v>36</v>
      </c>
      <c r="AC543" s="246"/>
    </row>
    <row r="544" spans="1:29" ht="76.5" x14ac:dyDescent="0.25">
      <c r="A544" s="82">
        <v>543</v>
      </c>
      <c r="B544" s="225" t="s">
        <v>31</v>
      </c>
      <c r="C544" s="6"/>
      <c r="D544" s="6"/>
      <c r="E544" s="6"/>
      <c r="F544" s="233" t="s">
        <v>1903</v>
      </c>
      <c r="G544" s="118">
        <v>43119</v>
      </c>
      <c r="H544" s="35">
        <v>1116132006</v>
      </c>
      <c r="I544" s="225" t="s">
        <v>1189</v>
      </c>
      <c r="J544" s="32">
        <v>8400000</v>
      </c>
      <c r="K544" s="34">
        <v>43312</v>
      </c>
      <c r="L544" s="12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209" t="s">
        <v>36</v>
      </c>
      <c r="AC544" s="246"/>
    </row>
    <row r="545" spans="1:29" s="14" customFormat="1" ht="76.5" x14ac:dyDescent="0.25">
      <c r="A545" s="82">
        <v>544</v>
      </c>
      <c r="B545" s="225" t="s">
        <v>31</v>
      </c>
      <c r="C545" s="6"/>
      <c r="D545" s="6"/>
      <c r="E545" s="6"/>
      <c r="F545" s="232" t="s">
        <v>1995</v>
      </c>
      <c r="G545" s="118">
        <v>43119</v>
      </c>
      <c r="H545" s="13" t="s">
        <v>1996</v>
      </c>
      <c r="I545" s="225" t="s">
        <v>1672</v>
      </c>
      <c r="J545" s="11">
        <v>60000000</v>
      </c>
      <c r="K545" s="7">
        <v>43280</v>
      </c>
      <c r="L545" s="12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209" t="s">
        <v>2011</v>
      </c>
      <c r="AC545" s="248"/>
    </row>
    <row r="546" spans="1:29" s="14" customFormat="1" ht="76.5" x14ac:dyDescent="0.25">
      <c r="A546" s="82">
        <v>545</v>
      </c>
      <c r="B546" s="225" t="s">
        <v>31</v>
      </c>
      <c r="C546" s="6"/>
      <c r="D546" s="6"/>
      <c r="E546" s="6"/>
      <c r="F546" s="232" t="s">
        <v>1895</v>
      </c>
      <c r="G546" s="118">
        <v>43119</v>
      </c>
      <c r="H546" s="13">
        <v>16487773</v>
      </c>
      <c r="I546" s="225" t="s">
        <v>1731</v>
      </c>
      <c r="J546" s="11">
        <v>13650000</v>
      </c>
      <c r="K546" s="7">
        <v>43312</v>
      </c>
      <c r="L546" s="12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209" t="s">
        <v>36</v>
      </c>
      <c r="AC546" s="248"/>
    </row>
    <row r="547" spans="1:29" ht="102" x14ac:dyDescent="0.25">
      <c r="A547" s="82">
        <v>546</v>
      </c>
      <c r="B547" s="225" t="s">
        <v>31</v>
      </c>
      <c r="C547" s="6"/>
      <c r="D547" s="6"/>
      <c r="E547" s="6"/>
      <c r="F547" s="233" t="s">
        <v>1901</v>
      </c>
      <c r="G547" s="118">
        <v>43119</v>
      </c>
      <c r="H547" s="35">
        <v>1130595060</v>
      </c>
      <c r="I547" s="225" t="s">
        <v>1732</v>
      </c>
      <c r="J547" s="32">
        <v>4000000</v>
      </c>
      <c r="K547" s="34">
        <v>43312</v>
      </c>
      <c r="L547" s="12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209" t="s">
        <v>36</v>
      </c>
      <c r="AC547" s="246"/>
    </row>
    <row r="548" spans="1:29" ht="76.5" x14ac:dyDescent="0.25">
      <c r="A548" s="82">
        <v>547</v>
      </c>
      <c r="B548" s="225" t="s">
        <v>31</v>
      </c>
      <c r="C548" s="6"/>
      <c r="D548" s="6"/>
      <c r="E548" s="6"/>
      <c r="F548" s="233" t="s">
        <v>1907</v>
      </c>
      <c r="G548" s="118">
        <v>43119</v>
      </c>
      <c r="H548" s="35">
        <v>66801633</v>
      </c>
      <c r="I548" s="225" t="s">
        <v>1733</v>
      </c>
      <c r="J548" s="32">
        <v>40600000</v>
      </c>
      <c r="K548" s="34">
        <v>43312</v>
      </c>
      <c r="L548" s="12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209" t="s">
        <v>36</v>
      </c>
      <c r="AC548" s="246"/>
    </row>
    <row r="549" spans="1:29" ht="76.5" x14ac:dyDescent="0.25">
      <c r="A549" s="82">
        <v>548</v>
      </c>
      <c r="B549" s="225" t="s">
        <v>31</v>
      </c>
      <c r="C549" s="6"/>
      <c r="D549" s="6"/>
      <c r="E549" s="6"/>
      <c r="F549" s="233" t="s">
        <v>1900</v>
      </c>
      <c r="G549" s="118">
        <v>43119</v>
      </c>
      <c r="H549" s="35">
        <v>1144153498</v>
      </c>
      <c r="I549" s="225" t="s">
        <v>1734</v>
      </c>
      <c r="J549" s="32">
        <v>8400000</v>
      </c>
      <c r="K549" s="34">
        <v>43312</v>
      </c>
      <c r="L549" s="12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209" t="s">
        <v>36</v>
      </c>
      <c r="AC549" s="246"/>
    </row>
    <row r="550" spans="1:29" ht="102" x14ac:dyDescent="0.25">
      <c r="A550" s="82">
        <v>549</v>
      </c>
      <c r="B550" s="225" t="s">
        <v>31</v>
      </c>
      <c r="C550" s="6"/>
      <c r="D550" s="6"/>
      <c r="E550" s="6"/>
      <c r="F550" s="233" t="s">
        <v>1901</v>
      </c>
      <c r="G550" s="118">
        <v>43119</v>
      </c>
      <c r="H550" s="35">
        <v>1115087122</v>
      </c>
      <c r="I550" s="225" t="s">
        <v>1735</v>
      </c>
      <c r="J550" s="32">
        <v>13300000</v>
      </c>
      <c r="K550" s="34">
        <v>43312</v>
      </c>
      <c r="L550" s="12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209" t="s">
        <v>36</v>
      </c>
      <c r="AC550" s="246"/>
    </row>
    <row r="551" spans="1:29" ht="76.5" x14ac:dyDescent="0.25">
      <c r="A551" s="82">
        <v>550</v>
      </c>
      <c r="B551" s="225" t="s">
        <v>31</v>
      </c>
      <c r="C551" s="6"/>
      <c r="D551" s="6"/>
      <c r="E551" s="6"/>
      <c r="F551" s="233" t="s">
        <v>1900</v>
      </c>
      <c r="G551" s="118">
        <v>43119</v>
      </c>
      <c r="H551" s="35">
        <v>1148448666</v>
      </c>
      <c r="I551" s="225" t="s">
        <v>1736</v>
      </c>
      <c r="J551" s="32">
        <v>8400000</v>
      </c>
      <c r="K551" s="34">
        <v>43312</v>
      </c>
      <c r="L551" s="12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209" t="s">
        <v>36</v>
      </c>
      <c r="AC551" s="246"/>
    </row>
    <row r="552" spans="1:29" ht="76.5" x14ac:dyDescent="0.25">
      <c r="A552" s="82">
        <v>551</v>
      </c>
      <c r="B552" s="225" t="s">
        <v>31</v>
      </c>
      <c r="C552" s="6"/>
      <c r="D552" s="6"/>
      <c r="E552" s="6"/>
      <c r="F552" s="233" t="s">
        <v>1903</v>
      </c>
      <c r="G552" s="118">
        <v>43119</v>
      </c>
      <c r="H552" s="35">
        <v>1130681995</v>
      </c>
      <c r="I552" s="225" t="s">
        <v>1737</v>
      </c>
      <c r="J552" s="32">
        <v>8400000</v>
      </c>
      <c r="K552" s="34">
        <v>43312</v>
      </c>
      <c r="L552" s="12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209" t="s">
        <v>36</v>
      </c>
      <c r="AC552" s="246"/>
    </row>
    <row r="553" spans="1:29" ht="76.5" x14ac:dyDescent="0.25">
      <c r="A553" s="82">
        <v>552</v>
      </c>
      <c r="B553" s="225" t="s">
        <v>31</v>
      </c>
      <c r="C553" s="6"/>
      <c r="D553" s="6"/>
      <c r="E553" s="6"/>
      <c r="F553" s="233" t="s">
        <v>1895</v>
      </c>
      <c r="G553" s="118">
        <v>43119</v>
      </c>
      <c r="H553" s="35">
        <v>94455850</v>
      </c>
      <c r="I553" s="225" t="s">
        <v>1738</v>
      </c>
      <c r="J553" s="32">
        <v>10500000</v>
      </c>
      <c r="K553" s="34">
        <v>43312</v>
      </c>
      <c r="L553" s="12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209" t="s">
        <v>36</v>
      </c>
      <c r="AC553" s="246"/>
    </row>
    <row r="554" spans="1:29" ht="89.25" x14ac:dyDescent="0.25">
      <c r="A554" s="82">
        <v>553</v>
      </c>
      <c r="B554" s="225" t="s">
        <v>31</v>
      </c>
      <c r="C554" s="6"/>
      <c r="D554" s="6"/>
      <c r="E554" s="6"/>
      <c r="F554" s="233" t="s">
        <v>1893</v>
      </c>
      <c r="G554" s="118">
        <v>43119</v>
      </c>
      <c r="H554" s="35">
        <v>1112098934</v>
      </c>
      <c r="I554" s="225" t="s">
        <v>1739</v>
      </c>
      <c r="J554" s="32">
        <v>14000000</v>
      </c>
      <c r="K554" s="34">
        <v>43312</v>
      </c>
      <c r="L554" s="12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209" t="s">
        <v>36</v>
      </c>
      <c r="AC554" s="246"/>
    </row>
    <row r="555" spans="1:29" ht="89.25" x14ac:dyDescent="0.25">
      <c r="A555" s="82">
        <v>554</v>
      </c>
      <c r="B555" s="225" t="s">
        <v>31</v>
      </c>
      <c r="C555" s="6"/>
      <c r="D555" s="6"/>
      <c r="E555" s="6"/>
      <c r="F555" s="233" t="s">
        <v>1136</v>
      </c>
      <c r="G555" s="118">
        <v>43119</v>
      </c>
      <c r="H555" s="35">
        <v>59681274</v>
      </c>
      <c r="I555" s="225" t="s">
        <v>1740</v>
      </c>
      <c r="J555" s="32" t="s">
        <v>1138</v>
      </c>
      <c r="K555" s="34">
        <v>43312</v>
      </c>
      <c r="L555" s="12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209" t="s">
        <v>36</v>
      </c>
      <c r="AC555" s="246"/>
    </row>
    <row r="556" spans="1:29" ht="89.25" x14ac:dyDescent="0.25">
      <c r="A556" s="82">
        <v>555</v>
      </c>
      <c r="B556" s="225" t="s">
        <v>31</v>
      </c>
      <c r="C556" s="6"/>
      <c r="D556" s="6"/>
      <c r="E556" s="6"/>
      <c r="F556" s="233" t="s">
        <v>1698</v>
      </c>
      <c r="G556" s="118">
        <v>43119</v>
      </c>
      <c r="H556" s="35">
        <v>6360835</v>
      </c>
      <c r="I556" s="225" t="s">
        <v>1741</v>
      </c>
      <c r="J556" s="32" t="s">
        <v>1138</v>
      </c>
      <c r="K556" s="34">
        <v>43312</v>
      </c>
      <c r="L556" s="12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209" t="s">
        <v>36</v>
      </c>
      <c r="AC556" s="246"/>
    </row>
    <row r="557" spans="1:29" s="14" customFormat="1" ht="63.75" x14ac:dyDescent="0.25">
      <c r="A557" s="82">
        <v>556</v>
      </c>
      <c r="B557" s="225" t="s">
        <v>31</v>
      </c>
      <c r="C557" s="6"/>
      <c r="D557" s="6"/>
      <c r="E557" s="6"/>
      <c r="F557" s="232" t="s">
        <v>1906</v>
      </c>
      <c r="G557" s="118">
        <v>43119</v>
      </c>
      <c r="H557" s="13">
        <v>16683554</v>
      </c>
      <c r="I557" s="225" t="s">
        <v>1742</v>
      </c>
      <c r="J557" s="11">
        <v>15602500</v>
      </c>
      <c r="K557" s="7">
        <v>43312</v>
      </c>
      <c r="L557" s="12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209" t="s">
        <v>525</v>
      </c>
      <c r="AC557" s="248"/>
    </row>
    <row r="558" spans="1:29" ht="76.5" x14ac:dyDescent="0.25">
      <c r="A558" s="82">
        <v>557</v>
      </c>
      <c r="B558" s="225" t="s">
        <v>31</v>
      </c>
      <c r="C558" s="6"/>
      <c r="D558" s="6"/>
      <c r="E558" s="6"/>
      <c r="F558" s="233" t="s">
        <v>1895</v>
      </c>
      <c r="G558" s="118">
        <v>43119</v>
      </c>
      <c r="H558" s="35">
        <v>66985247</v>
      </c>
      <c r="I558" s="225" t="s">
        <v>1743</v>
      </c>
      <c r="J558" s="32">
        <v>13300000</v>
      </c>
      <c r="K558" s="34">
        <v>43312</v>
      </c>
      <c r="L558" s="12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209" t="s">
        <v>36</v>
      </c>
      <c r="AC558" s="246"/>
    </row>
    <row r="559" spans="1:29" s="14" customFormat="1" ht="76.5" x14ac:dyDescent="0.25">
      <c r="A559" s="82">
        <v>558</v>
      </c>
      <c r="B559" s="225" t="s">
        <v>31</v>
      </c>
      <c r="C559" s="6"/>
      <c r="D559" s="6"/>
      <c r="E559" s="6"/>
      <c r="F559" s="232" t="s">
        <v>1972</v>
      </c>
      <c r="G559" s="118">
        <v>43119</v>
      </c>
      <c r="H559" s="13">
        <v>14212392</v>
      </c>
      <c r="I559" s="225" t="s">
        <v>1744</v>
      </c>
      <c r="J559" s="11">
        <v>25680000</v>
      </c>
      <c r="K559" s="7">
        <v>43343</v>
      </c>
      <c r="L559" s="12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209" t="s">
        <v>1705</v>
      </c>
      <c r="AC559" s="248"/>
    </row>
    <row r="560" spans="1:29" ht="102" x14ac:dyDescent="0.25">
      <c r="A560" s="82">
        <v>559</v>
      </c>
      <c r="B560" s="225" t="s">
        <v>31</v>
      </c>
      <c r="C560" s="6"/>
      <c r="D560" s="6"/>
      <c r="E560" s="6"/>
      <c r="F560" s="233" t="s">
        <v>1901</v>
      </c>
      <c r="G560" s="118">
        <v>43119</v>
      </c>
      <c r="H560" s="35">
        <v>1114726848</v>
      </c>
      <c r="I560" s="225" t="s">
        <v>1745</v>
      </c>
      <c r="J560" s="32">
        <v>10500000</v>
      </c>
      <c r="K560" s="34">
        <v>43312</v>
      </c>
      <c r="L560" s="12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209" t="s">
        <v>36</v>
      </c>
      <c r="AC560" s="246"/>
    </row>
    <row r="561" spans="1:29" ht="89.25" x14ac:dyDescent="0.25">
      <c r="A561" s="82">
        <v>560</v>
      </c>
      <c r="B561" s="225" t="s">
        <v>31</v>
      </c>
      <c r="C561" s="6"/>
      <c r="D561" s="6"/>
      <c r="E561" s="6"/>
      <c r="F561" s="233" t="s">
        <v>1899</v>
      </c>
      <c r="G561" s="118">
        <v>43119</v>
      </c>
      <c r="H561" s="35">
        <v>6406421</v>
      </c>
      <c r="I561" s="225" t="s">
        <v>1746</v>
      </c>
      <c r="J561" s="32">
        <v>14000000</v>
      </c>
      <c r="K561" s="34">
        <v>43312</v>
      </c>
      <c r="L561" s="12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209" t="s">
        <v>36</v>
      </c>
      <c r="AC561" s="246"/>
    </row>
    <row r="562" spans="1:29" s="14" customFormat="1" ht="63.75" x14ac:dyDescent="0.25">
      <c r="A562" s="82">
        <v>561</v>
      </c>
      <c r="B562" s="225" t="s">
        <v>31</v>
      </c>
      <c r="C562" s="6"/>
      <c r="D562" s="6"/>
      <c r="E562" s="6"/>
      <c r="F562" s="232" t="s">
        <v>1905</v>
      </c>
      <c r="G562" s="118">
        <v>43119</v>
      </c>
      <c r="H562" s="210">
        <v>16692403</v>
      </c>
      <c r="I562" s="225" t="s">
        <v>1747</v>
      </c>
      <c r="J562" s="11">
        <v>15800000</v>
      </c>
      <c r="K562" s="7">
        <v>43343</v>
      </c>
      <c r="L562" s="12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209" t="s">
        <v>525</v>
      </c>
      <c r="AC562" s="248"/>
    </row>
    <row r="563" spans="1:29" s="14" customFormat="1" ht="101.45" customHeight="1" x14ac:dyDescent="0.25">
      <c r="A563" s="82">
        <v>562</v>
      </c>
      <c r="B563" s="225" t="s">
        <v>31</v>
      </c>
      <c r="C563" s="6"/>
      <c r="D563" s="6"/>
      <c r="E563" s="6"/>
      <c r="F563" s="232" t="s">
        <v>1893</v>
      </c>
      <c r="G563" s="118">
        <v>43119</v>
      </c>
      <c r="H563" s="13"/>
      <c r="I563" s="225" t="s">
        <v>1748</v>
      </c>
      <c r="J563" s="11">
        <v>13300000</v>
      </c>
      <c r="K563" s="7">
        <v>43312</v>
      </c>
      <c r="L563" s="12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209" t="s">
        <v>36</v>
      </c>
      <c r="AC563" s="248"/>
    </row>
    <row r="564" spans="1:29" ht="108" customHeight="1" x14ac:dyDescent="0.25">
      <c r="A564" s="82">
        <v>563</v>
      </c>
      <c r="B564" s="225" t="s">
        <v>31</v>
      </c>
      <c r="C564" s="6"/>
      <c r="D564" s="6"/>
      <c r="E564" s="6"/>
      <c r="F564" s="233" t="s">
        <v>1893</v>
      </c>
      <c r="G564" s="118">
        <v>43119</v>
      </c>
      <c r="H564" s="35">
        <v>94228591</v>
      </c>
      <c r="I564" s="225" t="s">
        <v>1749</v>
      </c>
      <c r="J564" s="32">
        <v>10500000</v>
      </c>
      <c r="K564" s="34">
        <v>43312</v>
      </c>
      <c r="L564" s="12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209" t="s">
        <v>36</v>
      </c>
      <c r="AC564" s="246"/>
    </row>
    <row r="565" spans="1:29" ht="97.9" customHeight="1" x14ac:dyDescent="0.25">
      <c r="A565" s="82">
        <v>564</v>
      </c>
      <c r="B565" s="225" t="s">
        <v>266</v>
      </c>
      <c r="C565" s="6"/>
      <c r="D565" s="6"/>
      <c r="E565" s="6"/>
      <c r="F565" s="233" t="s">
        <v>615</v>
      </c>
      <c r="G565" s="118">
        <v>43119</v>
      </c>
      <c r="H565" s="35" t="s">
        <v>616</v>
      </c>
      <c r="I565" s="225" t="s">
        <v>617</v>
      </c>
      <c r="J565" s="32">
        <v>56720000</v>
      </c>
      <c r="K565" s="34">
        <v>43312</v>
      </c>
      <c r="L565" s="12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209" t="s">
        <v>606</v>
      </c>
      <c r="AC565" s="246"/>
    </row>
    <row r="566" spans="1:29" ht="87" customHeight="1" x14ac:dyDescent="0.25">
      <c r="A566" s="82">
        <v>565</v>
      </c>
      <c r="B566" s="225" t="s">
        <v>31</v>
      </c>
      <c r="C566" s="6"/>
      <c r="D566" s="6"/>
      <c r="E566" s="6"/>
      <c r="F566" s="233" t="s">
        <v>1750</v>
      </c>
      <c r="G566" s="118">
        <v>43119</v>
      </c>
      <c r="H566" s="13">
        <v>1144026042</v>
      </c>
      <c r="I566" s="225" t="s">
        <v>1751</v>
      </c>
      <c r="J566" s="11">
        <v>18960000</v>
      </c>
      <c r="K566" s="3">
        <v>43343</v>
      </c>
      <c r="L566" s="12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209" t="s">
        <v>1989</v>
      </c>
      <c r="AC566" s="246"/>
    </row>
    <row r="567" spans="1:29" ht="75.599999999999994" customHeight="1" x14ac:dyDescent="0.25">
      <c r="A567" s="82">
        <v>566</v>
      </c>
      <c r="B567" s="225" t="s">
        <v>266</v>
      </c>
      <c r="C567" s="30"/>
      <c r="D567" s="30"/>
      <c r="E567" s="30"/>
      <c r="F567" s="233" t="s">
        <v>622</v>
      </c>
      <c r="G567" s="118">
        <v>43119</v>
      </c>
      <c r="H567" s="35" t="s">
        <v>623</v>
      </c>
      <c r="I567" s="225" t="s">
        <v>624</v>
      </c>
      <c r="J567" s="187">
        <v>138900000</v>
      </c>
      <c r="K567" s="34">
        <v>43462</v>
      </c>
      <c r="L567" s="12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209" t="s">
        <v>606</v>
      </c>
      <c r="AC567" s="246"/>
    </row>
    <row r="568" spans="1:29" ht="116.45" customHeight="1" x14ac:dyDescent="0.25">
      <c r="A568" s="82">
        <v>567</v>
      </c>
      <c r="B568" s="225" t="s">
        <v>31</v>
      </c>
      <c r="C568" s="30"/>
      <c r="D568" s="30"/>
      <c r="E568" s="30"/>
      <c r="F568" s="17" t="s">
        <v>1900</v>
      </c>
      <c r="G568" s="118">
        <v>43119</v>
      </c>
      <c r="H568" s="35">
        <v>1144127572</v>
      </c>
      <c r="I568" s="225" t="s">
        <v>1752</v>
      </c>
      <c r="J568" s="187">
        <v>8400000</v>
      </c>
      <c r="K568" s="34">
        <v>43312</v>
      </c>
      <c r="L568" s="12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209" t="s">
        <v>36</v>
      </c>
      <c r="AC568" s="246"/>
    </row>
    <row r="569" spans="1:29" ht="118.9" customHeight="1" x14ac:dyDescent="0.25">
      <c r="A569" s="82">
        <v>568</v>
      </c>
      <c r="B569" s="225" t="s">
        <v>31</v>
      </c>
      <c r="C569" s="30"/>
      <c r="D569" s="30"/>
      <c r="E569" s="30"/>
      <c r="F569" s="17" t="s">
        <v>1893</v>
      </c>
      <c r="G569" s="118">
        <v>43119</v>
      </c>
      <c r="H569" s="35">
        <v>1143827451</v>
      </c>
      <c r="I569" s="225" t="s">
        <v>1753</v>
      </c>
      <c r="J569" s="187">
        <v>12600000</v>
      </c>
      <c r="K569" s="34">
        <v>43312</v>
      </c>
      <c r="L569" s="12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209" t="s">
        <v>36</v>
      </c>
      <c r="AC569" s="246"/>
    </row>
    <row r="570" spans="1:29" ht="73.150000000000006" customHeight="1" x14ac:dyDescent="0.25">
      <c r="A570" s="82">
        <v>569</v>
      </c>
      <c r="B570" s="225" t="s">
        <v>31</v>
      </c>
      <c r="C570" s="30"/>
      <c r="D570" s="30"/>
      <c r="E570" s="30"/>
      <c r="F570" s="233" t="s">
        <v>1754</v>
      </c>
      <c r="G570" s="118">
        <v>43119</v>
      </c>
      <c r="H570" s="35">
        <v>1143851544</v>
      </c>
      <c r="I570" s="225" t="s">
        <v>1755</v>
      </c>
      <c r="J570" s="32">
        <v>24000000</v>
      </c>
      <c r="K570" s="3">
        <v>43343</v>
      </c>
      <c r="L570" s="12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209" t="s">
        <v>525</v>
      </c>
      <c r="AC570" s="246"/>
    </row>
    <row r="571" spans="1:29" ht="76.5" x14ac:dyDescent="0.25">
      <c r="A571" s="82">
        <v>570</v>
      </c>
      <c r="B571" s="225" t="s">
        <v>31</v>
      </c>
      <c r="C571" s="30"/>
      <c r="D571" s="30"/>
      <c r="E571" s="30"/>
      <c r="F571" s="233" t="s">
        <v>1756</v>
      </c>
      <c r="G571" s="118">
        <v>43119</v>
      </c>
      <c r="H571" s="35">
        <v>1144158332</v>
      </c>
      <c r="I571" s="225" t="s">
        <v>1757</v>
      </c>
      <c r="J571" s="32">
        <v>12640000</v>
      </c>
      <c r="K571" s="3">
        <v>43343</v>
      </c>
      <c r="L571" s="12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209" t="s">
        <v>1989</v>
      </c>
      <c r="AC571" s="246"/>
    </row>
    <row r="572" spans="1:29" ht="114.75" x14ac:dyDescent="0.25">
      <c r="A572" s="82">
        <v>571</v>
      </c>
      <c r="B572" s="225" t="s">
        <v>31</v>
      </c>
      <c r="C572" s="30"/>
      <c r="D572" s="30"/>
      <c r="E572" s="30"/>
      <c r="F572" s="234" t="s">
        <v>1758</v>
      </c>
      <c r="G572" s="118">
        <v>43119</v>
      </c>
      <c r="H572" s="59">
        <v>1130613887</v>
      </c>
      <c r="I572" s="33" t="s">
        <v>1759</v>
      </c>
      <c r="J572" s="55">
        <v>24500000</v>
      </c>
      <c r="K572" s="34">
        <v>43312</v>
      </c>
      <c r="L572" s="12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209" t="s">
        <v>36</v>
      </c>
      <c r="AC572" s="246"/>
    </row>
    <row r="573" spans="1:29" ht="89.25" x14ac:dyDescent="0.25">
      <c r="A573" s="82">
        <v>572</v>
      </c>
      <c r="B573" s="225" t="s">
        <v>31</v>
      </c>
      <c r="C573" s="30"/>
      <c r="D573" s="30"/>
      <c r="E573" s="30"/>
      <c r="F573" s="235" t="s">
        <v>1760</v>
      </c>
      <c r="G573" s="118">
        <v>43119</v>
      </c>
      <c r="H573" s="183">
        <v>94295886</v>
      </c>
      <c r="I573" s="199" t="s">
        <v>1761</v>
      </c>
      <c r="J573" s="244">
        <v>28000000</v>
      </c>
      <c r="K573" s="34">
        <v>43312</v>
      </c>
      <c r="L573" s="12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209" t="s">
        <v>36</v>
      </c>
      <c r="AC573" s="246"/>
    </row>
    <row r="574" spans="1:29" ht="102" x14ac:dyDescent="0.25">
      <c r="A574" s="82">
        <v>573</v>
      </c>
      <c r="B574" s="225" t="s">
        <v>31</v>
      </c>
      <c r="C574" s="30"/>
      <c r="D574" s="30"/>
      <c r="E574" s="30"/>
      <c r="F574" s="234" t="s">
        <v>1762</v>
      </c>
      <c r="G574" s="118">
        <v>43122</v>
      </c>
      <c r="H574" s="59">
        <v>38864621</v>
      </c>
      <c r="I574" s="33" t="s">
        <v>1763</v>
      </c>
      <c r="J574" s="55">
        <v>24500000</v>
      </c>
      <c r="K574" s="44">
        <v>43312</v>
      </c>
      <c r="L574" s="12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209" t="s">
        <v>36</v>
      </c>
      <c r="AC574" s="246"/>
    </row>
    <row r="575" spans="1:29" ht="89.25" x14ac:dyDescent="0.25">
      <c r="A575" s="82">
        <v>574</v>
      </c>
      <c r="B575" s="225" t="s">
        <v>31</v>
      </c>
      <c r="C575" s="30"/>
      <c r="D575" s="30"/>
      <c r="E575" s="30"/>
      <c r="F575" s="234" t="s">
        <v>1764</v>
      </c>
      <c r="G575" s="34">
        <v>43122</v>
      </c>
      <c r="H575" s="55">
        <v>1144036362</v>
      </c>
      <c r="I575" s="33" t="s">
        <v>1765</v>
      </c>
      <c r="J575" s="55">
        <v>8400000</v>
      </c>
      <c r="K575" s="44">
        <v>43312</v>
      </c>
      <c r="L575" s="12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209" t="s">
        <v>36</v>
      </c>
      <c r="AC575" s="246"/>
    </row>
    <row r="576" spans="1:29" ht="89.25" x14ac:dyDescent="0.25">
      <c r="A576" s="82">
        <v>575</v>
      </c>
      <c r="B576" s="225" t="s">
        <v>31</v>
      </c>
      <c r="C576" s="30"/>
      <c r="D576" s="30"/>
      <c r="E576" s="30"/>
      <c r="F576" s="233" t="s">
        <v>1647</v>
      </c>
      <c r="G576" s="34">
        <v>43122</v>
      </c>
      <c r="H576" s="35">
        <v>1144149447</v>
      </c>
      <c r="I576" s="225" t="s">
        <v>1766</v>
      </c>
      <c r="J576" s="32">
        <v>8400000</v>
      </c>
      <c r="K576" s="34">
        <v>43312</v>
      </c>
      <c r="L576" s="12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209" t="s">
        <v>36</v>
      </c>
      <c r="AC576" s="246"/>
    </row>
    <row r="577" spans="1:29" s="14" customFormat="1" ht="76.5" x14ac:dyDescent="0.25">
      <c r="A577" s="82">
        <v>576</v>
      </c>
      <c r="B577" s="225" t="s">
        <v>31</v>
      </c>
      <c r="C577" s="6"/>
      <c r="D577" s="6"/>
      <c r="E577" s="6"/>
      <c r="F577" s="232" t="s">
        <v>1767</v>
      </c>
      <c r="G577" s="7">
        <v>43122</v>
      </c>
      <c r="H577" s="13">
        <v>6266475</v>
      </c>
      <c r="I577" s="225" t="s">
        <v>1768</v>
      </c>
      <c r="J577" s="11">
        <v>23700000</v>
      </c>
      <c r="K577" s="3">
        <v>43343</v>
      </c>
      <c r="L577" s="12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209" t="s">
        <v>525</v>
      </c>
      <c r="AC577" s="248"/>
    </row>
    <row r="578" spans="1:29" ht="89.25" x14ac:dyDescent="0.25">
      <c r="A578" s="82">
        <v>577</v>
      </c>
      <c r="B578" s="225" t="s">
        <v>31</v>
      </c>
      <c r="C578" s="30"/>
      <c r="D578" s="30"/>
      <c r="E578" s="30"/>
      <c r="F578" s="234" t="s">
        <v>1769</v>
      </c>
      <c r="G578" s="34">
        <v>43122</v>
      </c>
      <c r="H578" s="59">
        <v>1114834682</v>
      </c>
      <c r="I578" s="33" t="s">
        <v>1770</v>
      </c>
      <c r="J578" s="55">
        <v>10500000</v>
      </c>
      <c r="K578" s="44">
        <v>43312</v>
      </c>
      <c r="L578" s="12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209" t="s">
        <v>36</v>
      </c>
      <c r="AC578" s="246"/>
    </row>
    <row r="579" spans="1:29" ht="76.5" x14ac:dyDescent="0.25">
      <c r="A579" s="82">
        <v>578</v>
      </c>
      <c r="B579" s="212" t="s">
        <v>31</v>
      </c>
      <c r="C579" s="30"/>
      <c r="D579" s="30"/>
      <c r="E579" s="30"/>
      <c r="F579" s="17" t="s">
        <v>1900</v>
      </c>
      <c r="G579" s="34">
        <v>43122</v>
      </c>
      <c r="H579" s="35">
        <v>6135567</v>
      </c>
      <c r="I579" s="225" t="s">
        <v>1771</v>
      </c>
      <c r="J579" s="187">
        <v>8400000</v>
      </c>
      <c r="K579" s="34">
        <v>43312</v>
      </c>
      <c r="L579" s="12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209" t="s">
        <v>36</v>
      </c>
      <c r="AC579" s="246"/>
    </row>
    <row r="580" spans="1:29" ht="76.5" x14ac:dyDescent="0.25">
      <c r="A580" s="82">
        <v>579</v>
      </c>
      <c r="B580" s="212" t="s">
        <v>31</v>
      </c>
      <c r="C580" s="30"/>
      <c r="D580" s="30"/>
      <c r="E580" s="30"/>
      <c r="F580" s="233" t="s">
        <v>1772</v>
      </c>
      <c r="G580" s="34">
        <v>43122</v>
      </c>
      <c r="H580" s="13">
        <v>16821145</v>
      </c>
      <c r="I580" s="225" t="s">
        <v>1773</v>
      </c>
      <c r="J580" s="11">
        <v>15207500</v>
      </c>
      <c r="K580" s="3">
        <v>43343</v>
      </c>
      <c r="L580" s="12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209" t="s">
        <v>1990</v>
      </c>
      <c r="AC580" s="246"/>
    </row>
    <row r="581" spans="1:29" ht="63.75" x14ac:dyDescent="0.25">
      <c r="A581" s="82">
        <v>580</v>
      </c>
      <c r="B581" s="212" t="s">
        <v>31</v>
      </c>
      <c r="C581" s="30"/>
      <c r="D581" s="30"/>
      <c r="E581" s="30"/>
      <c r="F581" s="233" t="s">
        <v>1774</v>
      </c>
      <c r="G581" s="34">
        <v>43122</v>
      </c>
      <c r="H581" s="13">
        <v>18000927</v>
      </c>
      <c r="I581" s="225" t="s">
        <v>1775</v>
      </c>
      <c r="J581" s="11">
        <v>15800000</v>
      </c>
      <c r="K581" s="3">
        <v>43343</v>
      </c>
      <c r="L581" s="12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209" t="s">
        <v>1989</v>
      </c>
      <c r="AC581" s="246"/>
    </row>
    <row r="582" spans="1:29" ht="63.75" x14ac:dyDescent="0.25">
      <c r="A582" s="82">
        <v>581</v>
      </c>
      <c r="B582" s="212" t="s">
        <v>31</v>
      </c>
      <c r="C582" s="30"/>
      <c r="D582" s="30"/>
      <c r="E582" s="30"/>
      <c r="F582" s="233" t="s">
        <v>1774</v>
      </c>
      <c r="G582" s="34">
        <v>43122</v>
      </c>
      <c r="H582" s="13">
        <v>1108763963</v>
      </c>
      <c r="I582" s="225" t="s">
        <v>1776</v>
      </c>
      <c r="J582" s="11">
        <v>14812500</v>
      </c>
      <c r="K582" s="3">
        <v>43343</v>
      </c>
      <c r="L582" s="12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209" t="s">
        <v>1990</v>
      </c>
      <c r="AC582" s="246"/>
    </row>
    <row r="583" spans="1:29" ht="51" x14ac:dyDescent="0.25">
      <c r="A583" s="82">
        <v>582</v>
      </c>
      <c r="B583" s="225" t="s">
        <v>266</v>
      </c>
      <c r="C583" s="30"/>
      <c r="D583" s="30"/>
      <c r="E583" s="30"/>
      <c r="F583" s="233" t="s">
        <v>634</v>
      </c>
      <c r="G583" s="34">
        <v>43122</v>
      </c>
      <c r="H583" s="35" t="s">
        <v>635</v>
      </c>
      <c r="I583" s="225" t="s">
        <v>636</v>
      </c>
      <c r="J583" s="32">
        <v>65996000</v>
      </c>
      <c r="K583" s="34">
        <v>43312</v>
      </c>
      <c r="L583" s="12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209" t="s">
        <v>637</v>
      </c>
      <c r="AC583" s="246"/>
    </row>
    <row r="584" spans="1:29" ht="51" x14ac:dyDescent="0.25">
      <c r="A584" s="82">
        <v>583</v>
      </c>
      <c r="B584" s="225" t="s">
        <v>266</v>
      </c>
      <c r="C584" s="30"/>
      <c r="D584" s="30"/>
      <c r="E584" s="30"/>
      <c r="F584" s="233" t="s">
        <v>618</v>
      </c>
      <c r="G584" s="34">
        <v>43122</v>
      </c>
      <c r="H584" s="35">
        <v>800097226</v>
      </c>
      <c r="I584" s="225" t="s">
        <v>619</v>
      </c>
      <c r="J584" s="187">
        <v>249081000</v>
      </c>
      <c r="K584" s="34">
        <v>43312</v>
      </c>
      <c r="L584" s="12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209" t="s">
        <v>620</v>
      </c>
      <c r="AC584" s="246"/>
    </row>
    <row r="585" spans="1:29" ht="76.5" x14ac:dyDescent="0.25">
      <c r="A585" s="82">
        <v>584</v>
      </c>
      <c r="B585" s="212" t="s">
        <v>31</v>
      </c>
      <c r="C585" s="30"/>
      <c r="D585" s="30"/>
      <c r="E585" s="30"/>
      <c r="F585" s="236" t="s">
        <v>1777</v>
      </c>
      <c r="G585" s="34">
        <v>43122</v>
      </c>
      <c r="H585" s="188">
        <v>16225250</v>
      </c>
      <c r="I585" s="200" t="s">
        <v>1778</v>
      </c>
      <c r="J585" s="244">
        <v>18960000</v>
      </c>
      <c r="K585" s="189" t="s">
        <v>1704</v>
      </c>
      <c r="L585" s="185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284" t="s">
        <v>84</v>
      </c>
      <c r="AC585" s="246"/>
    </row>
    <row r="586" spans="1:29" ht="76.5" x14ac:dyDescent="0.25">
      <c r="A586" s="82">
        <v>585</v>
      </c>
      <c r="B586" s="212" t="s">
        <v>31</v>
      </c>
      <c r="C586" s="30"/>
      <c r="D586" s="30"/>
      <c r="E586" s="30"/>
      <c r="F586" s="233" t="s">
        <v>1706</v>
      </c>
      <c r="G586" s="34">
        <v>43122</v>
      </c>
      <c r="H586" s="13">
        <v>14566687</v>
      </c>
      <c r="I586" s="225" t="s">
        <v>583</v>
      </c>
      <c r="J586" s="11">
        <v>18960000</v>
      </c>
      <c r="K586" s="3">
        <v>43465</v>
      </c>
      <c r="L586" s="12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209" t="s">
        <v>525</v>
      </c>
      <c r="AC586" s="246"/>
    </row>
    <row r="587" spans="1:29" ht="89.25" x14ac:dyDescent="0.25">
      <c r="A587" s="82">
        <v>586</v>
      </c>
      <c r="B587" s="212" t="s">
        <v>31</v>
      </c>
      <c r="C587" s="30"/>
      <c r="D587" s="30"/>
      <c r="E587" s="30"/>
      <c r="F587" s="235" t="s">
        <v>1779</v>
      </c>
      <c r="G587" s="34">
        <v>43122</v>
      </c>
      <c r="H587" s="183">
        <v>94233792</v>
      </c>
      <c r="I587" s="199" t="s">
        <v>1780</v>
      </c>
      <c r="J587" s="244">
        <v>10500000</v>
      </c>
      <c r="K587" s="184">
        <v>43312</v>
      </c>
      <c r="L587" s="12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209" t="s">
        <v>36</v>
      </c>
      <c r="AC587" s="246"/>
    </row>
    <row r="588" spans="1:29" ht="102" x14ac:dyDescent="0.25">
      <c r="A588" s="82">
        <v>587</v>
      </c>
      <c r="B588" s="212" t="s">
        <v>31</v>
      </c>
      <c r="C588" s="30"/>
      <c r="D588" s="30"/>
      <c r="E588" s="30"/>
      <c r="F588" s="233" t="s">
        <v>1781</v>
      </c>
      <c r="G588" s="34">
        <v>43122</v>
      </c>
      <c r="H588" s="35">
        <v>66862239</v>
      </c>
      <c r="I588" s="225" t="s">
        <v>1782</v>
      </c>
      <c r="J588" s="32">
        <v>21000000</v>
      </c>
      <c r="K588" s="34">
        <v>43312</v>
      </c>
      <c r="L588" s="12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209" t="s">
        <v>36</v>
      </c>
      <c r="AC588" s="246"/>
    </row>
    <row r="589" spans="1:29" ht="76.5" x14ac:dyDescent="0.25">
      <c r="A589" s="82">
        <v>588</v>
      </c>
      <c r="B589" s="212" t="s">
        <v>31</v>
      </c>
      <c r="C589" s="30"/>
      <c r="D589" s="30"/>
      <c r="E589" s="30"/>
      <c r="F589" s="17" t="s">
        <v>1895</v>
      </c>
      <c r="G589" s="34">
        <v>43122</v>
      </c>
      <c r="H589" s="35">
        <v>16491066</v>
      </c>
      <c r="I589" s="225" t="s">
        <v>1783</v>
      </c>
      <c r="J589" s="187">
        <v>14000000</v>
      </c>
      <c r="K589" s="34">
        <v>43312</v>
      </c>
      <c r="L589" s="12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209" t="s">
        <v>36</v>
      </c>
      <c r="AC589" s="246"/>
    </row>
    <row r="590" spans="1:29" ht="76.5" x14ac:dyDescent="0.25">
      <c r="A590" s="82">
        <v>589</v>
      </c>
      <c r="B590" s="212" t="s">
        <v>31</v>
      </c>
      <c r="C590" s="30"/>
      <c r="D590" s="30"/>
      <c r="E590" s="30"/>
      <c r="F590" s="233" t="s">
        <v>1784</v>
      </c>
      <c r="G590" s="34">
        <v>43122</v>
      </c>
      <c r="H590" s="13">
        <v>94072537</v>
      </c>
      <c r="I590" s="225" t="s">
        <v>1785</v>
      </c>
      <c r="J590" s="11">
        <v>28440000</v>
      </c>
      <c r="K590" s="3">
        <v>43343</v>
      </c>
      <c r="L590" s="12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209" t="s">
        <v>525</v>
      </c>
      <c r="AC590" s="246"/>
    </row>
    <row r="591" spans="1:29" s="14" customFormat="1" ht="89.25" x14ac:dyDescent="0.25">
      <c r="A591" s="82">
        <v>590</v>
      </c>
      <c r="B591" s="3" t="s">
        <v>31</v>
      </c>
      <c r="C591" s="6"/>
      <c r="D591" s="6"/>
      <c r="E591" s="6"/>
      <c r="F591" s="232" t="s">
        <v>551</v>
      </c>
      <c r="G591" s="7">
        <v>43122</v>
      </c>
      <c r="H591" s="13">
        <v>1130615748</v>
      </c>
      <c r="I591" s="225" t="s">
        <v>552</v>
      </c>
      <c r="J591" s="11">
        <v>60000000</v>
      </c>
      <c r="K591" s="3">
        <v>43553</v>
      </c>
      <c r="L591" s="12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209" t="s">
        <v>525</v>
      </c>
      <c r="AC591" s="248"/>
    </row>
    <row r="592" spans="1:29" ht="89.25" x14ac:dyDescent="0.25">
      <c r="A592" s="82">
        <v>591</v>
      </c>
      <c r="B592" s="212" t="s">
        <v>31</v>
      </c>
      <c r="C592" s="30"/>
      <c r="D592" s="30"/>
      <c r="E592" s="30"/>
      <c r="F592" s="234" t="s">
        <v>1786</v>
      </c>
      <c r="G592" s="34">
        <v>43122</v>
      </c>
      <c r="H592" s="59">
        <v>1143928972</v>
      </c>
      <c r="I592" s="33" t="s">
        <v>1787</v>
      </c>
      <c r="J592" s="55">
        <v>8400000</v>
      </c>
      <c r="K592" s="44">
        <v>43312</v>
      </c>
      <c r="L592" s="12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209" t="s">
        <v>36</v>
      </c>
      <c r="AC592" s="246"/>
    </row>
    <row r="593" spans="1:29" ht="76.5" x14ac:dyDescent="0.25">
      <c r="A593" s="82">
        <v>592</v>
      </c>
      <c r="B593" s="212" t="s">
        <v>31</v>
      </c>
      <c r="C593" s="30"/>
      <c r="D593" s="30"/>
      <c r="E593" s="30"/>
      <c r="F593" s="233" t="s">
        <v>1789</v>
      </c>
      <c r="G593" s="34">
        <v>43122</v>
      </c>
      <c r="H593" s="13">
        <v>725445</v>
      </c>
      <c r="I593" s="225" t="s">
        <v>1788</v>
      </c>
      <c r="J593" s="11">
        <v>40527000</v>
      </c>
      <c r="K593" s="3">
        <v>43281</v>
      </c>
      <c r="L593" s="12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209" t="s">
        <v>525</v>
      </c>
      <c r="AC593" s="246"/>
    </row>
    <row r="594" spans="1:29" ht="63.75" x14ac:dyDescent="0.25">
      <c r="A594" s="82">
        <v>593</v>
      </c>
      <c r="B594" s="212" t="s">
        <v>31</v>
      </c>
      <c r="C594" s="30"/>
      <c r="D594" s="30"/>
      <c r="E594" s="30"/>
      <c r="F594" s="233" t="s">
        <v>1673</v>
      </c>
      <c r="G594" s="34">
        <v>43122</v>
      </c>
      <c r="H594" s="35">
        <v>16767525</v>
      </c>
      <c r="I594" s="225" t="s">
        <v>1790</v>
      </c>
      <c r="J594" s="32">
        <v>50560000</v>
      </c>
      <c r="K594" s="34">
        <v>43343</v>
      </c>
      <c r="L594" s="12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209" t="s">
        <v>525</v>
      </c>
      <c r="AC594" s="246"/>
    </row>
    <row r="595" spans="1:29" ht="89.25" x14ac:dyDescent="0.25">
      <c r="A595" s="82">
        <v>594</v>
      </c>
      <c r="B595" s="212" t="s">
        <v>31</v>
      </c>
      <c r="C595" s="30"/>
      <c r="D595" s="30"/>
      <c r="E595" s="30"/>
      <c r="F595" s="233" t="s">
        <v>1643</v>
      </c>
      <c r="G595" s="34">
        <v>43122</v>
      </c>
      <c r="H595" s="13">
        <v>94449264</v>
      </c>
      <c r="I595" s="225" t="s">
        <v>1791</v>
      </c>
      <c r="J595" s="11">
        <v>60000000</v>
      </c>
      <c r="K595" s="3">
        <v>43553</v>
      </c>
      <c r="L595" s="12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209" t="s">
        <v>525</v>
      </c>
      <c r="AC595" s="246"/>
    </row>
    <row r="596" spans="1:29" s="14" customFormat="1" ht="63.75" x14ac:dyDescent="0.25">
      <c r="A596" s="82">
        <v>595</v>
      </c>
      <c r="B596" s="3" t="s">
        <v>31</v>
      </c>
      <c r="C596" s="6"/>
      <c r="D596" s="6"/>
      <c r="E596" s="6"/>
      <c r="F596" s="232" t="s">
        <v>1908</v>
      </c>
      <c r="G596" s="7">
        <v>43122</v>
      </c>
      <c r="H596" s="13"/>
      <c r="I596" s="225" t="s">
        <v>1792</v>
      </c>
      <c r="J596" s="191">
        <v>18960000</v>
      </c>
      <c r="K596" s="7">
        <v>43465</v>
      </c>
      <c r="L596" s="12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209" t="s">
        <v>525</v>
      </c>
      <c r="AC596" s="248"/>
    </row>
    <row r="597" spans="1:29" s="14" customFormat="1" ht="51" x14ac:dyDescent="0.25">
      <c r="A597" s="82">
        <v>596</v>
      </c>
      <c r="B597" s="3" t="s">
        <v>31</v>
      </c>
      <c r="C597" s="6"/>
      <c r="D597" s="6"/>
      <c r="E597" s="6"/>
      <c r="F597" s="232" t="s">
        <v>1909</v>
      </c>
      <c r="G597" s="7">
        <v>43122</v>
      </c>
      <c r="H597" s="13"/>
      <c r="I597" s="225" t="s">
        <v>1793</v>
      </c>
      <c r="J597" s="191">
        <v>15800000</v>
      </c>
      <c r="K597" s="7">
        <v>43343</v>
      </c>
      <c r="L597" s="12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209" t="s">
        <v>525</v>
      </c>
      <c r="AC597" s="248"/>
    </row>
    <row r="598" spans="1:29" s="14" customFormat="1" ht="89.25" x14ac:dyDescent="0.25">
      <c r="A598" s="82">
        <v>597</v>
      </c>
      <c r="B598" s="3" t="s">
        <v>31</v>
      </c>
      <c r="C598" s="6"/>
      <c r="D598" s="6"/>
      <c r="E598" s="6"/>
      <c r="F598" s="237" t="s">
        <v>1764</v>
      </c>
      <c r="G598" s="7">
        <v>43122</v>
      </c>
      <c r="H598" s="41">
        <v>1143828143</v>
      </c>
      <c r="I598" s="33" t="s">
        <v>1794</v>
      </c>
      <c r="J598" s="41">
        <v>8400000</v>
      </c>
      <c r="K598" s="39">
        <v>43343</v>
      </c>
      <c r="L598" s="12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209" t="s">
        <v>36</v>
      </c>
      <c r="AC598" s="248"/>
    </row>
    <row r="599" spans="1:29" ht="76.5" x14ac:dyDescent="0.25">
      <c r="A599" s="82">
        <v>598</v>
      </c>
      <c r="B599" s="212" t="s">
        <v>31</v>
      </c>
      <c r="C599" s="30"/>
      <c r="D599" s="30"/>
      <c r="E599" s="30"/>
      <c r="F599" s="233" t="s">
        <v>1795</v>
      </c>
      <c r="G599" s="34">
        <v>43122</v>
      </c>
      <c r="H599" s="13">
        <v>19155535</v>
      </c>
      <c r="I599" s="225" t="s">
        <v>1796</v>
      </c>
      <c r="J599" s="11">
        <v>19155535</v>
      </c>
      <c r="K599" s="3">
        <v>43343</v>
      </c>
      <c r="L599" s="12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209" t="s">
        <v>84</v>
      </c>
      <c r="AC599" s="246"/>
    </row>
    <row r="600" spans="1:29" ht="76.5" x14ac:dyDescent="0.25">
      <c r="A600" s="82">
        <v>599</v>
      </c>
      <c r="B600" s="212" t="s">
        <v>31</v>
      </c>
      <c r="C600" s="30"/>
      <c r="D600" s="30"/>
      <c r="E600" s="30"/>
      <c r="F600" s="233" t="s">
        <v>1797</v>
      </c>
      <c r="G600" s="34">
        <v>43122</v>
      </c>
      <c r="H600" s="13">
        <v>1006185950</v>
      </c>
      <c r="I600" s="225" t="s">
        <v>1798</v>
      </c>
      <c r="J600" s="11">
        <v>18960000</v>
      </c>
      <c r="K600" s="3">
        <v>43465</v>
      </c>
      <c r="L600" s="12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209" t="s">
        <v>84</v>
      </c>
      <c r="AC600" s="246"/>
    </row>
    <row r="601" spans="1:29" ht="89.25" x14ac:dyDescent="0.25">
      <c r="A601" s="82">
        <v>600</v>
      </c>
      <c r="B601" s="212" t="s">
        <v>31</v>
      </c>
      <c r="C601" s="30"/>
      <c r="D601" s="30"/>
      <c r="E601" s="30"/>
      <c r="F601" s="234" t="s">
        <v>1764</v>
      </c>
      <c r="G601" s="34">
        <v>43122</v>
      </c>
      <c r="H601" s="55">
        <v>1144157379</v>
      </c>
      <c r="I601" s="33" t="s">
        <v>1799</v>
      </c>
      <c r="J601" s="55">
        <v>8400000</v>
      </c>
      <c r="K601" s="44">
        <v>43312</v>
      </c>
      <c r="L601" s="12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209" t="s">
        <v>36</v>
      </c>
      <c r="AC601" s="246"/>
    </row>
    <row r="602" spans="1:29" s="14" customFormat="1" ht="76.5" x14ac:dyDescent="0.25">
      <c r="A602" s="82">
        <v>601</v>
      </c>
      <c r="B602" s="3" t="s">
        <v>31</v>
      </c>
      <c r="C602" s="6"/>
      <c r="D602" s="6"/>
      <c r="E602" s="6"/>
      <c r="F602" s="238" t="s">
        <v>1801</v>
      </c>
      <c r="G602" s="7">
        <v>43122</v>
      </c>
      <c r="H602" s="210"/>
      <c r="I602" s="201" t="s">
        <v>1800</v>
      </c>
      <c r="J602" s="213">
        <v>10500000</v>
      </c>
      <c r="K602" s="214">
        <v>43312</v>
      </c>
      <c r="L602" s="12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209" t="s">
        <v>36</v>
      </c>
      <c r="AC602" s="248"/>
    </row>
    <row r="603" spans="1:29" ht="76.5" x14ac:dyDescent="0.25">
      <c r="A603" s="82">
        <v>602</v>
      </c>
      <c r="B603" s="212" t="s">
        <v>31</v>
      </c>
      <c r="C603" s="30"/>
      <c r="D603" s="30"/>
      <c r="E603" s="30"/>
      <c r="F603" s="233" t="s">
        <v>1802</v>
      </c>
      <c r="G603" s="34">
        <v>43122</v>
      </c>
      <c r="H603" s="35">
        <v>13054761</v>
      </c>
      <c r="I603" s="225" t="s">
        <v>1803</v>
      </c>
      <c r="J603" s="32">
        <v>13300000</v>
      </c>
      <c r="K603" s="34">
        <v>43312</v>
      </c>
      <c r="L603" s="12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209" t="s">
        <v>36</v>
      </c>
      <c r="AC603" s="246"/>
    </row>
    <row r="604" spans="1:29" ht="76.5" x14ac:dyDescent="0.25">
      <c r="A604" s="82">
        <v>603</v>
      </c>
      <c r="B604" s="212" t="s">
        <v>31</v>
      </c>
      <c r="C604" s="30"/>
      <c r="D604" s="30"/>
      <c r="E604" s="30"/>
      <c r="F604" s="233" t="s">
        <v>1804</v>
      </c>
      <c r="G604" s="34">
        <v>43122</v>
      </c>
      <c r="H604" s="13">
        <v>14638399</v>
      </c>
      <c r="I604" s="225" t="s">
        <v>582</v>
      </c>
      <c r="J604" s="11">
        <v>15800000</v>
      </c>
      <c r="K604" s="3">
        <v>43343</v>
      </c>
      <c r="L604" s="12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209" t="s">
        <v>84</v>
      </c>
      <c r="AC604" s="246"/>
    </row>
    <row r="605" spans="1:29" ht="76.5" x14ac:dyDescent="0.25">
      <c r="A605" s="82">
        <v>604</v>
      </c>
      <c r="B605" s="212" t="s">
        <v>31</v>
      </c>
      <c r="C605" s="30"/>
      <c r="D605" s="30"/>
      <c r="E605" s="30"/>
      <c r="F605" s="233" t="s">
        <v>1802</v>
      </c>
      <c r="G605" s="34">
        <v>43122</v>
      </c>
      <c r="H605" s="35">
        <v>6095022</v>
      </c>
      <c r="I605" s="225" t="s">
        <v>1805</v>
      </c>
      <c r="J605" s="32">
        <v>13300000</v>
      </c>
      <c r="K605" s="34">
        <v>43312</v>
      </c>
      <c r="L605" s="12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209" t="s">
        <v>36</v>
      </c>
      <c r="AC605" s="246"/>
    </row>
    <row r="606" spans="1:29" ht="63.75" x14ac:dyDescent="0.25">
      <c r="A606" s="82">
        <v>605</v>
      </c>
      <c r="B606" s="34" t="s">
        <v>31</v>
      </c>
      <c r="C606" s="30"/>
      <c r="D606" s="30"/>
      <c r="E606" s="30"/>
      <c r="F606" s="233" t="s">
        <v>1910</v>
      </c>
      <c r="G606" s="34">
        <v>43122</v>
      </c>
      <c r="H606" s="35">
        <v>29116386</v>
      </c>
      <c r="I606" s="225" t="s">
        <v>1806</v>
      </c>
      <c r="J606" s="187">
        <v>6500000</v>
      </c>
      <c r="K606" s="34">
        <v>43312</v>
      </c>
      <c r="L606" s="12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209" t="s">
        <v>36</v>
      </c>
      <c r="AC606" s="246"/>
    </row>
    <row r="607" spans="1:29" s="14" customFormat="1" ht="76.5" x14ac:dyDescent="0.25">
      <c r="A607" s="82">
        <v>606</v>
      </c>
      <c r="B607" s="3" t="s">
        <v>31</v>
      </c>
      <c r="C607" s="6"/>
      <c r="D607" s="6"/>
      <c r="E607" s="6"/>
      <c r="F607" s="232" t="s">
        <v>1808</v>
      </c>
      <c r="G607" s="7">
        <v>43122</v>
      </c>
      <c r="H607" s="13"/>
      <c r="I607" s="225" t="s">
        <v>1807</v>
      </c>
      <c r="J607" s="11">
        <v>18960000</v>
      </c>
      <c r="K607" s="7" t="s">
        <v>1704</v>
      </c>
      <c r="L607" s="12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209" t="s">
        <v>525</v>
      </c>
      <c r="AC607" s="248"/>
    </row>
    <row r="608" spans="1:29" ht="76.5" x14ac:dyDescent="0.25">
      <c r="A608" s="82">
        <v>607</v>
      </c>
      <c r="B608" s="212" t="s">
        <v>31</v>
      </c>
      <c r="C608" s="30"/>
      <c r="D608" s="30"/>
      <c r="E608" s="30"/>
      <c r="F608" s="233" t="s">
        <v>1465</v>
      </c>
      <c r="G608" s="34">
        <v>43122</v>
      </c>
      <c r="H608" s="35">
        <v>66986644</v>
      </c>
      <c r="I608" s="225" t="s">
        <v>1809</v>
      </c>
      <c r="J608" s="32">
        <v>10500000</v>
      </c>
      <c r="K608" s="34">
        <v>43312</v>
      </c>
      <c r="L608" s="12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209" t="s">
        <v>36</v>
      </c>
      <c r="AC608" s="246"/>
    </row>
    <row r="609" spans="1:29" ht="76.5" x14ac:dyDescent="0.25">
      <c r="A609" s="82">
        <v>608</v>
      </c>
      <c r="B609" s="212" t="s">
        <v>31</v>
      </c>
      <c r="C609" s="30"/>
      <c r="D609" s="30"/>
      <c r="E609" s="30"/>
      <c r="F609" s="234" t="s">
        <v>1777</v>
      </c>
      <c r="G609" s="34">
        <v>43122</v>
      </c>
      <c r="H609" s="55">
        <v>16475095</v>
      </c>
      <c r="I609" s="33" t="s">
        <v>1810</v>
      </c>
      <c r="J609" s="55">
        <v>18960000</v>
      </c>
      <c r="K609" s="44">
        <v>43465</v>
      </c>
      <c r="L609" s="19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209" t="s">
        <v>525</v>
      </c>
      <c r="AC609" s="246"/>
    </row>
    <row r="610" spans="1:29" s="14" customFormat="1" ht="102" x14ac:dyDescent="0.25">
      <c r="A610" s="82">
        <v>609</v>
      </c>
      <c r="B610" s="3" t="s">
        <v>31</v>
      </c>
      <c r="C610" s="6"/>
      <c r="D610" s="6"/>
      <c r="E610" s="6"/>
      <c r="F610" s="229" t="s">
        <v>1946</v>
      </c>
      <c r="G610" s="7">
        <v>43122</v>
      </c>
      <c r="H610" s="13"/>
      <c r="I610" s="225" t="s">
        <v>1811</v>
      </c>
      <c r="J610" s="191">
        <v>60000000</v>
      </c>
      <c r="K610" s="7">
        <v>43553</v>
      </c>
      <c r="L610" s="12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209" t="s">
        <v>525</v>
      </c>
      <c r="AC610" s="248"/>
    </row>
    <row r="611" spans="1:29" ht="63.75" x14ac:dyDescent="0.25">
      <c r="A611" s="82">
        <v>610</v>
      </c>
      <c r="B611" s="34" t="s">
        <v>31</v>
      </c>
      <c r="C611" s="30"/>
      <c r="D611" s="30"/>
      <c r="E611" s="30"/>
      <c r="F611" s="233" t="s">
        <v>523</v>
      </c>
      <c r="G611" s="34">
        <v>43122</v>
      </c>
      <c r="H611" s="13">
        <v>890306004</v>
      </c>
      <c r="I611" s="225" t="s">
        <v>524</v>
      </c>
      <c r="J611" s="191">
        <v>194145000</v>
      </c>
      <c r="K611" s="3">
        <v>43312</v>
      </c>
      <c r="L611" s="12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209" t="s">
        <v>1984</v>
      </c>
      <c r="AC611" s="246"/>
    </row>
    <row r="612" spans="1:29" ht="76.5" x14ac:dyDescent="0.25">
      <c r="A612" s="82">
        <v>611</v>
      </c>
      <c r="B612" s="212" t="s">
        <v>31</v>
      </c>
      <c r="C612" s="30"/>
      <c r="D612" s="30"/>
      <c r="E612" s="30"/>
      <c r="F612" s="234" t="s">
        <v>1296</v>
      </c>
      <c r="G612" s="34">
        <v>43122</v>
      </c>
      <c r="H612" s="59">
        <v>16660306</v>
      </c>
      <c r="I612" s="33" t="s">
        <v>1812</v>
      </c>
      <c r="J612" s="55">
        <v>18900000</v>
      </c>
      <c r="K612" s="44">
        <v>43312</v>
      </c>
      <c r="L612" s="12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209" t="s">
        <v>36</v>
      </c>
      <c r="AC612" s="246"/>
    </row>
    <row r="613" spans="1:29" ht="76.5" x14ac:dyDescent="0.25">
      <c r="A613" s="82">
        <v>612</v>
      </c>
      <c r="B613" s="212" t="s">
        <v>31</v>
      </c>
      <c r="C613" s="30"/>
      <c r="D613" s="30"/>
      <c r="E613" s="30"/>
      <c r="F613" s="233" t="s">
        <v>1814</v>
      </c>
      <c r="G613" s="34">
        <v>43122</v>
      </c>
      <c r="H613" s="13">
        <v>1107078823</v>
      </c>
      <c r="I613" s="225" t="s">
        <v>1813</v>
      </c>
      <c r="J613" s="11">
        <v>18960000</v>
      </c>
      <c r="K613" s="3">
        <v>43465</v>
      </c>
      <c r="L613" s="12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209" t="s">
        <v>525</v>
      </c>
      <c r="AC613" s="246"/>
    </row>
    <row r="614" spans="1:29" ht="76.5" x14ac:dyDescent="0.25">
      <c r="A614" s="82">
        <v>613</v>
      </c>
      <c r="B614" s="212" t="s">
        <v>31</v>
      </c>
      <c r="C614" s="30"/>
      <c r="D614" s="30"/>
      <c r="E614" s="30"/>
      <c r="F614" s="233" t="s">
        <v>1816</v>
      </c>
      <c r="G614" s="34">
        <v>43122</v>
      </c>
      <c r="H614" s="13">
        <v>16378804</v>
      </c>
      <c r="I614" s="225" t="s">
        <v>1815</v>
      </c>
      <c r="J614" s="11">
        <v>15207500</v>
      </c>
      <c r="K614" s="3">
        <v>43343</v>
      </c>
      <c r="L614" s="12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209" t="s">
        <v>525</v>
      </c>
      <c r="AC614" s="246"/>
    </row>
    <row r="615" spans="1:29" ht="89.25" x14ac:dyDescent="0.25">
      <c r="A615" s="82">
        <v>614</v>
      </c>
      <c r="B615" s="212" t="s">
        <v>31</v>
      </c>
      <c r="C615" s="30"/>
      <c r="D615" s="30"/>
      <c r="E615" s="30"/>
      <c r="F615" s="233" t="s">
        <v>1817</v>
      </c>
      <c r="G615" s="34">
        <v>43122</v>
      </c>
      <c r="H615" s="35">
        <v>1130618377</v>
      </c>
      <c r="I615" s="225" t="s">
        <v>1818</v>
      </c>
      <c r="J615" s="32">
        <v>8400000</v>
      </c>
      <c r="K615" s="34">
        <v>43312</v>
      </c>
      <c r="L615" s="12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209" t="s">
        <v>36</v>
      </c>
      <c r="AC615" s="246"/>
    </row>
    <row r="616" spans="1:29" ht="63.75" x14ac:dyDescent="0.25">
      <c r="A616" s="82">
        <v>615</v>
      </c>
      <c r="B616" s="212" t="s">
        <v>31</v>
      </c>
      <c r="C616" s="30"/>
      <c r="D616" s="30"/>
      <c r="E616" s="30"/>
      <c r="F616" s="233" t="s">
        <v>1819</v>
      </c>
      <c r="G616" s="34">
        <v>43122</v>
      </c>
      <c r="H616" s="35">
        <v>16741395</v>
      </c>
      <c r="I616" s="225" t="s">
        <v>1820</v>
      </c>
      <c r="J616" s="32">
        <v>14000000</v>
      </c>
      <c r="K616" s="34">
        <v>43312</v>
      </c>
      <c r="L616" s="12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285" t="s">
        <v>36</v>
      </c>
      <c r="AC616" s="246"/>
    </row>
    <row r="617" spans="1:29" ht="89.25" x14ac:dyDescent="0.25">
      <c r="A617" s="82">
        <v>616</v>
      </c>
      <c r="B617" s="34" t="s">
        <v>31</v>
      </c>
      <c r="C617" s="30"/>
      <c r="D617" s="30"/>
      <c r="E617" s="30"/>
      <c r="F617" s="17" t="s">
        <v>1919</v>
      </c>
      <c r="G617" s="34">
        <v>43122</v>
      </c>
      <c r="H617" s="35">
        <v>29688825</v>
      </c>
      <c r="I617" s="225" t="s">
        <v>1821</v>
      </c>
      <c r="J617" s="187">
        <v>8400000</v>
      </c>
      <c r="K617" s="34">
        <v>43312</v>
      </c>
      <c r="L617" s="12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209" t="s">
        <v>36</v>
      </c>
      <c r="AC617" s="246"/>
    </row>
    <row r="618" spans="1:29" ht="76.5" x14ac:dyDescent="0.25">
      <c r="A618" s="82">
        <v>617</v>
      </c>
      <c r="B618" s="212" t="s">
        <v>31</v>
      </c>
      <c r="C618" s="30"/>
      <c r="D618" s="30"/>
      <c r="E618" s="30"/>
      <c r="F618" s="233" t="s">
        <v>1822</v>
      </c>
      <c r="G618" s="34">
        <v>43122</v>
      </c>
      <c r="H618" s="35">
        <v>1143867414</v>
      </c>
      <c r="I618" s="225" t="s">
        <v>1823</v>
      </c>
      <c r="J618" s="32">
        <v>8400000</v>
      </c>
      <c r="K618" s="34">
        <v>43312</v>
      </c>
      <c r="L618" s="12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209" t="s">
        <v>36</v>
      </c>
      <c r="AC618" s="246"/>
    </row>
    <row r="619" spans="1:29" ht="76.5" x14ac:dyDescent="0.25">
      <c r="A619" s="82">
        <v>618</v>
      </c>
      <c r="B619" s="212" t="s">
        <v>31</v>
      </c>
      <c r="C619" s="30"/>
      <c r="D619" s="30"/>
      <c r="E619" s="30"/>
      <c r="F619" s="233" t="s">
        <v>1825</v>
      </c>
      <c r="G619" s="34">
        <v>43122</v>
      </c>
      <c r="H619" s="13">
        <v>29126847</v>
      </c>
      <c r="I619" s="225" t="s">
        <v>1824</v>
      </c>
      <c r="J619" s="11">
        <v>18960000</v>
      </c>
      <c r="K619" s="3">
        <v>43343</v>
      </c>
      <c r="L619" s="12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209" t="s">
        <v>525</v>
      </c>
      <c r="AC619" s="246"/>
    </row>
    <row r="620" spans="1:29" s="14" customFormat="1" ht="63.75" x14ac:dyDescent="0.25">
      <c r="A620" s="82">
        <v>619</v>
      </c>
      <c r="B620" s="3" t="s">
        <v>31</v>
      </c>
      <c r="C620" s="6"/>
      <c r="D620" s="6"/>
      <c r="E620" s="6"/>
      <c r="F620" s="232" t="s">
        <v>1826</v>
      </c>
      <c r="G620" s="7">
        <v>43122</v>
      </c>
      <c r="H620" s="13">
        <v>94539937</v>
      </c>
      <c r="I620" s="225" t="s">
        <v>511</v>
      </c>
      <c r="J620" s="11">
        <v>18960000</v>
      </c>
      <c r="K620" s="3">
        <v>43465</v>
      </c>
      <c r="L620" s="12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209" t="s">
        <v>525</v>
      </c>
      <c r="AC620" s="248"/>
    </row>
    <row r="621" spans="1:29" s="14" customFormat="1" ht="102" x14ac:dyDescent="0.25">
      <c r="A621" s="82">
        <v>620</v>
      </c>
      <c r="B621" s="3" t="s">
        <v>31</v>
      </c>
      <c r="C621" s="6"/>
      <c r="D621" s="6"/>
      <c r="E621" s="6"/>
      <c r="F621" s="229" t="s">
        <v>1947</v>
      </c>
      <c r="G621" s="7">
        <v>43122</v>
      </c>
      <c r="H621" s="6">
        <v>52874974</v>
      </c>
      <c r="I621" s="225" t="s">
        <v>1827</v>
      </c>
      <c r="J621" s="191">
        <v>60000000</v>
      </c>
      <c r="K621" s="7">
        <v>43553</v>
      </c>
      <c r="L621" s="12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209" t="s">
        <v>525</v>
      </c>
      <c r="AC621" s="248"/>
    </row>
    <row r="622" spans="1:29" ht="51" x14ac:dyDescent="0.25">
      <c r="A622" s="82">
        <v>621</v>
      </c>
      <c r="B622" s="34" t="s">
        <v>31</v>
      </c>
      <c r="C622" s="30"/>
      <c r="D622" s="30"/>
      <c r="E622" s="30"/>
      <c r="F622" s="229" t="s">
        <v>639</v>
      </c>
      <c r="G622" s="34">
        <v>43122</v>
      </c>
      <c r="H622" s="32" t="s">
        <v>640</v>
      </c>
      <c r="I622" s="30" t="s">
        <v>641</v>
      </c>
      <c r="J622" s="32">
        <v>85970000</v>
      </c>
      <c r="K622" s="34">
        <v>43312</v>
      </c>
      <c r="L622" s="12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209" t="s">
        <v>1985</v>
      </c>
      <c r="AC622" s="246"/>
    </row>
    <row r="623" spans="1:29" ht="76.5" x14ac:dyDescent="0.25">
      <c r="A623" s="82">
        <v>622</v>
      </c>
      <c r="B623" s="212" t="s">
        <v>31</v>
      </c>
      <c r="C623" s="30"/>
      <c r="D623" s="30"/>
      <c r="E623" s="30"/>
      <c r="F623" s="233" t="s">
        <v>1829</v>
      </c>
      <c r="G623" s="34">
        <v>43122</v>
      </c>
      <c r="H623" s="13">
        <v>66660080</v>
      </c>
      <c r="I623" s="225" t="s">
        <v>1828</v>
      </c>
      <c r="J623" s="11">
        <v>18960000</v>
      </c>
      <c r="K623" s="3">
        <v>43465</v>
      </c>
      <c r="L623" s="12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209" t="s">
        <v>525</v>
      </c>
      <c r="AC623" s="246"/>
    </row>
    <row r="624" spans="1:29" ht="89.25" x14ac:dyDescent="0.25">
      <c r="A624" s="82">
        <v>623</v>
      </c>
      <c r="B624" s="212" t="s">
        <v>31</v>
      </c>
      <c r="C624" s="30"/>
      <c r="D624" s="30"/>
      <c r="E624" s="30"/>
      <c r="F624" s="233" t="s">
        <v>1830</v>
      </c>
      <c r="G624" s="34">
        <v>43122</v>
      </c>
      <c r="H624" s="35">
        <v>66926217</v>
      </c>
      <c r="I624" s="225" t="s">
        <v>1831</v>
      </c>
      <c r="J624" s="32">
        <v>8400000</v>
      </c>
      <c r="K624" s="34">
        <v>43312</v>
      </c>
      <c r="L624" s="12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209" t="s">
        <v>36</v>
      </c>
      <c r="AC624" s="246"/>
    </row>
    <row r="625" spans="1:29" ht="89.25" x14ac:dyDescent="0.25">
      <c r="A625" s="82">
        <v>624</v>
      </c>
      <c r="B625" s="212" t="s">
        <v>31</v>
      </c>
      <c r="C625" s="30"/>
      <c r="D625" s="30"/>
      <c r="E625" s="30"/>
      <c r="F625" s="234" t="s">
        <v>1833</v>
      </c>
      <c r="G625" s="34">
        <v>43122</v>
      </c>
      <c r="H625" s="59">
        <v>14679755</v>
      </c>
      <c r="I625" s="33" t="s">
        <v>1832</v>
      </c>
      <c r="J625" s="55">
        <v>8400000</v>
      </c>
      <c r="K625" s="44">
        <v>43312</v>
      </c>
      <c r="L625" s="12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209" t="s">
        <v>36</v>
      </c>
      <c r="AC625" s="246"/>
    </row>
    <row r="626" spans="1:29" ht="76.5" x14ac:dyDescent="0.25">
      <c r="A626" s="82">
        <v>625</v>
      </c>
      <c r="B626" s="212" t="s">
        <v>31</v>
      </c>
      <c r="C626" s="30"/>
      <c r="D626" s="30"/>
      <c r="E626" s="30"/>
      <c r="F626" s="233" t="s">
        <v>1660</v>
      </c>
      <c r="G626" s="34">
        <v>43122</v>
      </c>
      <c r="H626" s="35">
        <v>1130602558</v>
      </c>
      <c r="I626" s="225" t="s">
        <v>1661</v>
      </c>
      <c r="J626" s="32">
        <v>27373500</v>
      </c>
      <c r="K626" s="34">
        <v>43343</v>
      </c>
      <c r="L626" s="12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209" t="s">
        <v>525</v>
      </c>
      <c r="AC626" s="246"/>
    </row>
    <row r="627" spans="1:29" ht="89.25" x14ac:dyDescent="0.25">
      <c r="A627" s="82">
        <v>626</v>
      </c>
      <c r="B627" s="212" t="s">
        <v>31</v>
      </c>
      <c r="C627" s="30"/>
      <c r="D627" s="30"/>
      <c r="E627" s="30"/>
      <c r="F627" s="233" t="s">
        <v>1830</v>
      </c>
      <c r="G627" s="34">
        <v>43122</v>
      </c>
      <c r="H627" s="35">
        <v>1130649420</v>
      </c>
      <c r="I627" s="225" t="s">
        <v>1834</v>
      </c>
      <c r="J627" s="32">
        <v>8400000</v>
      </c>
      <c r="K627" s="3">
        <v>43312</v>
      </c>
      <c r="L627" s="12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209" t="s">
        <v>36</v>
      </c>
      <c r="AC627" s="246"/>
    </row>
    <row r="628" spans="1:29" ht="76.5" x14ac:dyDescent="0.25">
      <c r="A628" s="82">
        <v>627</v>
      </c>
      <c r="B628" s="212" t="s">
        <v>31</v>
      </c>
      <c r="C628" s="30"/>
      <c r="D628" s="30"/>
      <c r="E628" s="30"/>
      <c r="F628" s="233" t="s">
        <v>1836</v>
      </c>
      <c r="G628" s="34">
        <v>43122</v>
      </c>
      <c r="H628" s="35">
        <v>1144179193</v>
      </c>
      <c r="I628" s="225" t="s">
        <v>1835</v>
      </c>
      <c r="J628" s="32">
        <v>13300000</v>
      </c>
      <c r="K628" s="34">
        <v>43312</v>
      </c>
      <c r="L628" s="12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209" t="s">
        <v>36</v>
      </c>
      <c r="AC628" s="246"/>
    </row>
    <row r="629" spans="1:29" ht="89.25" x14ac:dyDescent="0.25">
      <c r="A629" s="82">
        <v>628</v>
      </c>
      <c r="B629" s="34" t="s">
        <v>31</v>
      </c>
      <c r="C629" s="30"/>
      <c r="D629" s="30"/>
      <c r="E629" s="30"/>
      <c r="F629" s="239" t="s">
        <v>1893</v>
      </c>
      <c r="G629" s="34">
        <v>43122</v>
      </c>
      <c r="H629" s="35">
        <v>29661411</v>
      </c>
      <c r="I629" s="225" t="s">
        <v>1837</v>
      </c>
      <c r="J629" s="187">
        <v>10500000</v>
      </c>
      <c r="K629" s="34">
        <v>43312</v>
      </c>
      <c r="L629" s="12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209" t="s">
        <v>36</v>
      </c>
      <c r="AC629" s="246"/>
    </row>
    <row r="630" spans="1:29" ht="89.25" x14ac:dyDescent="0.25">
      <c r="A630" s="82">
        <v>629</v>
      </c>
      <c r="B630" s="34" t="s">
        <v>31</v>
      </c>
      <c r="C630" s="30"/>
      <c r="D630" s="30"/>
      <c r="E630" s="30"/>
      <c r="F630" s="239" t="s">
        <v>1893</v>
      </c>
      <c r="G630" s="34">
        <v>43122</v>
      </c>
      <c r="H630" s="35">
        <v>1107038251</v>
      </c>
      <c r="I630" s="225" t="s">
        <v>1838</v>
      </c>
      <c r="J630" s="187">
        <v>12600000</v>
      </c>
      <c r="K630" s="34">
        <v>43312</v>
      </c>
      <c r="L630" s="12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209" t="s">
        <v>36</v>
      </c>
      <c r="AC630" s="246"/>
    </row>
    <row r="631" spans="1:29" ht="63.75" x14ac:dyDescent="0.25">
      <c r="A631" s="82">
        <v>630</v>
      </c>
      <c r="B631" s="212" t="s">
        <v>31</v>
      </c>
      <c r="C631" s="30"/>
      <c r="D631" s="30"/>
      <c r="E631" s="30"/>
      <c r="F631" s="17" t="s">
        <v>1920</v>
      </c>
      <c r="G631" s="34">
        <v>43122</v>
      </c>
      <c r="H631" s="13">
        <v>1051444053</v>
      </c>
      <c r="I631" s="225" t="s">
        <v>1839</v>
      </c>
      <c r="J631" s="11">
        <v>18960000</v>
      </c>
      <c r="K631" s="34">
        <v>43465</v>
      </c>
      <c r="L631" s="12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209" t="s">
        <v>525</v>
      </c>
      <c r="AC631" s="246"/>
    </row>
    <row r="632" spans="1:29" ht="102" x14ac:dyDescent="0.25">
      <c r="A632" s="82">
        <v>631</v>
      </c>
      <c r="B632" s="212" t="s">
        <v>31</v>
      </c>
      <c r="C632" s="30"/>
      <c r="D632" s="30"/>
      <c r="E632" s="30"/>
      <c r="F632" s="234" t="s">
        <v>1840</v>
      </c>
      <c r="G632" s="34">
        <v>43122</v>
      </c>
      <c r="H632" s="35">
        <v>2570594</v>
      </c>
      <c r="I632" s="225" t="s">
        <v>1841</v>
      </c>
      <c r="J632" s="32">
        <v>24500000</v>
      </c>
      <c r="K632" s="34">
        <v>43312</v>
      </c>
      <c r="L632" s="12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209" t="s">
        <v>36</v>
      </c>
      <c r="AC632" s="246"/>
    </row>
    <row r="633" spans="1:29" s="14" customFormat="1" ht="63.75" x14ac:dyDescent="0.25">
      <c r="A633" s="82">
        <v>632</v>
      </c>
      <c r="B633" s="3" t="s">
        <v>31</v>
      </c>
      <c r="C633" s="6"/>
      <c r="D633" s="6"/>
      <c r="E633" s="6"/>
      <c r="F633" s="229" t="s">
        <v>1921</v>
      </c>
      <c r="G633" s="7">
        <v>43122</v>
      </c>
      <c r="H633" s="13"/>
      <c r="I633" s="225" t="s">
        <v>1842</v>
      </c>
      <c r="J633" s="191">
        <v>32000000</v>
      </c>
      <c r="K633" s="7">
        <v>43343</v>
      </c>
      <c r="L633" s="12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209" t="s">
        <v>525</v>
      </c>
      <c r="AC633" s="248"/>
    </row>
    <row r="634" spans="1:29" ht="76.5" x14ac:dyDescent="0.25">
      <c r="A634" s="82">
        <v>633</v>
      </c>
      <c r="B634" s="212" t="s">
        <v>31</v>
      </c>
      <c r="C634" s="30"/>
      <c r="D634" s="30"/>
      <c r="E634" s="30"/>
      <c r="F634" s="233" t="s">
        <v>1843</v>
      </c>
      <c r="G634" s="34">
        <v>43122</v>
      </c>
      <c r="H634" s="35">
        <v>1130662149</v>
      </c>
      <c r="I634" s="225" t="s">
        <v>1844</v>
      </c>
      <c r="J634" s="32">
        <v>18960000</v>
      </c>
      <c r="K634" s="34">
        <v>43465</v>
      </c>
      <c r="L634" s="12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209" t="s">
        <v>525</v>
      </c>
      <c r="AC634" s="246"/>
    </row>
    <row r="635" spans="1:29" s="14" customFormat="1" ht="63.75" x14ac:dyDescent="0.25">
      <c r="A635" s="82">
        <v>634</v>
      </c>
      <c r="B635" s="3" t="s">
        <v>31</v>
      </c>
      <c r="C635" s="6"/>
      <c r="D635" s="6"/>
      <c r="E635" s="6"/>
      <c r="F635" s="232" t="s">
        <v>1912</v>
      </c>
      <c r="G635" s="7">
        <v>43122</v>
      </c>
      <c r="H635" s="13">
        <v>16460198</v>
      </c>
      <c r="I635" s="225" t="s">
        <v>1875</v>
      </c>
      <c r="J635" s="191">
        <v>18960000</v>
      </c>
      <c r="K635" s="7">
        <v>43465</v>
      </c>
      <c r="L635" s="12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209" t="s">
        <v>525</v>
      </c>
      <c r="AC635" s="248"/>
    </row>
    <row r="636" spans="1:29" s="14" customFormat="1" ht="102" x14ac:dyDescent="0.25">
      <c r="A636" s="82">
        <v>635</v>
      </c>
      <c r="B636" s="3" t="s">
        <v>31</v>
      </c>
      <c r="C636" s="6"/>
      <c r="D636" s="6"/>
      <c r="E636" s="6"/>
      <c r="F636" s="229" t="s">
        <v>1948</v>
      </c>
      <c r="G636" s="7">
        <v>43122</v>
      </c>
      <c r="H636" s="6">
        <v>1114093471</v>
      </c>
      <c r="I636" s="225" t="s">
        <v>1845</v>
      </c>
      <c r="J636" s="191">
        <v>60000000</v>
      </c>
      <c r="K636" s="7">
        <v>43553</v>
      </c>
      <c r="L636" s="12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209" t="s">
        <v>525</v>
      </c>
      <c r="AC636" s="248"/>
    </row>
    <row r="637" spans="1:29" ht="89.25" x14ac:dyDescent="0.25">
      <c r="A637" s="82">
        <v>636</v>
      </c>
      <c r="B637" s="212" t="s">
        <v>31</v>
      </c>
      <c r="C637" s="30"/>
      <c r="D637" s="30"/>
      <c r="E637" s="30"/>
      <c r="F637" s="233" t="s">
        <v>1643</v>
      </c>
      <c r="G637" s="34">
        <v>43122</v>
      </c>
      <c r="H637" s="13">
        <v>19477335</v>
      </c>
      <c r="I637" s="225" t="s">
        <v>1846</v>
      </c>
      <c r="J637" s="11">
        <v>60000000</v>
      </c>
      <c r="K637" s="3">
        <v>43553</v>
      </c>
      <c r="L637" s="12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209" t="s">
        <v>525</v>
      </c>
      <c r="AC637" s="246"/>
    </row>
    <row r="638" spans="1:29" ht="76.5" x14ac:dyDescent="0.25">
      <c r="A638" s="82">
        <v>637</v>
      </c>
      <c r="B638" s="212" t="s">
        <v>31</v>
      </c>
      <c r="C638" s="30"/>
      <c r="D638" s="30"/>
      <c r="E638" s="30"/>
      <c r="F638" s="233" t="s">
        <v>1848</v>
      </c>
      <c r="G638" s="34">
        <v>43122</v>
      </c>
      <c r="H638" s="13">
        <v>1118290114</v>
      </c>
      <c r="I638" s="225" t="s">
        <v>1847</v>
      </c>
      <c r="J638" s="11">
        <v>18960000</v>
      </c>
      <c r="K638" s="3">
        <v>43465</v>
      </c>
      <c r="L638" s="12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209" t="s">
        <v>84</v>
      </c>
      <c r="AC638" s="246"/>
    </row>
    <row r="639" spans="1:29" s="14" customFormat="1" ht="102" x14ac:dyDescent="0.25">
      <c r="A639" s="82">
        <v>638</v>
      </c>
      <c r="B639" s="3" t="s">
        <v>31</v>
      </c>
      <c r="C639" s="6"/>
      <c r="D639" s="6"/>
      <c r="E639" s="6"/>
      <c r="F639" s="229" t="s">
        <v>1949</v>
      </c>
      <c r="G639" s="7">
        <v>43122</v>
      </c>
      <c r="H639" s="6">
        <v>1144062281</v>
      </c>
      <c r="I639" s="225" t="s">
        <v>1849</v>
      </c>
      <c r="J639" s="191">
        <v>60000000</v>
      </c>
      <c r="K639" s="7">
        <v>43553</v>
      </c>
      <c r="L639" s="12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209" t="s">
        <v>525</v>
      </c>
      <c r="AC639" s="248"/>
    </row>
    <row r="640" spans="1:29" ht="89.25" x14ac:dyDescent="0.25">
      <c r="A640" s="82">
        <v>639</v>
      </c>
      <c r="B640" s="212" t="s">
        <v>31</v>
      </c>
      <c r="C640" s="30"/>
      <c r="D640" s="30"/>
      <c r="E640" s="30"/>
      <c r="F640" s="233" t="s">
        <v>447</v>
      </c>
      <c r="G640" s="34">
        <v>43122</v>
      </c>
      <c r="H640" s="13">
        <v>1107035905</v>
      </c>
      <c r="I640" s="225" t="s">
        <v>1850</v>
      </c>
      <c r="J640" s="11">
        <v>60000000</v>
      </c>
      <c r="K640" s="3">
        <v>43553</v>
      </c>
      <c r="L640" s="12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209" t="s">
        <v>525</v>
      </c>
      <c r="AC640" s="246"/>
    </row>
    <row r="641" spans="1:29" ht="89.25" x14ac:dyDescent="0.25">
      <c r="A641" s="82">
        <v>640</v>
      </c>
      <c r="B641" s="212" t="s">
        <v>31</v>
      </c>
      <c r="C641" s="30"/>
      <c r="D641" s="30"/>
      <c r="E641" s="30"/>
      <c r="F641" s="233" t="s">
        <v>447</v>
      </c>
      <c r="G641" s="34">
        <v>43122</v>
      </c>
      <c r="H641" s="13">
        <v>1130679561</v>
      </c>
      <c r="I641" s="225" t="s">
        <v>1851</v>
      </c>
      <c r="J641" s="11">
        <v>60000000</v>
      </c>
      <c r="K641" s="3">
        <v>43553</v>
      </c>
      <c r="L641" s="12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209" t="s">
        <v>525</v>
      </c>
      <c r="AC641" s="246"/>
    </row>
    <row r="642" spans="1:29" s="14" customFormat="1" ht="102" x14ac:dyDescent="0.25">
      <c r="A642" s="82">
        <v>641</v>
      </c>
      <c r="B642" s="3" t="s">
        <v>31</v>
      </c>
      <c r="C642" s="6"/>
      <c r="D642" s="6"/>
      <c r="E642" s="6"/>
      <c r="F642" s="229" t="s">
        <v>1916</v>
      </c>
      <c r="G642" s="7">
        <v>43122</v>
      </c>
      <c r="H642" s="6">
        <v>76317185</v>
      </c>
      <c r="I642" s="225" t="s">
        <v>1853</v>
      </c>
      <c r="J642" s="191">
        <v>60000000</v>
      </c>
      <c r="K642" s="7">
        <v>43553</v>
      </c>
      <c r="L642" s="12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209" t="s">
        <v>525</v>
      </c>
      <c r="AC642" s="248"/>
    </row>
    <row r="643" spans="1:29" ht="89.25" x14ac:dyDescent="0.25">
      <c r="A643" s="82">
        <v>642</v>
      </c>
      <c r="B643" s="212" t="s">
        <v>31</v>
      </c>
      <c r="C643" s="30"/>
      <c r="D643" s="30"/>
      <c r="E643" s="30"/>
      <c r="F643" s="233" t="s">
        <v>447</v>
      </c>
      <c r="G643" s="34">
        <v>43122</v>
      </c>
      <c r="H643" s="13">
        <v>30354371</v>
      </c>
      <c r="I643" s="225" t="s">
        <v>1854</v>
      </c>
      <c r="J643" s="11">
        <v>60000000</v>
      </c>
      <c r="K643" s="3">
        <v>43553</v>
      </c>
      <c r="L643" s="12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209" t="s">
        <v>525</v>
      </c>
      <c r="AC643" s="246"/>
    </row>
    <row r="644" spans="1:29" ht="89.25" x14ac:dyDescent="0.25">
      <c r="A644" s="82">
        <v>643</v>
      </c>
      <c r="B644" s="212" t="s">
        <v>31</v>
      </c>
      <c r="C644" s="30"/>
      <c r="D644" s="30"/>
      <c r="E644" s="30"/>
      <c r="F644" s="233" t="s">
        <v>1643</v>
      </c>
      <c r="G644" s="34">
        <v>43122</v>
      </c>
      <c r="H644" s="13">
        <v>16785397</v>
      </c>
      <c r="I644" s="225" t="s">
        <v>1855</v>
      </c>
      <c r="J644" s="11">
        <v>60000000</v>
      </c>
      <c r="K644" s="3">
        <v>43553</v>
      </c>
      <c r="L644" s="12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209" t="s">
        <v>525</v>
      </c>
      <c r="AC644" s="246"/>
    </row>
    <row r="645" spans="1:29" s="14" customFormat="1" ht="63.75" x14ac:dyDescent="0.25">
      <c r="A645" s="82">
        <v>644</v>
      </c>
      <c r="B645" s="3" t="s">
        <v>31</v>
      </c>
      <c r="C645" s="6"/>
      <c r="D645" s="6"/>
      <c r="E645" s="6"/>
      <c r="F645" s="245" t="s">
        <v>1950</v>
      </c>
      <c r="G645" s="7">
        <v>43122</v>
      </c>
      <c r="H645" s="6">
        <v>16548777</v>
      </c>
      <c r="I645" s="225" t="s">
        <v>1856</v>
      </c>
      <c r="J645" s="191">
        <v>60000000</v>
      </c>
      <c r="K645" s="7">
        <v>43553</v>
      </c>
      <c r="L645" s="12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209" t="s">
        <v>525</v>
      </c>
      <c r="AC645" s="248"/>
    </row>
    <row r="646" spans="1:29" s="14" customFormat="1" ht="51" x14ac:dyDescent="0.25">
      <c r="A646" s="82">
        <v>645</v>
      </c>
      <c r="B646" s="3" t="s">
        <v>31</v>
      </c>
      <c r="C646" s="6"/>
      <c r="D646" s="6"/>
      <c r="E646" s="6"/>
      <c r="F646" s="229" t="s">
        <v>1922</v>
      </c>
      <c r="G646" s="7">
        <v>43122</v>
      </c>
      <c r="H646" s="13"/>
      <c r="I646" s="225" t="s">
        <v>1857</v>
      </c>
      <c r="J646" s="191">
        <v>18960000</v>
      </c>
      <c r="K646" s="7">
        <v>43465</v>
      </c>
      <c r="L646" s="12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209" t="s">
        <v>525</v>
      </c>
      <c r="AC646" s="248"/>
    </row>
    <row r="647" spans="1:29" s="14" customFormat="1" ht="102" x14ac:dyDescent="0.25">
      <c r="A647" s="82">
        <v>646</v>
      </c>
      <c r="B647" s="3" t="s">
        <v>31</v>
      </c>
      <c r="C647" s="6"/>
      <c r="D647" s="6"/>
      <c r="E647" s="6"/>
      <c r="F647" s="229" t="s">
        <v>1916</v>
      </c>
      <c r="G647" s="7">
        <v>43122</v>
      </c>
      <c r="H647" s="6">
        <v>16797384</v>
      </c>
      <c r="I647" s="225" t="s">
        <v>1858</v>
      </c>
      <c r="J647" s="191">
        <v>60000000</v>
      </c>
      <c r="K647" s="7">
        <v>43553</v>
      </c>
      <c r="L647" s="12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209" t="s">
        <v>525</v>
      </c>
      <c r="AC647" s="248"/>
    </row>
    <row r="648" spans="1:29" ht="63.75" x14ac:dyDescent="0.25">
      <c r="A648" s="82">
        <v>647</v>
      </c>
      <c r="B648" s="212" t="s">
        <v>31</v>
      </c>
      <c r="C648" s="30"/>
      <c r="D648" s="30"/>
      <c r="E648" s="30"/>
      <c r="F648" s="233" t="s">
        <v>1860</v>
      </c>
      <c r="G648" s="34">
        <v>43122</v>
      </c>
      <c r="H648" s="13">
        <v>16607038</v>
      </c>
      <c r="I648" s="225" t="s">
        <v>1859</v>
      </c>
      <c r="J648" s="11">
        <v>18960000</v>
      </c>
      <c r="K648" s="3">
        <v>43465</v>
      </c>
      <c r="L648" s="12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209" t="s">
        <v>525</v>
      </c>
      <c r="AC648" s="246"/>
    </row>
    <row r="649" spans="1:29" s="14" customFormat="1" ht="102" x14ac:dyDescent="0.25">
      <c r="A649" s="82">
        <v>648</v>
      </c>
      <c r="B649" s="3" t="s">
        <v>31</v>
      </c>
      <c r="C649" s="6"/>
      <c r="D649" s="6"/>
      <c r="E649" s="6"/>
      <c r="F649" s="229" t="s">
        <v>1951</v>
      </c>
      <c r="G649" s="7">
        <v>43122</v>
      </c>
      <c r="H649" s="6">
        <v>16269674</v>
      </c>
      <c r="I649" s="225" t="s">
        <v>1861</v>
      </c>
      <c r="J649" s="191">
        <v>82500000</v>
      </c>
      <c r="K649" s="7">
        <v>43553</v>
      </c>
      <c r="L649" s="12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209" t="s">
        <v>525</v>
      </c>
      <c r="AC649" s="248"/>
    </row>
    <row r="650" spans="1:29" ht="63.75" x14ac:dyDescent="0.25">
      <c r="A650" s="82">
        <v>649</v>
      </c>
      <c r="B650" s="212" t="s">
        <v>31</v>
      </c>
      <c r="C650" s="30"/>
      <c r="D650" s="30"/>
      <c r="E650" s="30"/>
      <c r="F650" s="233" t="s">
        <v>1860</v>
      </c>
      <c r="G650" s="34">
        <v>43122</v>
      </c>
      <c r="H650" s="13">
        <v>16375059</v>
      </c>
      <c r="I650" s="225" t="s">
        <v>1862</v>
      </c>
      <c r="J650" s="11">
        <v>18960000</v>
      </c>
      <c r="K650" s="3">
        <v>43465</v>
      </c>
      <c r="L650" s="12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209" t="s">
        <v>525</v>
      </c>
      <c r="AC650" s="246"/>
    </row>
    <row r="651" spans="1:29" s="14" customFormat="1" ht="102" x14ac:dyDescent="0.25">
      <c r="A651" s="82">
        <v>650</v>
      </c>
      <c r="B651" s="3" t="s">
        <v>31</v>
      </c>
      <c r="C651" s="6"/>
      <c r="D651" s="6"/>
      <c r="E651" s="6"/>
      <c r="F651" s="229" t="s">
        <v>1952</v>
      </c>
      <c r="G651" s="7">
        <v>43122</v>
      </c>
      <c r="H651" s="6">
        <v>94529872</v>
      </c>
      <c r="I651" s="225" t="s">
        <v>1863</v>
      </c>
      <c r="J651" s="191">
        <v>60000000</v>
      </c>
      <c r="K651" s="7">
        <v>43553</v>
      </c>
      <c r="L651" s="12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209" t="s">
        <v>525</v>
      </c>
      <c r="AC651" s="248"/>
    </row>
    <row r="652" spans="1:29" ht="76.5" x14ac:dyDescent="0.25">
      <c r="A652" s="82">
        <v>651</v>
      </c>
      <c r="B652" s="212" t="s">
        <v>31</v>
      </c>
      <c r="C652" s="30"/>
      <c r="D652" s="30"/>
      <c r="E652" s="30"/>
      <c r="F652" s="233" t="s">
        <v>1865</v>
      </c>
      <c r="G652" s="34">
        <v>43122</v>
      </c>
      <c r="H652" s="13">
        <v>94474720</v>
      </c>
      <c r="I652" s="225" t="s">
        <v>1864</v>
      </c>
      <c r="J652" s="11">
        <v>18960000</v>
      </c>
      <c r="K652" s="3">
        <v>43465</v>
      </c>
      <c r="L652" s="12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209" t="s">
        <v>525</v>
      </c>
      <c r="AC652" s="246"/>
    </row>
    <row r="653" spans="1:29" ht="76.5" x14ac:dyDescent="0.25">
      <c r="A653" s="82">
        <v>652</v>
      </c>
      <c r="B653" s="212" t="s">
        <v>31</v>
      </c>
      <c r="C653" s="30"/>
      <c r="D653" s="30"/>
      <c r="E653" s="30"/>
      <c r="F653" s="233" t="s">
        <v>1867</v>
      </c>
      <c r="G653" s="34">
        <v>43122</v>
      </c>
      <c r="H653" s="13">
        <v>1113635559</v>
      </c>
      <c r="I653" s="225" t="s">
        <v>1866</v>
      </c>
      <c r="J653" s="11">
        <v>18960000</v>
      </c>
      <c r="K653" s="3">
        <v>43465</v>
      </c>
      <c r="L653" s="12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209" t="s">
        <v>525</v>
      </c>
      <c r="AC653" s="246"/>
    </row>
    <row r="654" spans="1:29" ht="89.25" x14ac:dyDescent="0.25">
      <c r="A654" s="82">
        <v>653</v>
      </c>
      <c r="B654" s="212" t="s">
        <v>31</v>
      </c>
      <c r="C654" s="30"/>
      <c r="D654" s="30"/>
      <c r="E654" s="30"/>
      <c r="F654" s="233" t="s">
        <v>1643</v>
      </c>
      <c r="G654" s="34">
        <v>43122</v>
      </c>
      <c r="H654" s="13">
        <v>94284960</v>
      </c>
      <c r="I654" s="225" t="s">
        <v>1868</v>
      </c>
      <c r="J654" s="11">
        <v>60000000</v>
      </c>
      <c r="K654" s="3">
        <v>43553</v>
      </c>
      <c r="L654" s="12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209" t="s">
        <v>525</v>
      </c>
      <c r="AC654" s="246"/>
    </row>
    <row r="655" spans="1:29" ht="89.25" x14ac:dyDescent="0.25">
      <c r="A655" s="82">
        <v>654</v>
      </c>
      <c r="B655" s="212" t="s">
        <v>31</v>
      </c>
      <c r="C655" s="30"/>
      <c r="D655" s="30"/>
      <c r="E655" s="30"/>
      <c r="F655" s="233" t="s">
        <v>1643</v>
      </c>
      <c r="G655" s="34">
        <v>43122</v>
      </c>
      <c r="H655" s="13">
        <v>1062284336</v>
      </c>
      <c r="I655" s="225" t="s">
        <v>1869</v>
      </c>
      <c r="J655" s="11">
        <v>60000000</v>
      </c>
      <c r="K655" s="3">
        <v>43553</v>
      </c>
      <c r="L655" s="12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209" t="s">
        <v>525</v>
      </c>
      <c r="AC655" s="246"/>
    </row>
    <row r="656" spans="1:29" s="14" customFormat="1" ht="102" x14ac:dyDescent="0.25">
      <c r="A656" s="82">
        <v>655</v>
      </c>
      <c r="B656" s="3" t="s">
        <v>31</v>
      </c>
      <c r="C656" s="6"/>
      <c r="D656" s="6"/>
      <c r="E656" s="6"/>
      <c r="F656" s="229" t="s">
        <v>1916</v>
      </c>
      <c r="G656" s="7">
        <v>43122</v>
      </c>
      <c r="H656" s="6">
        <v>1130629014</v>
      </c>
      <c r="I656" s="225" t="s">
        <v>1870</v>
      </c>
      <c r="J656" s="11">
        <v>60000000</v>
      </c>
      <c r="K656" s="7">
        <v>43553</v>
      </c>
      <c r="L656" s="12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209" t="s">
        <v>525</v>
      </c>
      <c r="AC656" s="248"/>
    </row>
    <row r="657" spans="1:29" ht="89.25" x14ac:dyDescent="0.25">
      <c r="A657" s="82">
        <v>656</v>
      </c>
      <c r="B657" s="212" t="s">
        <v>31</v>
      </c>
      <c r="C657" s="30"/>
      <c r="D657" s="30"/>
      <c r="E657" s="30"/>
      <c r="F657" s="233" t="s">
        <v>447</v>
      </c>
      <c r="G657" s="34">
        <v>43122</v>
      </c>
      <c r="H657" s="13">
        <v>16739639</v>
      </c>
      <c r="I657" s="225" t="s">
        <v>1871</v>
      </c>
      <c r="J657" s="11">
        <v>60000000</v>
      </c>
      <c r="K657" s="3">
        <v>43553</v>
      </c>
      <c r="L657" s="12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209" t="s">
        <v>525</v>
      </c>
      <c r="AC657" s="246"/>
    </row>
    <row r="658" spans="1:29" ht="89.25" x14ac:dyDescent="0.25">
      <c r="A658" s="82">
        <v>657</v>
      </c>
      <c r="B658" s="212" t="s">
        <v>31</v>
      </c>
      <c r="C658" s="30"/>
      <c r="D658" s="30"/>
      <c r="E658" s="30"/>
      <c r="F658" s="233" t="s">
        <v>447</v>
      </c>
      <c r="G658" s="34">
        <v>43122</v>
      </c>
      <c r="H658" s="13">
        <v>1113664716</v>
      </c>
      <c r="I658" s="225" t="s">
        <v>1872</v>
      </c>
      <c r="J658" s="11">
        <v>60000000</v>
      </c>
      <c r="K658" s="3">
        <v>43553</v>
      </c>
      <c r="L658" s="12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209" t="s">
        <v>525</v>
      </c>
      <c r="AC658" s="246"/>
    </row>
    <row r="659" spans="1:29" ht="89.25" x14ac:dyDescent="0.25">
      <c r="A659" s="82">
        <v>658</v>
      </c>
      <c r="B659" s="212" t="s">
        <v>31</v>
      </c>
      <c r="C659" s="30"/>
      <c r="D659" s="30"/>
      <c r="E659" s="30"/>
      <c r="F659" s="233" t="s">
        <v>1874</v>
      </c>
      <c r="G659" s="34">
        <v>43122</v>
      </c>
      <c r="H659" s="13">
        <v>1112966235</v>
      </c>
      <c r="I659" s="225" t="s">
        <v>1873</v>
      </c>
      <c r="J659" s="11">
        <v>60000000</v>
      </c>
      <c r="K659" s="3">
        <v>43553</v>
      </c>
      <c r="L659" s="12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209" t="s">
        <v>525</v>
      </c>
      <c r="AC659" s="246"/>
    </row>
    <row r="660" spans="1:29" ht="89.25" x14ac:dyDescent="0.25">
      <c r="A660" s="82">
        <v>659</v>
      </c>
      <c r="B660" s="212" t="s">
        <v>31</v>
      </c>
      <c r="C660" s="30"/>
      <c r="D660" s="30"/>
      <c r="E660" s="30"/>
      <c r="F660" s="233" t="s">
        <v>1876</v>
      </c>
      <c r="G660" s="34">
        <v>43122</v>
      </c>
      <c r="H660" s="13">
        <v>16797834</v>
      </c>
      <c r="I660" s="225" t="s">
        <v>1875</v>
      </c>
      <c r="J660" s="11">
        <v>82500000</v>
      </c>
      <c r="K660" s="3">
        <v>43553</v>
      </c>
      <c r="L660" s="12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209" t="s">
        <v>525</v>
      </c>
      <c r="AC660" s="246"/>
    </row>
    <row r="661" spans="1:29" s="14" customFormat="1" ht="102" x14ac:dyDescent="0.25">
      <c r="A661" s="82">
        <v>660</v>
      </c>
      <c r="B661" s="3" t="s">
        <v>31</v>
      </c>
      <c r="C661" s="6"/>
      <c r="D661" s="6"/>
      <c r="E661" s="6"/>
      <c r="F661" s="229" t="s">
        <v>1946</v>
      </c>
      <c r="G661" s="7">
        <v>43122</v>
      </c>
      <c r="H661" s="6">
        <v>79945960</v>
      </c>
      <c r="I661" s="225" t="s">
        <v>1877</v>
      </c>
      <c r="J661" s="11">
        <v>60000000</v>
      </c>
      <c r="K661" s="7">
        <v>43553</v>
      </c>
      <c r="L661" s="12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209" t="s">
        <v>525</v>
      </c>
      <c r="AC661" s="248"/>
    </row>
    <row r="662" spans="1:29" ht="89.25" x14ac:dyDescent="0.25">
      <c r="A662" s="82">
        <v>661</v>
      </c>
      <c r="B662" s="212" t="s">
        <v>31</v>
      </c>
      <c r="C662" s="30"/>
      <c r="D662" s="30"/>
      <c r="E662" s="30"/>
      <c r="F662" s="233" t="s">
        <v>1879</v>
      </c>
      <c r="G662" s="34">
        <v>43122</v>
      </c>
      <c r="H662" s="13">
        <v>12201022</v>
      </c>
      <c r="I662" s="225" t="s">
        <v>1878</v>
      </c>
      <c r="J662" s="11">
        <v>60000000</v>
      </c>
      <c r="K662" s="3">
        <v>43553</v>
      </c>
      <c r="L662" s="12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209" t="s">
        <v>525</v>
      </c>
      <c r="AC662" s="246"/>
    </row>
    <row r="663" spans="1:29" ht="89.25" x14ac:dyDescent="0.25">
      <c r="A663" s="82">
        <v>662</v>
      </c>
      <c r="B663" s="212" t="s">
        <v>31</v>
      </c>
      <c r="C663" s="30"/>
      <c r="D663" s="30"/>
      <c r="E663" s="30"/>
      <c r="F663" s="233" t="s">
        <v>1643</v>
      </c>
      <c r="G663" s="34">
        <v>43122</v>
      </c>
      <c r="H663" s="13">
        <v>1036638771</v>
      </c>
      <c r="I663" s="225" t="s">
        <v>1880</v>
      </c>
      <c r="J663" s="11">
        <v>60000000</v>
      </c>
      <c r="K663" s="3">
        <v>43553</v>
      </c>
      <c r="L663" s="12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209" t="s">
        <v>525</v>
      </c>
      <c r="AC663" s="246"/>
    </row>
    <row r="664" spans="1:29" ht="89.25" x14ac:dyDescent="0.25">
      <c r="A664" s="82">
        <v>663</v>
      </c>
      <c r="B664" s="212" t="s">
        <v>31</v>
      </c>
      <c r="C664" s="30"/>
      <c r="D664" s="30"/>
      <c r="E664" s="30"/>
      <c r="F664" s="233" t="s">
        <v>1643</v>
      </c>
      <c r="G664" s="34">
        <v>43122</v>
      </c>
      <c r="H664" s="13">
        <v>16680528</v>
      </c>
      <c r="I664" s="225" t="s">
        <v>1881</v>
      </c>
      <c r="J664" s="11">
        <v>60000000</v>
      </c>
      <c r="K664" s="3">
        <v>43553</v>
      </c>
      <c r="L664" s="12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209" t="s">
        <v>525</v>
      </c>
      <c r="AC664" s="246"/>
    </row>
    <row r="665" spans="1:29" s="14" customFormat="1" ht="102" x14ac:dyDescent="0.25">
      <c r="A665" s="82">
        <v>664</v>
      </c>
      <c r="B665" s="3" t="s">
        <v>31</v>
      </c>
      <c r="C665" s="6"/>
      <c r="D665" s="6"/>
      <c r="E665" s="6"/>
      <c r="F665" s="232" t="s">
        <v>1914</v>
      </c>
      <c r="G665" s="7">
        <v>43122</v>
      </c>
      <c r="H665" s="6">
        <v>45551083</v>
      </c>
      <c r="I665" s="225" t="s">
        <v>1882</v>
      </c>
      <c r="J665" s="191">
        <v>82500000</v>
      </c>
      <c r="K665" s="3">
        <v>43553</v>
      </c>
      <c r="L665" s="12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209" t="s">
        <v>525</v>
      </c>
      <c r="AC665" s="248"/>
    </row>
    <row r="666" spans="1:29" s="14" customFormat="1" ht="102" x14ac:dyDescent="0.25">
      <c r="A666" s="82">
        <v>665</v>
      </c>
      <c r="B666" s="3" t="s">
        <v>31</v>
      </c>
      <c r="C666" s="6"/>
      <c r="D666" s="6"/>
      <c r="E666" s="6"/>
      <c r="F666" s="232" t="s">
        <v>1914</v>
      </c>
      <c r="G666" s="7">
        <v>43122</v>
      </c>
      <c r="H666" s="6">
        <v>1110454684</v>
      </c>
      <c r="I666" s="225" t="s">
        <v>1883</v>
      </c>
      <c r="J666" s="191">
        <v>82500000</v>
      </c>
      <c r="K666" s="3">
        <v>43553</v>
      </c>
      <c r="L666" s="12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209" t="s">
        <v>525</v>
      </c>
      <c r="AC666" s="248"/>
    </row>
    <row r="667" spans="1:29" s="14" customFormat="1" ht="102" x14ac:dyDescent="0.25">
      <c r="A667" s="82">
        <v>666</v>
      </c>
      <c r="B667" s="3" t="s">
        <v>31</v>
      </c>
      <c r="C667" s="6"/>
      <c r="D667" s="6"/>
      <c r="E667" s="6"/>
      <c r="F667" s="232" t="s">
        <v>1915</v>
      </c>
      <c r="G667" s="7">
        <v>43122</v>
      </c>
      <c r="H667" s="6">
        <v>94476600</v>
      </c>
      <c r="I667" s="225" t="s">
        <v>1884</v>
      </c>
      <c r="J667" s="11">
        <v>60000000</v>
      </c>
      <c r="K667" s="3">
        <v>43553</v>
      </c>
      <c r="L667" s="12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209" t="s">
        <v>525</v>
      </c>
      <c r="AC667" s="248"/>
    </row>
    <row r="668" spans="1:29" s="14" customFormat="1" ht="102" x14ac:dyDescent="0.25">
      <c r="A668" s="82">
        <v>667</v>
      </c>
      <c r="B668" s="3" t="s">
        <v>31</v>
      </c>
      <c r="C668" s="6"/>
      <c r="D668" s="6"/>
      <c r="E668" s="6"/>
      <c r="F668" s="232" t="s">
        <v>1916</v>
      </c>
      <c r="G668" s="7">
        <v>43122</v>
      </c>
      <c r="H668" s="6">
        <v>1114821654</v>
      </c>
      <c r="I668" s="225" t="s">
        <v>1885</v>
      </c>
      <c r="J668" s="191">
        <v>60000000</v>
      </c>
      <c r="K668" s="3">
        <v>43553</v>
      </c>
      <c r="L668" s="12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209" t="s">
        <v>525</v>
      </c>
      <c r="AC668" s="248"/>
    </row>
    <row r="669" spans="1:29" ht="89.25" x14ac:dyDescent="0.25">
      <c r="A669" s="216">
        <v>668</v>
      </c>
      <c r="B669" s="212" t="s">
        <v>31</v>
      </c>
      <c r="C669" s="30"/>
      <c r="D669" s="30"/>
      <c r="E669" s="30"/>
      <c r="F669" s="233" t="s">
        <v>447</v>
      </c>
      <c r="G669" s="34">
        <v>43122</v>
      </c>
      <c r="H669" s="13">
        <v>66871977</v>
      </c>
      <c r="I669" s="225" t="s">
        <v>1709</v>
      </c>
      <c r="J669" s="11">
        <v>60000000</v>
      </c>
      <c r="K669" s="3">
        <v>43553</v>
      </c>
      <c r="L669" s="12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209" t="s">
        <v>525</v>
      </c>
      <c r="AC669" s="246"/>
    </row>
    <row r="670" spans="1:29" s="14" customFormat="1" ht="102" x14ac:dyDescent="0.25">
      <c r="A670" s="82">
        <v>669</v>
      </c>
      <c r="B670" s="3" t="s">
        <v>31</v>
      </c>
      <c r="C670" s="6"/>
      <c r="D670" s="6"/>
      <c r="E670" s="6"/>
      <c r="F670" s="232" t="s">
        <v>1915</v>
      </c>
      <c r="G670" s="7">
        <v>43122</v>
      </c>
      <c r="H670" s="6">
        <v>1115073321</v>
      </c>
      <c r="I670" s="225" t="s">
        <v>1708</v>
      </c>
      <c r="J670" s="11">
        <v>60000000</v>
      </c>
      <c r="K670" s="3">
        <v>43553</v>
      </c>
      <c r="L670" s="12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209" t="s">
        <v>1705</v>
      </c>
      <c r="AC670" s="248"/>
    </row>
    <row r="671" spans="1:29" ht="76.5" x14ac:dyDescent="0.25">
      <c r="A671" s="82">
        <v>670</v>
      </c>
      <c r="B671" s="212" t="s">
        <v>31</v>
      </c>
      <c r="C671" s="30"/>
      <c r="D671" s="30"/>
      <c r="E671" s="30"/>
      <c r="F671" s="233" t="s">
        <v>1706</v>
      </c>
      <c r="G671" s="34">
        <v>43122</v>
      </c>
      <c r="H671" s="13">
        <v>40986904</v>
      </c>
      <c r="I671" s="225" t="s">
        <v>1707</v>
      </c>
      <c r="J671" s="11">
        <v>18960000</v>
      </c>
      <c r="K671" s="3">
        <v>43465</v>
      </c>
      <c r="L671" s="12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209" t="s">
        <v>525</v>
      </c>
      <c r="AC671" s="246"/>
    </row>
    <row r="672" spans="1:29" s="14" customFormat="1" ht="102" x14ac:dyDescent="0.25">
      <c r="A672" s="82">
        <v>671</v>
      </c>
      <c r="B672" s="3" t="s">
        <v>31</v>
      </c>
      <c r="C672" s="6"/>
      <c r="D672" s="6"/>
      <c r="E672" s="6"/>
      <c r="F672" s="229" t="s">
        <v>1953</v>
      </c>
      <c r="G672" s="7">
        <v>43122</v>
      </c>
      <c r="H672" s="6">
        <v>1015405536</v>
      </c>
      <c r="I672" s="6" t="s">
        <v>1852</v>
      </c>
      <c r="J672" s="11">
        <v>82000000</v>
      </c>
      <c r="K672" s="7">
        <v>43553</v>
      </c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209" t="s">
        <v>525</v>
      </c>
      <c r="AC672" s="248"/>
    </row>
    <row r="673" spans="1:29" ht="63.75" x14ac:dyDescent="0.25">
      <c r="A673" s="82">
        <v>672</v>
      </c>
      <c r="B673" s="212" t="s">
        <v>31</v>
      </c>
      <c r="C673" s="30"/>
      <c r="D673" s="30"/>
      <c r="E673" s="30"/>
      <c r="F673" s="233" t="s">
        <v>683</v>
      </c>
      <c r="G673" s="34">
        <v>43122</v>
      </c>
      <c r="H673" s="35" t="s">
        <v>684</v>
      </c>
      <c r="I673" s="225" t="s">
        <v>685</v>
      </c>
      <c r="J673" s="32">
        <v>62175000</v>
      </c>
      <c r="K673" s="34">
        <v>43312</v>
      </c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209" t="s">
        <v>620</v>
      </c>
      <c r="AC673" s="246"/>
    </row>
    <row r="674" spans="1:29" ht="63.75" x14ac:dyDescent="0.25">
      <c r="A674" s="82">
        <v>673</v>
      </c>
      <c r="B674" s="212" t="s">
        <v>31</v>
      </c>
      <c r="C674" s="6"/>
      <c r="D674" s="6"/>
      <c r="E674" s="6"/>
      <c r="F674" s="235" t="s">
        <v>1702</v>
      </c>
      <c r="G674" s="34">
        <v>43122</v>
      </c>
      <c r="H674" s="183">
        <v>29568497</v>
      </c>
      <c r="I674" s="199" t="s">
        <v>1703</v>
      </c>
      <c r="J674" s="244">
        <v>48000000</v>
      </c>
      <c r="K674" s="184" t="s">
        <v>1704</v>
      </c>
      <c r="L674" s="185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209" t="s">
        <v>525</v>
      </c>
      <c r="AC674" s="246"/>
    </row>
    <row r="675" spans="1:29" ht="89.25" x14ac:dyDescent="0.25">
      <c r="A675" s="82">
        <v>674</v>
      </c>
      <c r="B675" s="212" t="s">
        <v>31</v>
      </c>
      <c r="C675" s="30"/>
      <c r="D675" s="30"/>
      <c r="E675" s="30"/>
      <c r="F675" s="234" t="s">
        <v>1700</v>
      </c>
      <c r="G675" s="34">
        <v>43122</v>
      </c>
      <c r="H675" s="35">
        <v>16273016</v>
      </c>
      <c r="I675" s="225" t="s">
        <v>1701</v>
      </c>
      <c r="J675" s="32">
        <v>10500000</v>
      </c>
      <c r="K675" s="34">
        <v>43312</v>
      </c>
      <c r="L675" s="12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209" t="s">
        <v>36</v>
      </c>
      <c r="AC675" s="246"/>
    </row>
    <row r="676" spans="1:29" ht="89.25" x14ac:dyDescent="0.25">
      <c r="A676" s="82">
        <v>675</v>
      </c>
      <c r="B676" s="212" t="s">
        <v>31</v>
      </c>
      <c r="C676" s="6"/>
      <c r="D676" s="6"/>
      <c r="E676" s="6"/>
      <c r="F676" s="233" t="s">
        <v>1698</v>
      </c>
      <c r="G676" s="34">
        <v>43122</v>
      </c>
      <c r="H676" s="35">
        <v>16758924</v>
      </c>
      <c r="I676" s="225" t="s">
        <v>1699</v>
      </c>
      <c r="J676" s="35">
        <v>10500000</v>
      </c>
      <c r="K676" s="34">
        <v>43312</v>
      </c>
      <c r="L676" s="35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209" t="s">
        <v>36</v>
      </c>
      <c r="AC676" s="246"/>
    </row>
    <row r="677" spans="1:29" ht="89.25" x14ac:dyDescent="0.25">
      <c r="A677" s="82">
        <v>676</v>
      </c>
      <c r="B677" s="212" t="s">
        <v>31</v>
      </c>
      <c r="C677" s="6"/>
      <c r="D677" s="6"/>
      <c r="E677" s="6"/>
      <c r="F677" s="233" t="s">
        <v>1696</v>
      </c>
      <c r="G677" s="34">
        <v>43122</v>
      </c>
      <c r="H677" s="35">
        <v>34315933</v>
      </c>
      <c r="I677" s="225" t="s">
        <v>1697</v>
      </c>
      <c r="J677" s="32">
        <v>28000000</v>
      </c>
      <c r="K677" s="34">
        <v>43312</v>
      </c>
      <c r="L677" s="12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209" t="s">
        <v>36</v>
      </c>
      <c r="AC677" s="246"/>
    </row>
    <row r="678" spans="1:29" ht="89.25" x14ac:dyDescent="0.25">
      <c r="A678" s="82">
        <v>677</v>
      </c>
      <c r="B678" s="34" t="s">
        <v>31</v>
      </c>
      <c r="C678" s="30"/>
      <c r="D678" s="30"/>
      <c r="E678" s="30"/>
      <c r="F678" s="17" t="s">
        <v>1893</v>
      </c>
      <c r="G678" s="34">
        <v>43122</v>
      </c>
      <c r="H678" s="35">
        <v>94360913</v>
      </c>
      <c r="I678" s="225" t="s">
        <v>1695</v>
      </c>
      <c r="J678" s="32">
        <v>14000000</v>
      </c>
      <c r="K678" s="34">
        <v>43312</v>
      </c>
      <c r="L678" s="12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209" t="s">
        <v>36</v>
      </c>
      <c r="AC678" s="246"/>
    </row>
    <row r="679" spans="1:29" ht="102" x14ac:dyDescent="0.25">
      <c r="A679" s="82">
        <v>678</v>
      </c>
      <c r="B679" s="34" t="s">
        <v>31</v>
      </c>
      <c r="C679" s="6"/>
      <c r="D679" s="6"/>
      <c r="E679" s="6"/>
      <c r="F679" s="233" t="s">
        <v>1693</v>
      </c>
      <c r="G679" s="34">
        <v>43122</v>
      </c>
      <c r="H679" s="35">
        <v>1114732091</v>
      </c>
      <c r="I679" s="225" t="s">
        <v>1694</v>
      </c>
      <c r="J679" s="32">
        <v>24500000</v>
      </c>
      <c r="K679" s="3">
        <v>43312</v>
      </c>
      <c r="L679" s="12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209" t="s">
        <v>36</v>
      </c>
      <c r="AC679" s="246"/>
    </row>
    <row r="680" spans="1:29" ht="89.25" x14ac:dyDescent="0.25">
      <c r="A680" s="82">
        <v>679</v>
      </c>
      <c r="B680" s="34" t="s">
        <v>31</v>
      </c>
      <c r="C680" s="6"/>
      <c r="D680" s="6"/>
      <c r="E680" s="6"/>
      <c r="F680" s="233" t="s">
        <v>1691</v>
      </c>
      <c r="G680" s="34">
        <v>43122</v>
      </c>
      <c r="H680" s="35">
        <v>1116159168</v>
      </c>
      <c r="I680" s="225" t="s">
        <v>1692</v>
      </c>
      <c r="J680" s="32">
        <v>10500000</v>
      </c>
      <c r="K680" s="3">
        <v>43312</v>
      </c>
      <c r="L680" s="12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209" t="s">
        <v>36</v>
      </c>
      <c r="AC680" s="246"/>
    </row>
    <row r="681" spans="1:29" ht="102" x14ac:dyDescent="0.25">
      <c r="A681" s="82">
        <v>680</v>
      </c>
      <c r="B681" s="34" t="s">
        <v>31</v>
      </c>
      <c r="C681" s="6"/>
      <c r="D681" s="6"/>
      <c r="E681" s="6"/>
      <c r="F681" s="233" t="s">
        <v>1689</v>
      </c>
      <c r="G681" s="34">
        <v>43122</v>
      </c>
      <c r="H681" s="35">
        <v>66983994</v>
      </c>
      <c r="I681" s="225" t="s">
        <v>1690</v>
      </c>
      <c r="J681" s="32">
        <v>24500000</v>
      </c>
      <c r="K681" s="3">
        <v>43312</v>
      </c>
      <c r="L681" s="12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209" t="s">
        <v>36</v>
      </c>
      <c r="AC681" s="246"/>
    </row>
    <row r="682" spans="1:29" ht="63.75" x14ac:dyDescent="0.25">
      <c r="A682" s="82">
        <v>681</v>
      </c>
      <c r="B682" s="34" t="s">
        <v>31</v>
      </c>
      <c r="C682" s="6"/>
      <c r="D682" s="6"/>
      <c r="E682" s="6"/>
      <c r="F682" s="233" t="s">
        <v>1687</v>
      </c>
      <c r="G682" s="34">
        <v>43122</v>
      </c>
      <c r="H682" s="13">
        <v>1116239036</v>
      </c>
      <c r="I682" s="225" t="s">
        <v>1688</v>
      </c>
      <c r="J682" s="11">
        <v>18960000</v>
      </c>
      <c r="K682" s="3">
        <v>43465</v>
      </c>
      <c r="L682" s="12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209" t="s">
        <v>1668</v>
      </c>
      <c r="AC682" s="246"/>
    </row>
    <row r="683" spans="1:29" ht="76.5" x14ac:dyDescent="0.25">
      <c r="A683" s="82">
        <v>682</v>
      </c>
      <c r="B683" s="34" t="s">
        <v>31</v>
      </c>
      <c r="C683" s="6"/>
      <c r="D683" s="6"/>
      <c r="E683" s="6"/>
      <c r="F683" s="233" t="s">
        <v>1685</v>
      </c>
      <c r="G683" s="34">
        <v>43122</v>
      </c>
      <c r="H683" s="35">
        <v>94557051</v>
      </c>
      <c r="I683" s="225" t="s">
        <v>1686</v>
      </c>
      <c r="J683" s="32">
        <v>18960000</v>
      </c>
      <c r="K683" s="34">
        <v>43465</v>
      </c>
      <c r="L683" s="12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209" t="s">
        <v>590</v>
      </c>
      <c r="AC683" s="246"/>
    </row>
    <row r="684" spans="1:29" ht="76.5" x14ac:dyDescent="0.25">
      <c r="A684" s="82">
        <v>683</v>
      </c>
      <c r="B684" s="34" t="s">
        <v>31</v>
      </c>
      <c r="C684" s="30"/>
      <c r="D684" s="30"/>
      <c r="E684" s="30"/>
      <c r="F684" s="233" t="s">
        <v>1122</v>
      </c>
      <c r="G684" s="34">
        <v>43122</v>
      </c>
      <c r="H684" s="35">
        <v>16283452</v>
      </c>
      <c r="I684" s="225" t="s">
        <v>1684</v>
      </c>
      <c r="J684" s="32">
        <v>27373500</v>
      </c>
      <c r="K684" s="34">
        <v>43343</v>
      </c>
      <c r="L684" s="12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209" t="s">
        <v>525</v>
      </c>
      <c r="AC684" s="246"/>
    </row>
    <row r="685" spans="1:29" ht="76.5" x14ac:dyDescent="0.25">
      <c r="A685" s="82">
        <v>684</v>
      </c>
      <c r="B685" s="34" t="s">
        <v>31</v>
      </c>
      <c r="C685" s="6"/>
      <c r="D685" s="6"/>
      <c r="E685" s="6"/>
      <c r="F685" s="233" t="s">
        <v>1682</v>
      </c>
      <c r="G685" s="34">
        <v>43122</v>
      </c>
      <c r="H685" s="13">
        <v>94374450</v>
      </c>
      <c r="I685" s="225" t="s">
        <v>1683</v>
      </c>
      <c r="J685" s="11">
        <v>18960000</v>
      </c>
      <c r="K685" s="3">
        <v>43465</v>
      </c>
      <c r="L685" s="12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209" t="s">
        <v>590</v>
      </c>
      <c r="AC685" s="246"/>
    </row>
    <row r="686" spans="1:29" s="14" customFormat="1" ht="51" x14ac:dyDescent="0.25">
      <c r="A686" s="82">
        <v>685</v>
      </c>
      <c r="B686" s="7" t="s">
        <v>31</v>
      </c>
      <c r="C686" s="26"/>
      <c r="D686" s="26"/>
      <c r="E686" s="26"/>
      <c r="F686" s="229" t="s">
        <v>1923</v>
      </c>
      <c r="G686" s="7">
        <v>43122</v>
      </c>
      <c r="H686" s="40"/>
      <c r="I686" s="225" t="s">
        <v>1681</v>
      </c>
      <c r="J686" s="41">
        <v>18900000</v>
      </c>
      <c r="K686" s="7">
        <v>43465</v>
      </c>
      <c r="L686" s="3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209" t="s">
        <v>590</v>
      </c>
      <c r="AC686" s="248"/>
    </row>
    <row r="687" spans="1:29" ht="89.25" x14ac:dyDescent="0.25">
      <c r="A687" s="82">
        <v>686</v>
      </c>
      <c r="B687" s="34" t="s">
        <v>31</v>
      </c>
      <c r="C687" s="6"/>
      <c r="D687" s="6"/>
      <c r="E687" s="6"/>
      <c r="F687" s="17" t="s">
        <v>1893</v>
      </c>
      <c r="G687" s="34">
        <v>43122</v>
      </c>
      <c r="H687" s="13">
        <v>6288598</v>
      </c>
      <c r="I687" s="225" t="s">
        <v>1680</v>
      </c>
      <c r="J687" s="11">
        <v>13300000</v>
      </c>
      <c r="K687" s="34">
        <v>43312</v>
      </c>
      <c r="L687" s="12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209" t="s">
        <v>36</v>
      </c>
      <c r="AC687" s="246"/>
    </row>
    <row r="688" spans="1:29" ht="89.25" x14ac:dyDescent="0.25">
      <c r="A688" s="82">
        <v>687</v>
      </c>
      <c r="B688" s="34" t="s">
        <v>31</v>
      </c>
      <c r="C688" s="6"/>
      <c r="D688" s="6"/>
      <c r="E688" s="6"/>
      <c r="F688" s="234" t="s">
        <v>1678</v>
      </c>
      <c r="G688" s="34">
        <v>43122</v>
      </c>
      <c r="H688" s="35">
        <v>66841289</v>
      </c>
      <c r="I688" s="225" t="s">
        <v>1679</v>
      </c>
      <c r="J688" s="32">
        <v>13300000</v>
      </c>
      <c r="K688" s="34">
        <v>43312</v>
      </c>
      <c r="L688" s="12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209" t="s">
        <v>36</v>
      </c>
      <c r="AC688" s="246"/>
    </row>
    <row r="689" spans="1:29" s="14" customFormat="1" ht="63.75" x14ac:dyDescent="0.25">
      <c r="A689" s="82">
        <v>688</v>
      </c>
      <c r="B689" s="7" t="s">
        <v>31</v>
      </c>
      <c r="C689" s="6"/>
      <c r="D689" s="6"/>
      <c r="E689" s="6"/>
      <c r="F689" s="232" t="s">
        <v>1676</v>
      </c>
      <c r="G689" s="7">
        <v>43122</v>
      </c>
      <c r="H689" s="8">
        <v>890307049</v>
      </c>
      <c r="I689" s="225" t="s">
        <v>1677</v>
      </c>
      <c r="J689" s="11">
        <v>49275000</v>
      </c>
      <c r="K689" s="7">
        <v>43343</v>
      </c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209" t="s">
        <v>730</v>
      </c>
      <c r="AC689" s="248"/>
    </row>
    <row r="690" spans="1:29" ht="63.75" x14ac:dyDescent="0.25">
      <c r="A690" s="82">
        <v>689</v>
      </c>
      <c r="B690" s="34" t="s">
        <v>31</v>
      </c>
      <c r="C690" s="30"/>
      <c r="D690" s="30"/>
      <c r="E690" s="30"/>
      <c r="F690" s="233" t="s">
        <v>1630</v>
      </c>
      <c r="G690" s="34">
        <v>43122</v>
      </c>
      <c r="H690" s="13">
        <v>4712774</v>
      </c>
      <c r="I690" s="225" t="s">
        <v>1675</v>
      </c>
      <c r="J690" s="11">
        <v>18960000</v>
      </c>
      <c r="K690" s="3">
        <v>43465</v>
      </c>
      <c r="L690" s="12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209" t="s">
        <v>525</v>
      </c>
      <c r="AC690" s="246"/>
    </row>
    <row r="691" spans="1:29" ht="63.75" x14ac:dyDescent="0.25">
      <c r="A691" s="82">
        <v>690</v>
      </c>
      <c r="B691" s="34" t="s">
        <v>31</v>
      </c>
      <c r="C691" s="6"/>
      <c r="D691" s="6"/>
      <c r="E691" s="6"/>
      <c r="F691" s="233" t="s">
        <v>1673</v>
      </c>
      <c r="G691" s="34">
        <v>43122</v>
      </c>
      <c r="H691" s="13">
        <v>1130619419</v>
      </c>
      <c r="I691" s="225" t="s">
        <v>1674</v>
      </c>
      <c r="J691" s="11">
        <v>18960000</v>
      </c>
      <c r="K691" s="3">
        <v>43465</v>
      </c>
      <c r="L691" s="12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209" t="s">
        <v>525</v>
      </c>
      <c r="AC691" s="246"/>
    </row>
    <row r="692" spans="1:29" ht="51" x14ac:dyDescent="0.25">
      <c r="A692" s="82">
        <v>691</v>
      </c>
      <c r="B692" s="34" t="s">
        <v>31</v>
      </c>
      <c r="C692" s="6"/>
      <c r="D692" s="6"/>
      <c r="E692" s="6"/>
      <c r="F692" s="233" t="s">
        <v>643</v>
      </c>
      <c r="G692" s="34">
        <v>43122</v>
      </c>
      <c r="H692" s="13">
        <v>805014682</v>
      </c>
      <c r="I692" s="225" t="s">
        <v>644</v>
      </c>
      <c r="J692" s="11">
        <v>74650000</v>
      </c>
      <c r="K692" s="34">
        <v>43452</v>
      </c>
      <c r="L692" s="12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209" t="s">
        <v>645</v>
      </c>
      <c r="AC692" s="246"/>
    </row>
    <row r="693" spans="1:29" ht="89.25" x14ac:dyDescent="0.25">
      <c r="A693" s="82">
        <v>692</v>
      </c>
      <c r="B693" s="34" t="s">
        <v>31</v>
      </c>
      <c r="C693" s="30"/>
      <c r="D693" s="30"/>
      <c r="E693" s="30"/>
      <c r="F693" s="233" t="s">
        <v>1670</v>
      </c>
      <c r="G693" s="34">
        <v>43122</v>
      </c>
      <c r="H693" s="13">
        <v>6318818</v>
      </c>
      <c r="I693" s="225" t="s">
        <v>1671</v>
      </c>
      <c r="J693" s="11">
        <v>60000000</v>
      </c>
      <c r="K693" s="3">
        <v>43553</v>
      </c>
      <c r="L693" s="12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209" t="s">
        <v>525</v>
      </c>
      <c r="AC693" s="246"/>
    </row>
    <row r="694" spans="1:29" s="14" customFormat="1" ht="102" x14ac:dyDescent="0.25">
      <c r="A694" s="82">
        <v>693</v>
      </c>
      <c r="B694" s="7" t="s">
        <v>31</v>
      </c>
      <c r="C694" s="6"/>
      <c r="D694" s="6"/>
      <c r="E694" s="6"/>
      <c r="F694" s="229" t="s">
        <v>1954</v>
      </c>
      <c r="G694" s="7">
        <v>43122</v>
      </c>
      <c r="H694" s="13"/>
      <c r="I694" s="225" t="s">
        <v>1669</v>
      </c>
      <c r="J694" s="11">
        <v>60000000</v>
      </c>
      <c r="K694" s="7">
        <v>43553</v>
      </c>
      <c r="L694" s="12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209" t="s">
        <v>525</v>
      </c>
      <c r="AC694" s="248"/>
    </row>
    <row r="695" spans="1:29" ht="63.75" x14ac:dyDescent="0.25">
      <c r="A695" s="82">
        <v>694</v>
      </c>
      <c r="B695" s="34" t="s">
        <v>31</v>
      </c>
      <c r="C695" s="30"/>
      <c r="D695" s="30"/>
      <c r="E695" s="30"/>
      <c r="F695" s="233" t="s">
        <v>1666</v>
      </c>
      <c r="G695" s="34">
        <v>43122</v>
      </c>
      <c r="H695" s="13">
        <v>52208092</v>
      </c>
      <c r="I695" s="225" t="s">
        <v>1667</v>
      </c>
      <c r="J695" s="11">
        <v>48000000</v>
      </c>
      <c r="K695" s="3">
        <v>43465</v>
      </c>
      <c r="L695" s="12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209" t="s">
        <v>1668</v>
      </c>
      <c r="AC695" s="246"/>
    </row>
    <row r="696" spans="1:29" ht="89.25" x14ac:dyDescent="0.25">
      <c r="A696" s="82">
        <v>695</v>
      </c>
      <c r="B696" s="34" t="s">
        <v>31</v>
      </c>
      <c r="C696" s="30"/>
      <c r="D696" s="30"/>
      <c r="E696" s="30"/>
      <c r="F696" s="233" t="s">
        <v>447</v>
      </c>
      <c r="G696" s="34">
        <v>43122</v>
      </c>
      <c r="H696" s="13">
        <v>67033494</v>
      </c>
      <c r="I696" s="225" t="s">
        <v>1665</v>
      </c>
      <c r="J696" s="11">
        <v>60000000</v>
      </c>
      <c r="K696" s="3">
        <v>43553</v>
      </c>
      <c r="L696" s="12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209" t="s">
        <v>525</v>
      </c>
      <c r="AC696" s="246"/>
    </row>
    <row r="697" spans="1:29" ht="51" x14ac:dyDescent="0.25">
      <c r="A697" s="82">
        <v>696</v>
      </c>
      <c r="B697" s="34" t="s">
        <v>31</v>
      </c>
      <c r="C697" s="30"/>
      <c r="D697" s="30"/>
      <c r="E697" s="30"/>
      <c r="F697" s="234" t="s">
        <v>652</v>
      </c>
      <c r="G697" s="34">
        <v>43122</v>
      </c>
      <c r="H697" s="8" t="s">
        <v>653</v>
      </c>
      <c r="I697" s="225" t="s">
        <v>654</v>
      </c>
      <c r="J697" s="32">
        <v>95790000</v>
      </c>
      <c r="K697" s="34">
        <v>43327</v>
      </c>
      <c r="L697" s="12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209" t="s">
        <v>645</v>
      </c>
      <c r="AC697" s="246"/>
    </row>
    <row r="698" spans="1:29" ht="102" x14ac:dyDescent="0.25">
      <c r="A698" s="82">
        <v>697</v>
      </c>
      <c r="B698" s="34" t="s">
        <v>31</v>
      </c>
      <c r="C698" s="30"/>
      <c r="D698" s="30"/>
      <c r="E698" s="30"/>
      <c r="F698" s="233" t="s">
        <v>1663</v>
      </c>
      <c r="G698" s="34">
        <v>43122</v>
      </c>
      <c r="H698" s="35">
        <v>1130635396</v>
      </c>
      <c r="I698" s="225" t="s">
        <v>1664</v>
      </c>
      <c r="J698" s="32">
        <v>31500000</v>
      </c>
      <c r="K698" s="3">
        <v>43312</v>
      </c>
      <c r="L698" s="12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209" t="s">
        <v>36</v>
      </c>
      <c r="AC698" s="246"/>
    </row>
    <row r="699" spans="1:29" ht="76.5" x14ac:dyDescent="0.25">
      <c r="A699" s="82">
        <v>698</v>
      </c>
      <c r="B699" s="34" t="s">
        <v>31</v>
      </c>
      <c r="C699" s="6"/>
      <c r="D699" s="6"/>
      <c r="E699" s="6"/>
      <c r="F699" s="17" t="s">
        <v>1924</v>
      </c>
      <c r="G699" s="34">
        <v>43122</v>
      </c>
      <c r="H699" s="13">
        <v>1061686657</v>
      </c>
      <c r="I699" s="225" t="s">
        <v>1662</v>
      </c>
      <c r="J699" s="11">
        <v>24500000</v>
      </c>
      <c r="K699" s="34">
        <v>43312</v>
      </c>
      <c r="L699" s="12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209" t="s">
        <v>36</v>
      </c>
      <c r="AC699" s="246"/>
    </row>
    <row r="700" spans="1:29" ht="76.5" x14ac:dyDescent="0.25">
      <c r="A700" s="82">
        <v>699</v>
      </c>
      <c r="B700" s="34" t="s">
        <v>31</v>
      </c>
      <c r="C700" s="6"/>
      <c r="D700" s="6"/>
      <c r="E700" s="6"/>
      <c r="F700" s="233" t="s">
        <v>1660</v>
      </c>
      <c r="G700" s="34">
        <v>43122</v>
      </c>
      <c r="H700" s="35">
        <v>1130602558</v>
      </c>
      <c r="I700" s="225" t="s">
        <v>1661</v>
      </c>
      <c r="J700" s="32">
        <v>27373500</v>
      </c>
      <c r="K700" s="34">
        <v>43343</v>
      </c>
      <c r="L700" s="12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209" t="s">
        <v>525</v>
      </c>
      <c r="AC700" s="246"/>
    </row>
    <row r="701" spans="1:29" s="14" customFormat="1" ht="63.75" x14ac:dyDescent="0.25">
      <c r="A701" s="82">
        <v>700</v>
      </c>
      <c r="B701" s="7" t="s">
        <v>266</v>
      </c>
      <c r="C701" s="6"/>
      <c r="D701" s="6"/>
      <c r="E701" s="6"/>
      <c r="F701" s="232" t="s">
        <v>630</v>
      </c>
      <c r="G701" s="7">
        <v>43122</v>
      </c>
      <c r="H701" s="13">
        <v>890309008</v>
      </c>
      <c r="I701" s="225" t="s">
        <v>631</v>
      </c>
      <c r="J701" s="11">
        <v>77700000</v>
      </c>
      <c r="K701" s="7">
        <v>43327</v>
      </c>
      <c r="L701" s="12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209" t="s">
        <v>632</v>
      </c>
      <c r="AC701" s="248"/>
    </row>
    <row r="702" spans="1:29" ht="89.25" x14ac:dyDescent="0.25">
      <c r="A702" s="82">
        <v>701</v>
      </c>
      <c r="B702" s="34" t="s">
        <v>31</v>
      </c>
      <c r="C702" s="6"/>
      <c r="D702" s="6"/>
      <c r="E702" s="6"/>
      <c r="F702" s="233" t="s">
        <v>1427</v>
      </c>
      <c r="G702" s="34">
        <v>43122</v>
      </c>
      <c r="H702" s="35">
        <v>67040262</v>
      </c>
      <c r="I702" s="225" t="s">
        <v>1659</v>
      </c>
      <c r="J702" s="32">
        <v>18900000</v>
      </c>
      <c r="K702" s="3">
        <v>43312</v>
      </c>
      <c r="L702" s="12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209" t="s">
        <v>36</v>
      </c>
      <c r="AC702" s="246"/>
    </row>
    <row r="703" spans="1:29" ht="76.5" x14ac:dyDescent="0.25">
      <c r="A703" s="82">
        <v>702</v>
      </c>
      <c r="B703" s="34" t="s">
        <v>31</v>
      </c>
      <c r="C703" s="6"/>
      <c r="D703" s="6"/>
      <c r="E703" s="6"/>
      <c r="F703" s="233" t="s">
        <v>1657</v>
      </c>
      <c r="G703" s="34">
        <v>43122</v>
      </c>
      <c r="H703" s="13">
        <v>55064919</v>
      </c>
      <c r="I703" s="225" t="s">
        <v>1658</v>
      </c>
      <c r="J703" s="11">
        <v>18960000</v>
      </c>
      <c r="K703" s="3">
        <v>43465</v>
      </c>
      <c r="L703" s="12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209" t="s">
        <v>525</v>
      </c>
      <c r="AC703" s="246"/>
    </row>
    <row r="704" spans="1:29" ht="76.5" x14ac:dyDescent="0.25">
      <c r="A704" s="82">
        <v>703</v>
      </c>
      <c r="B704" s="34" t="s">
        <v>31</v>
      </c>
      <c r="C704" s="6"/>
      <c r="D704" s="6"/>
      <c r="E704" s="6"/>
      <c r="F704" s="233" t="s">
        <v>1512</v>
      </c>
      <c r="G704" s="34">
        <v>43122</v>
      </c>
      <c r="H704" s="35">
        <v>16781007</v>
      </c>
      <c r="I704" s="225" t="s">
        <v>1656</v>
      </c>
      <c r="J704" s="32">
        <v>15400000</v>
      </c>
      <c r="K704" s="3">
        <v>43312</v>
      </c>
      <c r="L704" s="12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209" t="s">
        <v>36</v>
      </c>
      <c r="AC704" s="246"/>
    </row>
    <row r="705" spans="1:29" ht="76.5" x14ac:dyDescent="0.25">
      <c r="A705" s="82">
        <v>704</v>
      </c>
      <c r="B705" s="34" t="s">
        <v>31</v>
      </c>
      <c r="C705" s="6"/>
      <c r="D705" s="6"/>
      <c r="E705" s="6"/>
      <c r="F705" s="233" t="s">
        <v>1654</v>
      </c>
      <c r="G705" s="34">
        <v>43122</v>
      </c>
      <c r="H705" s="13">
        <v>1130675265</v>
      </c>
      <c r="I705" s="225" t="s">
        <v>1655</v>
      </c>
      <c r="J705" s="11">
        <v>18960000</v>
      </c>
      <c r="K705" s="3">
        <v>43465</v>
      </c>
      <c r="L705" s="12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209" t="s">
        <v>525</v>
      </c>
      <c r="AC705" s="246"/>
    </row>
    <row r="706" spans="1:29" ht="76.5" x14ac:dyDescent="0.25">
      <c r="A706" s="82">
        <v>705</v>
      </c>
      <c r="B706" s="34" t="s">
        <v>31</v>
      </c>
      <c r="C706" s="30"/>
      <c r="D706" s="30"/>
      <c r="E706" s="30"/>
      <c r="F706" s="233" t="s">
        <v>1652</v>
      </c>
      <c r="G706" s="34">
        <v>43122</v>
      </c>
      <c r="H706" s="35">
        <v>94526493</v>
      </c>
      <c r="I706" s="225" t="s">
        <v>1653</v>
      </c>
      <c r="J706" s="32">
        <v>18960000</v>
      </c>
      <c r="K706" s="34">
        <v>43343</v>
      </c>
      <c r="L706" s="12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209" t="s">
        <v>525</v>
      </c>
      <c r="AC706" s="246"/>
    </row>
    <row r="707" spans="1:29" s="14" customFormat="1" ht="38.25" x14ac:dyDescent="0.25">
      <c r="A707" s="82">
        <v>706</v>
      </c>
      <c r="B707" s="7"/>
      <c r="C707" s="6"/>
      <c r="D707" s="6"/>
      <c r="E707" s="6"/>
      <c r="F707" s="232" t="s">
        <v>1649</v>
      </c>
      <c r="G707" s="7">
        <v>43122</v>
      </c>
      <c r="H707" s="13">
        <v>1107090090</v>
      </c>
      <c r="I707" s="225" t="s">
        <v>1650</v>
      </c>
      <c r="J707" s="11" t="s">
        <v>1651</v>
      </c>
      <c r="K707" s="7">
        <v>43251</v>
      </c>
      <c r="L707" s="12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209" t="s">
        <v>65</v>
      </c>
      <c r="AC707" s="248"/>
    </row>
    <row r="708" spans="1:29" ht="89.25" x14ac:dyDescent="0.25">
      <c r="A708" s="82">
        <v>707</v>
      </c>
      <c r="B708" s="34" t="s">
        <v>31</v>
      </c>
      <c r="C708" s="6"/>
      <c r="D708" s="6"/>
      <c r="E708" s="6"/>
      <c r="F708" s="233" t="s">
        <v>1647</v>
      </c>
      <c r="G708" s="34">
        <v>43122</v>
      </c>
      <c r="H708" s="35">
        <v>1018448517</v>
      </c>
      <c r="I708" s="225" t="s">
        <v>1648</v>
      </c>
      <c r="J708" s="32">
        <v>8400000</v>
      </c>
      <c r="K708" s="34">
        <v>43312</v>
      </c>
      <c r="L708" s="12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209" t="s">
        <v>36</v>
      </c>
      <c r="AC708" s="246"/>
    </row>
    <row r="709" spans="1:29" ht="76.5" x14ac:dyDescent="0.25">
      <c r="A709" s="82">
        <v>708</v>
      </c>
      <c r="B709" s="34" t="s">
        <v>31</v>
      </c>
      <c r="C709" s="6"/>
      <c r="D709" s="6"/>
      <c r="E709" s="6"/>
      <c r="F709" s="233" t="s">
        <v>1646</v>
      </c>
      <c r="G709" s="34">
        <v>43122</v>
      </c>
      <c r="H709" s="35">
        <v>1130615173</v>
      </c>
      <c r="I709" s="225" t="s">
        <v>1645</v>
      </c>
      <c r="J709" s="32">
        <v>15207500</v>
      </c>
      <c r="K709" s="34">
        <v>43343</v>
      </c>
      <c r="L709" s="12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209" t="s">
        <v>525</v>
      </c>
      <c r="AC709" s="246"/>
    </row>
    <row r="710" spans="1:29" ht="89.25" x14ac:dyDescent="0.25">
      <c r="A710" s="82">
        <v>709</v>
      </c>
      <c r="B710" s="34" t="s">
        <v>31</v>
      </c>
      <c r="C710" s="6"/>
      <c r="D710" s="6"/>
      <c r="E710" s="6"/>
      <c r="F710" s="233" t="s">
        <v>1643</v>
      </c>
      <c r="G710" s="34">
        <v>43122</v>
      </c>
      <c r="H710" s="13">
        <v>1144128511</v>
      </c>
      <c r="I710" s="225" t="s">
        <v>1644</v>
      </c>
      <c r="J710" s="11">
        <v>60000000</v>
      </c>
      <c r="K710" s="3">
        <v>43553</v>
      </c>
      <c r="L710" s="12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209" t="s">
        <v>525</v>
      </c>
      <c r="AC710" s="246"/>
    </row>
    <row r="711" spans="1:29" ht="76.5" x14ac:dyDescent="0.25">
      <c r="A711" s="82">
        <v>710</v>
      </c>
      <c r="B711" s="34" t="s">
        <v>31</v>
      </c>
      <c r="C711" s="6"/>
      <c r="D711" s="6"/>
      <c r="E711" s="6"/>
      <c r="F711" s="233" t="s">
        <v>1641</v>
      </c>
      <c r="G711" s="34">
        <v>43122</v>
      </c>
      <c r="H711" s="13">
        <v>578230</v>
      </c>
      <c r="I711" s="225" t="s">
        <v>1642</v>
      </c>
      <c r="J711" s="11">
        <v>37920000</v>
      </c>
      <c r="K711" s="3">
        <v>43343</v>
      </c>
      <c r="L711" s="12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209" t="s">
        <v>525</v>
      </c>
      <c r="AC711" s="246"/>
    </row>
    <row r="712" spans="1:29" ht="89.25" x14ac:dyDescent="0.25">
      <c r="A712" s="82">
        <v>711</v>
      </c>
      <c r="B712" s="34" t="s">
        <v>31</v>
      </c>
      <c r="C712" s="30"/>
      <c r="D712" s="30"/>
      <c r="E712" s="30"/>
      <c r="F712" s="233" t="s">
        <v>447</v>
      </c>
      <c r="G712" s="34">
        <v>43122</v>
      </c>
      <c r="H712" s="13">
        <v>67028693</v>
      </c>
      <c r="I712" s="225" t="s">
        <v>1640</v>
      </c>
      <c r="J712" s="11">
        <v>60000000</v>
      </c>
      <c r="K712" s="3">
        <v>43553</v>
      </c>
      <c r="L712" s="12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209" t="s">
        <v>525</v>
      </c>
      <c r="AC712" s="246"/>
    </row>
    <row r="713" spans="1:29" ht="63.75" x14ac:dyDescent="0.25">
      <c r="A713" s="82">
        <v>712</v>
      </c>
      <c r="B713" s="212" t="s">
        <v>31</v>
      </c>
      <c r="C713" s="30"/>
      <c r="D713" s="30"/>
      <c r="E713" s="30"/>
      <c r="F713" s="17" t="s">
        <v>1925</v>
      </c>
      <c r="G713" s="34">
        <v>43122</v>
      </c>
      <c r="H713" s="35">
        <v>67009479</v>
      </c>
      <c r="I713" s="225" t="s">
        <v>1639</v>
      </c>
      <c r="J713" s="32">
        <v>8400000</v>
      </c>
      <c r="K713" s="34">
        <v>43312</v>
      </c>
      <c r="L713" s="12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209" t="s">
        <v>36</v>
      </c>
      <c r="AC713" s="246"/>
    </row>
    <row r="714" spans="1:29" s="14" customFormat="1" ht="102" x14ac:dyDescent="0.25">
      <c r="A714" s="82">
        <v>713</v>
      </c>
      <c r="B714" s="3" t="s">
        <v>31</v>
      </c>
      <c r="C714" s="6"/>
      <c r="D714" s="6"/>
      <c r="E714" s="6"/>
      <c r="F714" s="229" t="s">
        <v>1946</v>
      </c>
      <c r="G714" s="7">
        <v>43122</v>
      </c>
      <c r="H714" s="6">
        <v>80767445</v>
      </c>
      <c r="I714" s="225" t="s">
        <v>1638</v>
      </c>
      <c r="J714" s="11">
        <v>60000000</v>
      </c>
      <c r="K714" s="7">
        <v>43553</v>
      </c>
      <c r="L714" s="12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209" t="s">
        <v>525</v>
      </c>
      <c r="AC714" s="248"/>
    </row>
    <row r="715" spans="1:29" s="14" customFormat="1" ht="102" x14ac:dyDescent="0.25">
      <c r="A715" s="82">
        <v>714</v>
      </c>
      <c r="B715" s="3" t="s">
        <v>31</v>
      </c>
      <c r="C715" s="6"/>
      <c r="D715" s="6"/>
      <c r="E715" s="6"/>
      <c r="F715" s="229" t="s">
        <v>1946</v>
      </c>
      <c r="G715" s="7">
        <v>43122</v>
      </c>
      <c r="H715" s="6">
        <v>97612055</v>
      </c>
      <c r="I715" s="225" t="s">
        <v>1637</v>
      </c>
      <c r="J715" s="11">
        <v>60000000</v>
      </c>
      <c r="K715" s="7">
        <v>43553</v>
      </c>
      <c r="L715" s="12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286" t="s">
        <v>1253</v>
      </c>
      <c r="AC715" s="248"/>
    </row>
    <row r="716" spans="1:29" ht="63.75" x14ac:dyDescent="0.25">
      <c r="A716" s="82">
        <v>715</v>
      </c>
      <c r="B716" s="212" t="s">
        <v>31</v>
      </c>
      <c r="C716" s="30"/>
      <c r="D716" s="30"/>
      <c r="E716" s="30"/>
      <c r="F716" s="233" t="s">
        <v>1635</v>
      </c>
      <c r="G716" s="34">
        <v>43122</v>
      </c>
      <c r="H716" s="35">
        <v>14892280</v>
      </c>
      <c r="I716" s="225" t="s">
        <v>1636</v>
      </c>
      <c r="J716" s="32">
        <v>18960000</v>
      </c>
      <c r="K716" s="34">
        <v>43465</v>
      </c>
      <c r="L716" s="12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209" t="s">
        <v>525</v>
      </c>
      <c r="AC716" s="246"/>
    </row>
    <row r="717" spans="1:29" ht="63.75" x14ac:dyDescent="0.25">
      <c r="A717" s="82">
        <v>716</v>
      </c>
      <c r="B717" s="212" t="s">
        <v>31</v>
      </c>
      <c r="C717" s="30"/>
      <c r="D717" s="30"/>
      <c r="E717" s="30"/>
      <c r="F717" s="233" t="s">
        <v>1634</v>
      </c>
      <c r="G717" s="34">
        <v>43122</v>
      </c>
      <c r="H717" s="13">
        <v>1115081312</v>
      </c>
      <c r="I717" s="225" t="s">
        <v>1053</v>
      </c>
      <c r="J717" s="11">
        <v>18960000</v>
      </c>
      <c r="K717" s="3">
        <v>43465</v>
      </c>
      <c r="L717" s="12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209" t="s">
        <v>525</v>
      </c>
      <c r="AC717" s="246"/>
    </row>
    <row r="718" spans="1:29" ht="63.75" x14ac:dyDescent="0.25">
      <c r="A718" s="82">
        <v>717</v>
      </c>
      <c r="B718" s="212" t="s">
        <v>31</v>
      </c>
      <c r="C718" s="30"/>
      <c r="D718" s="30"/>
      <c r="E718" s="30"/>
      <c r="F718" s="233" t="s">
        <v>1630</v>
      </c>
      <c r="G718" s="34">
        <v>43122</v>
      </c>
      <c r="H718" s="13">
        <v>94457546</v>
      </c>
      <c r="I718" s="225" t="s">
        <v>1631</v>
      </c>
      <c r="J718" s="11">
        <v>18960000</v>
      </c>
      <c r="K718" s="3">
        <v>43465</v>
      </c>
      <c r="L718" s="12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209" t="s">
        <v>525</v>
      </c>
      <c r="AC718" s="246"/>
    </row>
    <row r="719" spans="1:29" s="14" customFormat="1" ht="63.75" x14ac:dyDescent="0.25">
      <c r="A719" s="82">
        <v>718</v>
      </c>
      <c r="B719" s="3" t="s">
        <v>31</v>
      </c>
      <c r="C719" s="6"/>
      <c r="D719" s="6"/>
      <c r="E719" s="6"/>
      <c r="F719" s="232" t="s">
        <v>1632</v>
      </c>
      <c r="G719" s="7">
        <v>43122</v>
      </c>
      <c r="H719" s="13">
        <v>890318666</v>
      </c>
      <c r="I719" s="225" t="s">
        <v>1633</v>
      </c>
      <c r="J719" s="11">
        <v>121270200</v>
      </c>
      <c r="K719" s="7">
        <v>43327</v>
      </c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209" t="s">
        <v>525</v>
      </c>
      <c r="AC719" s="248"/>
    </row>
    <row r="720" spans="1:29" ht="76.5" x14ac:dyDescent="0.25">
      <c r="A720" s="287">
        <v>719</v>
      </c>
      <c r="B720" s="212" t="s">
        <v>31</v>
      </c>
      <c r="C720" s="30"/>
      <c r="D720" s="30"/>
      <c r="E720" s="30"/>
      <c r="F720" s="233" t="s">
        <v>1628</v>
      </c>
      <c r="G720" s="34">
        <v>43122</v>
      </c>
      <c r="H720" s="13">
        <v>52494179</v>
      </c>
      <c r="I720" s="225" t="s">
        <v>1629</v>
      </c>
      <c r="J720" s="11">
        <v>18960000</v>
      </c>
      <c r="K720" s="3">
        <v>43465</v>
      </c>
      <c r="L720" s="12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209" t="s">
        <v>525</v>
      </c>
      <c r="AC720" s="246"/>
    </row>
    <row r="721" spans="1:29" ht="63.75" x14ac:dyDescent="0.25">
      <c r="A721" s="82">
        <v>720</v>
      </c>
      <c r="B721" s="212" t="s">
        <v>31</v>
      </c>
      <c r="C721" s="30"/>
      <c r="D721" s="30"/>
      <c r="E721" s="30"/>
      <c r="F721" s="233" t="s">
        <v>1626</v>
      </c>
      <c r="G721" s="34">
        <v>43122</v>
      </c>
      <c r="H721" s="35">
        <v>890328213</v>
      </c>
      <c r="I721" s="225" t="s">
        <v>1627</v>
      </c>
      <c r="J721" s="32">
        <v>271650000</v>
      </c>
      <c r="K721" s="34">
        <v>43312</v>
      </c>
      <c r="L721" s="12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209" t="s">
        <v>1986</v>
      </c>
      <c r="AC721" s="246"/>
    </row>
    <row r="722" spans="1:29" ht="76.5" x14ac:dyDescent="0.25">
      <c r="A722" s="82">
        <v>721</v>
      </c>
      <c r="B722" s="212" t="s">
        <v>31</v>
      </c>
      <c r="C722" s="30"/>
      <c r="D722" s="30"/>
      <c r="E722" s="30"/>
      <c r="F722" s="233" t="s">
        <v>1887</v>
      </c>
      <c r="G722" s="34">
        <v>43122</v>
      </c>
      <c r="H722" s="13">
        <v>6548753</v>
      </c>
      <c r="I722" s="225" t="s">
        <v>1886</v>
      </c>
      <c r="J722" s="11">
        <v>18960000</v>
      </c>
      <c r="K722" s="3">
        <v>43465</v>
      </c>
      <c r="L722" s="12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209" t="s">
        <v>525</v>
      </c>
      <c r="AC722" s="246"/>
    </row>
    <row r="723" spans="1:29" ht="76.5" x14ac:dyDescent="0.25">
      <c r="A723" s="82">
        <v>722</v>
      </c>
      <c r="B723" s="212" t="s">
        <v>31</v>
      </c>
      <c r="C723" s="30"/>
      <c r="D723" s="30"/>
      <c r="E723" s="30"/>
      <c r="F723" s="233" t="s">
        <v>1624</v>
      </c>
      <c r="G723" s="34">
        <v>43122</v>
      </c>
      <c r="H723" s="35">
        <v>16489960</v>
      </c>
      <c r="I723" s="225" t="s">
        <v>1625</v>
      </c>
      <c r="J723" s="32">
        <v>22120000</v>
      </c>
      <c r="K723" s="34">
        <v>43343</v>
      </c>
      <c r="L723" s="12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209" t="s">
        <v>525</v>
      </c>
      <c r="AC723" s="246"/>
    </row>
    <row r="724" spans="1:29" s="14" customFormat="1" ht="63.75" x14ac:dyDescent="0.25">
      <c r="A724" s="82">
        <v>723</v>
      </c>
      <c r="B724" s="3" t="s">
        <v>31</v>
      </c>
      <c r="C724" s="6"/>
      <c r="D724" s="6"/>
      <c r="E724" s="6"/>
      <c r="F724" s="229" t="s">
        <v>1926</v>
      </c>
      <c r="G724" s="7">
        <v>43122</v>
      </c>
      <c r="H724" s="13"/>
      <c r="I724" s="225" t="s">
        <v>1623</v>
      </c>
      <c r="J724" s="11">
        <v>18960000</v>
      </c>
      <c r="K724" s="7">
        <v>43465</v>
      </c>
      <c r="L724" s="12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209" t="s">
        <v>525</v>
      </c>
      <c r="AC724" s="248"/>
    </row>
    <row r="725" spans="1:29" ht="76.5" x14ac:dyDescent="0.25">
      <c r="A725" s="82">
        <v>724</v>
      </c>
      <c r="B725" s="212" t="s">
        <v>31</v>
      </c>
      <c r="C725" s="6"/>
      <c r="D725" s="6"/>
      <c r="E725" s="6"/>
      <c r="F725" s="233" t="s">
        <v>1621</v>
      </c>
      <c r="G725" s="34">
        <v>43122</v>
      </c>
      <c r="H725" s="13">
        <v>1144162727</v>
      </c>
      <c r="I725" s="225" t="s">
        <v>1622</v>
      </c>
      <c r="J725" s="11">
        <v>18960000</v>
      </c>
      <c r="K725" s="3">
        <v>43465</v>
      </c>
      <c r="L725" s="12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209" t="s">
        <v>525</v>
      </c>
      <c r="AC725" s="246"/>
    </row>
    <row r="726" spans="1:29" ht="63.75" x14ac:dyDescent="0.25">
      <c r="A726" s="82">
        <v>725</v>
      </c>
      <c r="B726" s="212" t="s">
        <v>31</v>
      </c>
      <c r="C726" s="6"/>
      <c r="D726" s="6"/>
      <c r="E726" s="6"/>
      <c r="F726" s="233" t="s">
        <v>1889</v>
      </c>
      <c r="G726" s="34">
        <v>43122</v>
      </c>
      <c r="H726" s="35">
        <v>73140185</v>
      </c>
      <c r="I726" s="225" t="s">
        <v>1888</v>
      </c>
      <c r="J726" s="32">
        <v>18960000</v>
      </c>
      <c r="K726" s="34">
        <v>43465</v>
      </c>
      <c r="L726" s="12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209" t="s">
        <v>525</v>
      </c>
      <c r="AC726" s="246"/>
    </row>
    <row r="727" spans="1:29" ht="102" x14ac:dyDescent="0.25">
      <c r="A727" s="82">
        <v>726</v>
      </c>
      <c r="B727" s="212" t="s">
        <v>31</v>
      </c>
      <c r="C727" s="6"/>
      <c r="D727" s="6"/>
      <c r="E727" s="6"/>
      <c r="F727" s="233" t="s">
        <v>1618</v>
      </c>
      <c r="G727" s="34">
        <v>43122</v>
      </c>
      <c r="H727" s="35">
        <v>38888906</v>
      </c>
      <c r="I727" s="225" t="s">
        <v>1619</v>
      </c>
      <c r="J727" s="32">
        <v>24500000</v>
      </c>
      <c r="K727" s="3">
        <v>43312</v>
      </c>
      <c r="L727" s="12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209" t="s">
        <v>36</v>
      </c>
      <c r="AC727" s="246"/>
    </row>
    <row r="728" spans="1:29" ht="76.5" x14ac:dyDescent="0.25">
      <c r="A728" s="82">
        <v>727</v>
      </c>
      <c r="B728" s="34" t="s">
        <v>31</v>
      </c>
      <c r="C728" s="6"/>
      <c r="D728" s="6"/>
      <c r="E728" s="6"/>
      <c r="F728" s="17" t="s">
        <v>1895</v>
      </c>
      <c r="G728" s="34">
        <v>43122</v>
      </c>
      <c r="H728" s="13">
        <v>1112627522</v>
      </c>
      <c r="I728" s="225" t="s">
        <v>1620</v>
      </c>
      <c r="J728" s="32">
        <v>28000000</v>
      </c>
      <c r="K728" s="34">
        <v>43312</v>
      </c>
      <c r="L728" s="12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209" t="s">
        <v>36</v>
      </c>
      <c r="AC728" s="246"/>
    </row>
    <row r="729" spans="1:29" ht="76.5" x14ac:dyDescent="0.25">
      <c r="A729" s="82">
        <v>728</v>
      </c>
      <c r="B729" s="34" t="s">
        <v>31</v>
      </c>
      <c r="C729" s="6"/>
      <c r="D729" s="6"/>
      <c r="E729" s="6"/>
      <c r="F729" s="233" t="s">
        <v>1616</v>
      </c>
      <c r="G729" s="34">
        <v>43122</v>
      </c>
      <c r="H729" s="13">
        <v>16712800</v>
      </c>
      <c r="I729" s="225" t="s">
        <v>1617</v>
      </c>
      <c r="J729" s="11">
        <v>18960000</v>
      </c>
      <c r="K729" s="3">
        <v>43465</v>
      </c>
      <c r="L729" s="12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209" t="s">
        <v>525</v>
      </c>
      <c r="AC729" s="246"/>
    </row>
    <row r="730" spans="1:29" ht="76.5" x14ac:dyDescent="0.25">
      <c r="A730" s="82">
        <v>729</v>
      </c>
      <c r="B730" s="34" t="s">
        <v>31</v>
      </c>
      <c r="C730" s="6"/>
      <c r="D730" s="6"/>
      <c r="E730" s="6"/>
      <c r="F730" s="233" t="s">
        <v>1614</v>
      </c>
      <c r="G730" s="34">
        <v>43122</v>
      </c>
      <c r="H730" s="13">
        <v>1061431909</v>
      </c>
      <c r="I730" s="225" t="s">
        <v>1615</v>
      </c>
      <c r="J730" s="11">
        <v>18960000</v>
      </c>
      <c r="K730" s="3">
        <v>43465</v>
      </c>
      <c r="L730" s="12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209" t="s">
        <v>525</v>
      </c>
      <c r="AC730" s="246"/>
    </row>
    <row r="731" spans="1:29" ht="76.5" x14ac:dyDescent="0.25">
      <c r="A731" s="82">
        <v>730</v>
      </c>
      <c r="B731" s="34" t="s">
        <v>31</v>
      </c>
      <c r="C731" s="6"/>
      <c r="D731" s="6"/>
      <c r="E731" s="6"/>
      <c r="F731" s="233" t="s">
        <v>1612</v>
      </c>
      <c r="G731" s="34">
        <v>43122</v>
      </c>
      <c r="H731" s="13">
        <v>94490333</v>
      </c>
      <c r="I731" s="225" t="s">
        <v>1613</v>
      </c>
      <c r="J731" s="11">
        <v>22120000</v>
      </c>
      <c r="K731" s="3">
        <v>43343</v>
      </c>
      <c r="L731" s="12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209" t="s">
        <v>525</v>
      </c>
      <c r="AC731" s="246"/>
    </row>
    <row r="732" spans="1:29" ht="63.75" x14ac:dyDescent="0.25">
      <c r="A732" s="82">
        <v>731</v>
      </c>
      <c r="B732" s="34" t="s">
        <v>31</v>
      </c>
      <c r="C732" s="30"/>
      <c r="D732" s="30"/>
      <c r="E732" s="30"/>
      <c r="F732" s="233" t="s">
        <v>888</v>
      </c>
      <c r="G732" s="34">
        <v>43122</v>
      </c>
      <c r="H732" s="35">
        <v>1118307629</v>
      </c>
      <c r="I732" s="225" t="s">
        <v>1611</v>
      </c>
      <c r="J732" s="32">
        <v>12640000</v>
      </c>
      <c r="K732" s="34">
        <v>43343</v>
      </c>
      <c r="L732" s="12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209" t="s">
        <v>525</v>
      </c>
      <c r="AC732" s="246"/>
    </row>
    <row r="733" spans="1:29" ht="63.75" x14ac:dyDescent="0.25">
      <c r="A733" s="82">
        <v>732</v>
      </c>
      <c r="B733" s="34" t="s">
        <v>31</v>
      </c>
      <c r="C733" s="30"/>
      <c r="D733" s="30"/>
      <c r="E733" s="30"/>
      <c r="F733" s="233" t="s">
        <v>1609</v>
      </c>
      <c r="G733" s="34">
        <v>43122</v>
      </c>
      <c r="H733" s="13">
        <v>38796812</v>
      </c>
      <c r="I733" s="225" t="s">
        <v>1610</v>
      </c>
      <c r="J733" s="11">
        <v>18960000</v>
      </c>
      <c r="K733" s="3">
        <v>43465</v>
      </c>
      <c r="L733" s="12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209" t="s">
        <v>525</v>
      </c>
      <c r="AC733" s="246"/>
    </row>
    <row r="734" spans="1:29" ht="51" x14ac:dyDescent="0.25">
      <c r="A734" s="82">
        <v>733</v>
      </c>
      <c r="B734" s="34" t="s">
        <v>31</v>
      </c>
      <c r="C734" s="30"/>
      <c r="D734" s="30"/>
      <c r="E734" s="30"/>
      <c r="F734" s="233" t="s">
        <v>1607</v>
      </c>
      <c r="G734" s="34">
        <v>43122</v>
      </c>
      <c r="H734" s="35">
        <v>1077426600</v>
      </c>
      <c r="I734" s="225" t="s">
        <v>1608</v>
      </c>
      <c r="J734" s="32">
        <v>18000000</v>
      </c>
      <c r="K734" s="3">
        <v>43280</v>
      </c>
      <c r="L734" s="12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209" t="s">
        <v>36</v>
      </c>
      <c r="AC734" s="246"/>
    </row>
    <row r="735" spans="1:29" ht="63.75" x14ac:dyDescent="0.25">
      <c r="A735" s="82">
        <v>734</v>
      </c>
      <c r="B735" s="34" t="s">
        <v>31</v>
      </c>
      <c r="C735" s="30"/>
      <c r="D735" s="30"/>
      <c r="E735" s="30"/>
      <c r="F735" s="233" t="s">
        <v>1605</v>
      </c>
      <c r="G735" s="34">
        <v>43122</v>
      </c>
      <c r="H735" s="13">
        <v>1143857287</v>
      </c>
      <c r="I735" s="225" t="s">
        <v>1606</v>
      </c>
      <c r="J735" s="11">
        <v>18960000</v>
      </c>
      <c r="K735" s="3">
        <v>43465</v>
      </c>
      <c r="L735" s="12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209" t="s">
        <v>525</v>
      </c>
      <c r="AC735" s="246"/>
    </row>
    <row r="736" spans="1:29" ht="102" x14ac:dyDescent="0.25">
      <c r="A736" s="82">
        <v>735</v>
      </c>
      <c r="B736" s="34" t="s">
        <v>31</v>
      </c>
      <c r="C736" s="30"/>
      <c r="D736" s="30"/>
      <c r="E736" s="30"/>
      <c r="F736" s="234" t="s">
        <v>1603</v>
      </c>
      <c r="G736" s="34">
        <v>43122</v>
      </c>
      <c r="H736" s="59">
        <v>6403002</v>
      </c>
      <c r="I736" s="33" t="s">
        <v>1604</v>
      </c>
      <c r="J736" s="55">
        <v>70000000</v>
      </c>
      <c r="K736" s="44">
        <v>43312</v>
      </c>
      <c r="L736" s="12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209" t="s">
        <v>36</v>
      </c>
      <c r="AC736" s="246"/>
    </row>
    <row r="737" spans="1:29" ht="63.75" x14ac:dyDescent="0.25">
      <c r="A737" s="82">
        <v>736</v>
      </c>
      <c r="B737" s="34" t="s">
        <v>31</v>
      </c>
      <c r="C737" s="6"/>
      <c r="D737" s="6"/>
      <c r="E737" s="6"/>
      <c r="F737" s="233" t="s">
        <v>1601</v>
      </c>
      <c r="G737" s="34">
        <v>43122</v>
      </c>
      <c r="H737" s="35">
        <v>1130672341</v>
      </c>
      <c r="I737" s="225" t="s">
        <v>1602</v>
      </c>
      <c r="J737" s="32">
        <v>18960000</v>
      </c>
      <c r="K737" s="34">
        <v>43465</v>
      </c>
      <c r="L737" s="12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209" t="s">
        <v>525</v>
      </c>
      <c r="AC737" s="246"/>
    </row>
    <row r="738" spans="1:29" s="14" customFormat="1" ht="76.5" x14ac:dyDescent="0.25">
      <c r="A738" s="82">
        <v>737</v>
      </c>
      <c r="B738" s="7" t="s">
        <v>31</v>
      </c>
      <c r="C738" s="6"/>
      <c r="D738" s="6"/>
      <c r="E738" s="6"/>
      <c r="F738" s="232" t="s">
        <v>1599</v>
      </c>
      <c r="G738" s="7">
        <v>43122</v>
      </c>
      <c r="H738" s="11">
        <v>16676905</v>
      </c>
      <c r="I738" s="225" t="s">
        <v>1600</v>
      </c>
      <c r="J738" s="11">
        <v>22120000</v>
      </c>
      <c r="K738" s="3">
        <v>43343</v>
      </c>
      <c r="L738" s="12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209" t="s">
        <v>525</v>
      </c>
      <c r="AC738" s="248"/>
    </row>
    <row r="739" spans="1:29" ht="76.5" x14ac:dyDescent="0.25">
      <c r="A739" s="82">
        <v>738</v>
      </c>
      <c r="B739" s="34" t="s">
        <v>31</v>
      </c>
      <c r="C739" s="30"/>
      <c r="D739" s="30"/>
      <c r="E739" s="30"/>
      <c r="F739" s="233" t="s">
        <v>1597</v>
      </c>
      <c r="G739" s="34">
        <v>43122</v>
      </c>
      <c r="H739" s="13">
        <v>94472981</v>
      </c>
      <c r="I739" s="225" t="s">
        <v>1598</v>
      </c>
      <c r="J739" s="11">
        <v>18960000</v>
      </c>
      <c r="K739" s="3">
        <v>43465</v>
      </c>
      <c r="L739" s="12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209" t="s">
        <v>525</v>
      </c>
      <c r="AC739" s="246"/>
    </row>
    <row r="740" spans="1:29" ht="89.25" x14ac:dyDescent="0.25">
      <c r="A740" s="82">
        <v>739</v>
      </c>
      <c r="B740" s="34" t="s">
        <v>31</v>
      </c>
      <c r="C740" s="30"/>
      <c r="D740" s="30"/>
      <c r="E740" s="30"/>
      <c r="F740" s="233" t="s">
        <v>1484</v>
      </c>
      <c r="G740" s="34">
        <v>43122</v>
      </c>
      <c r="H740" s="35">
        <v>1130616186</v>
      </c>
      <c r="I740" s="225" t="s">
        <v>1596</v>
      </c>
      <c r="J740" s="32">
        <v>8400000</v>
      </c>
      <c r="K740" s="3">
        <v>43312</v>
      </c>
      <c r="L740" s="12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209" t="s">
        <v>36</v>
      </c>
      <c r="AC740" s="246"/>
    </row>
    <row r="741" spans="1:29" ht="63.75" x14ac:dyDescent="0.25">
      <c r="A741" s="82">
        <v>740</v>
      </c>
      <c r="B741" s="34" t="s">
        <v>31</v>
      </c>
      <c r="C741" s="30"/>
      <c r="D741" s="30"/>
      <c r="E741" s="30"/>
      <c r="F741" s="233" t="s">
        <v>1594</v>
      </c>
      <c r="G741" s="34">
        <v>43122</v>
      </c>
      <c r="H741" s="35">
        <v>1130610899</v>
      </c>
      <c r="I741" s="225" t="s">
        <v>1595</v>
      </c>
      <c r="J741" s="32">
        <v>18960000</v>
      </c>
      <c r="K741" s="34">
        <v>43465</v>
      </c>
      <c r="L741" s="12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209" t="s">
        <v>525</v>
      </c>
      <c r="AC741" s="246"/>
    </row>
    <row r="742" spans="1:29" ht="63.75" x14ac:dyDescent="0.25">
      <c r="A742" s="82">
        <v>741</v>
      </c>
      <c r="B742" s="34" t="s">
        <v>31</v>
      </c>
      <c r="C742" s="6"/>
      <c r="D742" s="6"/>
      <c r="E742" s="6"/>
      <c r="F742" s="233" t="s">
        <v>1592</v>
      </c>
      <c r="G742" s="34">
        <v>43122</v>
      </c>
      <c r="H742" s="13">
        <v>1116234112</v>
      </c>
      <c r="I742" s="225" t="s">
        <v>1593</v>
      </c>
      <c r="J742" s="11">
        <v>18960000</v>
      </c>
      <c r="K742" s="3">
        <v>43465</v>
      </c>
      <c r="L742" s="12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209" t="s">
        <v>525</v>
      </c>
      <c r="AC742" s="246"/>
    </row>
    <row r="743" spans="1:29" ht="76.5" x14ac:dyDescent="0.25">
      <c r="A743" s="82">
        <v>742</v>
      </c>
      <c r="B743" s="34" t="s">
        <v>31</v>
      </c>
      <c r="C743" s="6"/>
      <c r="D743" s="6"/>
      <c r="E743" s="6"/>
      <c r="F743" s="233" t="s">
        <v>1590</v>
      </c>
      <c r="G743" s="34">
        <v>43122</v>
      </c>
      <c r="H743" s="13">
        <v>10485269</v>
      </c>
      <c r="I743" s="225" t="s">
        <v>1591</v>
      </c>
      <c r="J743" s="11">
        <v>18960000</v>
      </c>
      <c r="K743" s="3">
        <v>43465</v>
      </c>
      <c r="L743" s="12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209" t="s">
        <v>525</v>
      </c>
      <c r="AC743" s="246"/>
    </row>
    <row r="744" spans="1:29" ht="76.5" x14ac:dyDescent="0.25">
      <c r="A744" s="82">
        <v>743</v>
      </c>
      <c r="B744" s="34" t="s">
        <v>31</v>
      </c>
      <c r="C744" s="6"/>
      <c r="D744" s="6"/>
      <c r="E744" s="6"/>
      <c r="F744" s="233" t="s">
        <v>1588</v>
      </c>
      <c r="G744" s="34">
        <v>43122</v>
      </c>
      <c r="H744" s="13">
        <v>1107078613</v>
      </c>
      <c r="I744" s="225" t="s">
        <v>1589</v>
      </c>
      <c r="J744" s="11">
        <v>18960000</v>
      </c>
      <c r="K744" s="3">
        <v>43465</v>
      </c>
      <c r="L744" s="12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209" t="s">
        <v>525</v>
      </c>
      <c r="AC744" s="246"/>
    </row>
    <row r="745" spans="1:29" ht="89.25" x14ac:dyDescent="0.25">
      <c r="A745" s="82">
        <v>744</v>
      </c>
      <c r="B745" s="34" t="s">
        <v>31</v>
      </c>
      <c r="C745" s="30"/>
      <c r="D745" s="30"/>
      <c r="E745" s="30"/>
      <c r="F745" s="233" t="s">
        <v>1586</v>
      </c>
      <c r="G745" s="34">
        <v>43122</v>
      </c>
      <c r="H745" s="35">
        <v>66967091</v>
      </c>
      <c r="I745" s="225" t="s">
        <v>1587</v>
      </c>
      <c r="J745" s="32">
        <v>28000000</v>
      </c>
      <c r="K745" s="3">
        <v>43312</v>
      </c>
      <c r="L745" s="12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209" t="s">
        <v>36</v>
      </c>
      <c r="AC745" s="246"/>
    </row>
    <row r="746" spans="1:29" ht="89.25" x14ac:dyDescent="0.25">
      <c r="A746" s="82">
        <v>745</v>
      </c>
      <c r="B746" s="34" t="s">
        <v>31</v>
      </c>
      <c r="C746" s="30"/>
      <c r="D746" s="30"/>
      <c r="E746" s="30"/>
      <c r="F746" s="233" t="s">
        <v>1584</v>
      </c>
      <c r="G746" s="34">
        <v>43122</v>
      </c>
      <c r="H746" s="35">
        <v>16286122</v>
      </c>
      <c r="I746" s="225" t="s">
        <v>1585</v>
      </c>
      <c r="J746" s="32">
        <v>24500000</v>
      </c>
      <c r="K746" s="3">
        <v>43312</v>
      </c>
      <c r="L746" s="12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209" t="s">
        <v>36</v>
      </c>
      <c r="AC746" s="246"/>
    </row>
    <row r="747" spans="1:29" ht="76.5" x14ac:dyDescent="0.25">
      <c r="A747" s="82">
        <v>746</v>
      </c>
      <c r="B747" s="34" t="s">
        <v>31</v>
      </c>
      <c r="C747" s="30"/>
      <c r="D747" s="30"/>
      <c r="E747" s="30"/>
      <c r="F747" s="233" t="s">
        <v>1582</v>
      </c>
      <c r="G747" s="34">
        <v>43122</v>
      </c>
      <c r="H747" s="13">
        <v>16550452</v>
      </c>
      <c r="I747" s="225" t="s">
        <v>1583</v>
      </c>
      <c r="J747" s="11">
        <v>18960000</v>
      </c>
      <c r="K747" s="3">
        <v>43465</v>
      </c>
      <c r="L747" s="12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209" t="s">
        <v>525</v>
      </c>
      <c r="AC747" s="246"/>
    </row>
    <row r="748" spans="1:29" ht="89.25" x14ac:dyDescent="0.25">
      <c r="A748" s="82">
        <v>747</v>
      </c>
      <c r="B748" s="34" t="s">
        <v>31</v>
      </c>
      <c r="C748" s="30"/>
      <c r="D748" s="30"/>
      <c r="E748" s="30"/>
      <c r="F748" s="233" t="s">
        <v>1535</v>
      </c>
      <c r="G748" s="34">
        <v>43122</v>
      </c>
      <c r="H748" s="35">
        <v>16614817</v>
      </c>
      <c r="I748" s="225" t="s">
        <v>1581</v>
      </c>
      <c r="J748" s="32">
        <v>8400000</v>
      </c>
      <c r="K748" s="3">
        <v>43312</v>
      </c>
      <c r="L748" s="12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209" t="s">
        <v>36</v>
      </c>
      <c r="AC748" s="246"/>
    </row>
    <row r="749" spans="1:29" ht="89.25" x14ac:dyDescent="0.25">
      <c r="A749" s="82">
        <v>748</v>
      </c>
      <c r="B749" s="34" t="s">
        <v>31</v>
      </c>
      <c r="C749" s="30"/>
      <c r="D749" s="30"/>
      <c r="E749" s="30"/>
      <c r="F749" s="233" t="s">
        <v>1579</v>
      </c>
      <c r="G749" s="34">
        <v>43122</v>
      </c>
      <c r="H749" s="35">
        <v>16858726</v>
      </c>
      <c r="I749" s="225" t="s">
        <v>1580</v>
      </c>
      <c r="J749" s="35">
        <v>56000000</v>
      </c>
      <c r="K749" s="34">
        <v>43312</v>
      </c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209" t="s">
        <v>36</v>
      </c>
      <c r="AC749" s="246"/>
    </row>
    <row r="750" spans="1:29" s="14" customFormat="1" ht="63.75" x14ac:dyDescent="0.25">
      <c r="A750" s="82">
        <v>749</v>
      </c>
      <c r="B750" s="7" t="s">
        <v>31</v>
      </c>
      <c r="C750" s="6"/>
      <c r="D750" s="6"/>
      <c r="E750" s="6"/>
      <c r="F750" s="229" t="s">
        <v>1927</v>
      </c>
      <c r="G750" s="7">
        <v>43122</v>
      </c>
      <c r="H750" s="13"/>
      <c r="I750" s="225" t="s">
        <v>1578</v>
      </c>
      <c r="J750" s="11">
        <v>18960000</v>
      </c>
      <c r="K750" s="7">
        <v>43343</v>
      </c>
      <c r="L750" s="12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209" t="s">
        <v>525</v>
      </c>
      <c r="AC750" s="248"/>
    </row>
    <row r="751" spans="1:29" ht="63.75" x14ac:dyDescent="0.25">
      <c r="A751" s="82">
        <v>750</v>
      </c>
      <c r="B751" s="34" t="s">
        <v>31</v>
      </c>
      <c r="C751" s="30"/>
      <c r="D751" s="30"/>
      <c r="E751" s="30"/>
      <c r="F751" s="233" t="s">
        <v>1576</v>
      </c>
      <c r="G751" s="34">
        <v>43122</v>
      </c>
      <c r="H751" s="35">
        <v>6646822</v>
      </c>
      <c r="I751" s="225" t="s">
        <v>1577</v>
      </c>
      <c r="J751" s="32">
        <v>18960000</v>
      </c>
      <c r="K751" s="34">
        <v>43465</v>
      </c>
      <c r="L751" s="12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209" t="s">
        <v>525</v>
      </c>
      <c r="AC751" s="246"/>
    </row>
    <row r="752" spans="1:29" ht="89.25" x14ac:dyDescent="0.25">
      <c r="A752" s="82">
        <v>751</v>
      </c>
      <c r="B752" s="34" t="s">
        <v>31</v>
      </c>
      <c r="C752" s="30"/>
      <c r="D752" s="30"/>
      <c r="E752" s="30"/>
      <c r="F752" s="233" t="s">
        <v>1574</v>
      </c>
      <c r="G752" s="34">
        <v>43122</v>
      </c>
      <c r="H752" s="35">
        <v>94398336</v>
      </c>
      <c r="I752" s="225" t="s">
        <v>1575</v>
      </c>
      <c r="J752" s="32">
        <v>24500000</v>
      </c>
      <c r="K752" s="34">
        <v>43312</v>
      </c>
      <c r="L752" s="12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209" t="s">
        <v>36</v>
      </c>
      <c r="AC752" s="246"/>
    </row>
    <row r="753" spans="1:29" ht="89.25" x14ac:dyDescent="0.25">
      <c r="A753" s="82">
        <v>752</v>
      </c>
      <c r="B753" s="34" t="s">
        <v>31</v>
      </c>
      <c r="C753" s="6"/>
      <c r="D753" s="6"/>
      <c r="E753" s="6"/>
      <c r="F753" s="233" t="s">
        <v>1572</v>
      </c>
      <c r="G753" s="34">
        <v>43122</v>
      </c>
      <c r="H753" s="35">
        <v>16940614</v>
      </c>
      <c r="I753" s="225" t="s">
        <v>1573</v>
      </c>
      <c r="J753" s="35">
        <v>10500000</v>
      </c>
      <c r="K753" s="34">
        <v>43312</v>
      </c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209" t="s">
        <v>36</v>
      </c>
      <c r="AC753" s="246"/>
    </row>
    <row r="754" spans="1:29" ht="89.25" x14ac:dyDescent="0.25">
      <c r="A754" s="82">
        <v>753</v>
      </c>
      <c r="B754" s="34" t="s">
        <v>31</v>
      </c>
      <c r="C754" s="30"/>
      <c r="D754" s="30"/>
      <c r="E754" s="30"/>
      <c r="F754" s="233" t="s">
        <v>1570</v>
      </c>
      <c r="G754" s="34">
        <v>43122</v>
      </c>
      <c r="H754" s="35">
        <v>66722789</v>
      </c>
      <c r="I754" s="225" t="s">
        <v>1571</v>
      </c>
      <c r="J754" s="32">
        <v>21000000</v>
      </c>
      <c r="K754" s="3">
        <v>43312</v>
      </c>
      <c r="L754" s="12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209" t="s">
        <v>36</v>
      </c>
      <c r="AC754" s="246"/>
    </row>
    <row r="755" spans="1:29" ht="89.25" x14ac:dyDescent="0.25">
      <c r="A755" s="82">
        <v>754</v>
      </c>
      <c r="B755" s="34" t="s">
        <v>31</v>
      </c>
      <c r="C755" s="30"/>
      <c r="D755" s="30"/>
      <c r="E755" s="30"/>
      <c r="F755" s="233" t="s">
        <v>1568</v>
      </c>
      <c r="G755" s="34">
        <v>43122</v>
      </c>
      <c r="H755" s="36">
        <v>67043080</v>
      </c>
      <c r="I755" s="225" t="s">
        <v>1569</v>
      </c>
      <c r="J755" s="32">
        <v>8400000</v>
      </c>
      <c r="K755" s="34">
        <v>43312</v>
      </c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209" t="s">
        <v>36</v>
      </c>
      <c r="AC755" s="246"/>
    </row>
    <row r="756" spans="1:29" ht="89.25" x14ac:dyDescent="0.25">
      <c r="A756" s="82">
        <v>755</v>
      </c>
      <c r="B756" s="34" t="s">
        <v>31</v>
      </c>
      <c r="C756" s="30"/>
      <c r="D756" s="30"/>
      <c r="E756" s="30"/>
      <c r="F756" s="233" t="s">
        <v>1566</v>
      </c>
      <c r="G756" s="34">
        <v>43123</v>
      </c>
      <c r="H756" s="35">
        <v>79369947</v>
      </c>
      <c r="I756" s="225" t="s">
        <v>1567</v>
      </c>
      <c r="J756" s="32">
        <v>23625000</v>
      </c>
      <c r="K756" s="3">
        <v>43312</v>
      </c>
      <c r="L756" s="12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209" t="s">
        <v>36</v>
      </c>
      <c r="AC756" s="246"/>
    </row>
    <row r="757" spans="1:29" ht="89.25" x14ac:dyDescent="0.25">
      <c r="A757" s="82">
        <v>756</v>
      </c>
      <c r="B757" s="34" t="s">
        <v>31</v>
      </c>
      <c r="C757" s="30"/>
      <c r="D757" s="30"/>
      <c r="E757" s="30"/>
      <c r="F757" s="233" t="s">
        <v>1564</v>
      </c>
      <c r="G757" s="34">
        <v>43123</v>
      </c>
      <c r="H757" s="35">
        <v>1144055379</v>
      </c>
      <c r="I757" s="225" t="s">
        <v>1565</v>
      </c>
      <c r="J757" s="32">
        <v>21000000</v>
      </c>
      <c r="K757" s="3">
        <v>43312</v>
      </c>
      <c r="L757" s="12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209" t="s">
        <v>36</v>
      </c>
      <c r="AC757" s="246"/>
    </row>
    <row r="758" spans="1:29" ht="63.75" x14ac:dyDescent="0.25">
      <c r="A758" s="82">
        <v>757</v>
      </c>
      <c r="B758" s="34" t="s">
        <v>31</v>
      </c>
      <c r="C758" s="30"/>
      <c r="D758" s="30"/>
      <c r="E758" s="30"/>
      <c r="F758" s="233" t="s">
        <v>1156</v>
      </c>
      <c r="G758" s="34">
        <v>43123</v>
      </c>
      <c r="H758" s="13">
        <v>16600456</v>
      </c>
      <c r="I758" s="225" t="s">
        <v>1563</v>
      </c>
      <c r="J758" s="11">
        <v>25280000</v>
      </c>
      <c r="K758" s="3">
        <v>43343</v>
      </c>
      <c r="L758" s="12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209" t="s">
        <v>525</v>
      </c>
      <c r="AC758" s="246"/>
    </row>
    <row r="759" spans="1:29" ht="89.25" x14ac:dyDescent="0.25">
      <c r="A759" s="82">
        <v>758</v>
      </c>
      <c r="B759" s="225" t="s">
        <v>266</v>
      </c>
      <c r="C759" s="30"/>
      <c r="D759" s="30"/>
      <c r="E759" s="30"/>
      <c r="F759" s="233" t="s">
        <v>1561</v>
      </c>
      <c r="G759" s="34">
        <v>43123</v>
      </c>
      <c r="H759" s="35">
        <v>19163606</v>
      </c>
      <c r="I759" s="225" t="s">
        <v>1562</v>
      </c>
      <c r="J759" s="32">
        <v>14000000</v>
      </c>
      <c r="K759" s="3">
        <v>43312</v>
      </c>
      <c r="L759" s="12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209" t="s">
        <v>36</v>
      </c>
      <c r="AC759" s="246"/>
    </row>
    <row r="760" spans="1:29" ht="25.5" x14ac:dyDescent="0.25">
      <c r="A760" s="82">
        <v>759</v>
      </c>
      <c r="B760" s="225" t="s">
        <v>266</v>
      </c>
      <c r="C760" s="30"/>
      <c r="D760" s="30"/>
      <c r="E760" s="30"/>
      <c r="F760" s="233" t="s">
        <v>656</v>
      </c>
      <c r="G760" s="34">
        <v>43123</v>
      </c>
      <c r="H760" s="36" t="s">
        <v>657</v>
      </c>
      <c r="I760" s="225" t="s">
        <v>658</v>
      </c>
      <c r="J760" s="32">
        <v>37800000</v>
      </c>
      <c r="K760" s="34">
        <v>43312</v>
      </c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209" t="s">
        <v>659</v>
      </c>
      <c r="AC760" s="246"/>
    </row>
    <row r="761" spans="1:29" ht="89.25" x14ac:dyDescent="0.25">
      <c r="A761" s="82">
        <v>760</v>
      </c>
      <c r="B761" s="225" t="s">
        <v>31</v>
      </c>
      <c r="C761" s="30"/>
      <c r="D761" s="30"/>
      <c r="E761" s="30"/>
      <c r="F761" s="233" t="s">
        <v>1547</v>
      </c>
      <c r="G761" s="34">
        <v>43123</v>
      </c>
      <c r="H761" s="35">
        <v>94411411</v>
      </c>
      <c r="I761" s="225" t="s">
        <v>1560</v>
      </c>
      <c r="J761" s="32">
        <v>8400000</v>
      </c>
      <c r="K761" s="3">
        <v>43312</v>
      </c>
      <c r="L761" s="12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209" t="s">
        <v>36</v>
      </c>
      <c r="AC761" s="246"/>
    </row>
    <row r="762" spans="1:29" ht="89.25" x14ac:dyDescent="0.25">
      <c r="A762" s="82">
        <v>761</v>
      </c>
      <c r="B762" s="225" t="s">
        <v>31</v>
      </c>
      <c r="C762" s="30"/>
      <c r="D762" s="30"/>
      <c r="E762" s="30"/>
      <c r="F762" s="233" t="s">
        <v>1558</v>
      </c>
      <c r="G762" s="34">
        <v>43123</v>
      </c>
      <c r="H762" s="35">
        <v>94270447</v>
      </c>
      <c r="I762" s="225" t="s">
        <v>1559</v>
      </c>
      <c r="J762" s="32">
        <v>21000000</v>
      </c>
      <c r="K762" s="3">
        <v>43312</v>
      </c>
      <c r="L762" s="12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209" t="s">
        <v>36</v>
      </c>
      <c r="AC762" s="246"/>
    </row>
    <row r="763" spans="1:29" s="14" customFormat="1" ht="63.75" x14ac:dyDescent="0.25">
      <c r="A763" s="82">
        <v>762</v>
      </c>
      <c r="B763" s="225" t="s">
        <v>31</v>
      </c>
      <c r="C763" s="6"/>
      <c r="D763" s="6"/>
      <c r="E763" s="6"/>
      <c r="F763" s="229" t="s">
        <v>1928</v>
      </c>
      <c r="G763" s="7">
        <v>43123</v>
      </c>
      <c r="H763" s="13"/>
      <c r="I763" s="225" t="s">
        <v>1557</v>
      </c>
      <c r="J763" s="11">
        <v>18960000</v>
      </c>
      <c r="K763" s="7">
        <v>43465</v>
      </c>
      <c r="L763" s="12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209" t="s">
        <v>525</v>
      </c>
      <c r="AC763" s="248"/>
    </row>
    <row r="764" spans="1:29" ht="89.25" x14ac:dyDescent="0.25">
      <c r="A764" s="82">
        <v>763</v>
      </c>
      <c r="B764" s="225" t="s">
        <v>31</v>
      </c>
      <c r="C764" s="30"/>
      <c r="D764" s="30"/>
      <c r="E764" s="30"/>
      <c r="F764" s="17" t="s">
        <v>1893</v>
      </c>
      <c r="G764" s="34">
        <v>43123</v>
      </c>
      <c r="H764" s="13">
        <v>94527404</v>
      </c>
      <c r="I764" s="225" t="s">
        <v>1556</v>
      </c>
      <c r="J764" s="11">
        <v>10500000</v>
      </c>
      <c r="K764" s="7">
        <v>43312</v>
      </c>
      <c r="L764" s="12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209" t="s">
        <v>36</v>
      </c>
      <c r="AC764" s="246"/>
    </row>
    <row r="765" spans="1:29" s="14" customFormat="1" ht="102" x14ac:dyDescent="0.25">
      <c r="A765" s="82">
        <v>764</v>
      </c>
      <c r="B765" s="225" t="s">
        <v>31</v>
      </c>
      <c r="C765" s="6"/>
      <c r="D765" s="6"/>
      <c r="E765" s="6"/>
      <c r="F765" s="232" t="s">
        <v>1914</v>
      </c>
      <c r="G765" s="7">
        <v>43123</v>
      </c>
      <c r="H765" s="13" t="s">
        <v>2002</v>
      </c>
      <c r="I765" s="225" t="s">
        <v>2001</v>
      </c>
      <c r="J765" s="11">
        <v>75000000</v>
      </c>
      <c r="K765" s="7">
        <v>43312</v>
      </c>
      <c r="L765" s="12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209" t="s">
        <v>525</v>
      </c>
      <c r="AC765" s="248"/>
    </row>
    <row r="766" spans="1:29" ht="76.5" x14ac:dyDescent="0.25">
      <c r="A766" s="82">
        <v>765</v>
      </c>
      <c r="B766" s="225" t="s">
        <v>31</v>
      </c>
      <c r="C766" s="30"/>
      <c r="D766" s="30"/>
      <c r="E766" s="30"/>
      <c r="F766" s="17" t="s">
        <v>1895</v>
      </c>
      <c r="G766" s="34">
        <v>43123</v>
      </c>
      <c r="H766" s="13">
        <v>36835181</v>
      </c>
      <c r="I766" s="225" t="s">
        <v>1555</v>
      </c>
      <c r="J766" s="32">
        <v>10500000</v>
      </c>
      <c r="K766" s="34">
        <v>43312</v>
      </c>
      <c r="L766" s="12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209" t="s">
        <v>36</v>
      </c>
      <c r="AC766" s="246"/>
    </row>
    <row r="767" spans="1:29" ht="89.25" x14ac:dyDescent="0.25">
      <c r="A767" s="82">
        <v>766</v>
      </c>
      <c r="B767" s="225" t="s">
        <v>31</v>
      </c>
      <c r="C767" s="30"/>
      <c r="D767" s="30"/>
      <c r="E767" s="30"/>
      <c r="F767" s="233" t="s">
        <v>1552</v>
      </c>
      <c r="G767" s="34">
        <v>43123</v>
      </c>
      <c r="H767" s="35">
        <v>34679410</v>
      </c>
      <c r="I767" s="225" t="s">
        <v>1553</v>
      </c>
      <c r="J767" s="32">
        <v>8400000</v>
      </c>
      <c r="K767" s="3">
        <v>43312</v>
      </c>
      <c r="L767" s="12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209" t="s">
        <v>36</v>
      </c>
      <c r="AC767" s="246"/>
    </row>
    <row r="768" spans="1:29" ht="76.5" x14ac:dyDescent="0.25">
      <c r="A768" s="82">
        <v>767</v>
      </c>
      <c r="B768" s="225" t="s">
        <v>31</v>
      </c>
      <c r="C768" s="30"/>
      <c r="D768" s="30"/>
      <c r="E768" s="30"/>
      <c r="F768" s="17" t="s">
        <v>1895</v>
      </c>
      <c r="G768" s="34">
        <v>43123</v>
      </c>
      <c r="H768" s="13">
        <v>1151961360</v>
      </c>
      <c r="I768" s="225" t="s">
        <v>1554</v>
      </c>
      <c r="J768" s="32">
        <v>11200000</v>
      </c>
      <c r="K768" s="34">
        <v>43312</v>
      </c>
      <c r="L768" s="12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209" t="s">
        <v>36</v>
      </c>
      <c r="AC768" s="246"/>
    </row>
    <row r="769" spans="1:29" ht="89.25" x14ac:dyDescent="0.25">
      <c r="A769" s="82">
        <v>768</v>
      </c>
      <c r="B769" s="225" t="s">
        <v>31</v>
      </c>
      <c r="C769" s="30"/>
      <c r="D769" s="30"/>
      <c r="E769" s="30"/>
      <c r="F769" s="233" t="s">
        <v>1549</v>
      </c>
      <c r="G769" s="34">
        <v>43123</v>
      </c>
      <c r="H769" s="36">
        <v>38614653</v>
      </c>
      <c r="I769" s="225" t="s">
        <v>1551</v>
      </c>
      <c r="J769" s="32">
        <v>8400000</v>
      </c>
      <c r="K769" s="34">
        <v>43312</v>
      </c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209" t="s">
        <v>36</v>
      </c>
      <c r="AC769" s="246"/>
    </row>
    <row r="770" spans="1:29" ht="89.25" x14ac:dyDescent="0.25">
      <c r="A770" s="82">
        <v>769</v>
      </c>
      <c r="B770" s="225" t="s">
        <v>31</v>
      </c>
      <c r="C770" s="30"/>
      <c r="D770" s="30"/>
      <c r="E770" s="30"/>
      <c r="F770" s="233" t="s">
        <v>1549</v>
      </c>
      <c r="G770" s="34">
        <v>43123</v>
      </c>
      <c r="H770" s="35">
        <v>29110953</v>
      </c>
      <c r="I770" s="225" t="s">
        <v>1550</v>
      </c>
      <c r="J770" s="32">
        <v>8400000</v>
      </c>
      <c r="K770" s="34">
        <v>43312</v>
      </c>
      <c r="L770" s="12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209" t="s">
        <v>36</v>
      </c>
      <c r="AC770" s="246"/>
    </row>
    <row r="771" spans="1:29" ht="89.25" x14ac:dyDescent="0.25">
      <c r="A771" s="82">
        <v>770</v>
      </c>
      <c r="B771" s="225" t="s">
        <v>31</v>
      </c>
      <c r="C771" s="30"/>
      <c r="D771" s="30"/>
      <c r="E771" s="30"/>
      <c r="F771" s="233" t="s">
        <v>1547</v>
      </c>
      <c r="G771" s="34">
        <v>43123</v>
      </c>
      <c r="H771" s="35">
        <v>1144150071</v>
      </c>
      <c r="I771" s="225" t="s">
        <v>1548</v>
      </c>
      <c r="J771" s="32">
        <v>8400000</v>
      </c>
      <c r="K771" s="3">
        <v>43312</v>
      </c>
      <c r="L771" s="12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209" t="s">
        <v>36</v>
      </c>
      <c r="AC771" s="246"/>
    </row>
    <row r="772" spans="1:29" ht="76.5" x14ac:dyDescent="0.25">
      <c r="A772" s="82">
        <v>771</v>
      </c>
      <c r="B772" s="225" t="s">
        <v>31</v>
      </c>
      <c r="C772" s="30"/>
      <c r="D772" s="30"/>
      <c r="E772" s="30"/>
      <c r="F772" s="233" t="s">
        <v>1545</v>
      </c>
      <c r="G772" s="34">
        <v>43123</v>
      </c>
      <c r="H772" s="35">
        <v>94497247</v>
      </c>
      <c r="I772" s="225" t="s">
        <v>1546</v>
      </c>
      <c r="J772" s="32">
        <v>10500000</v>
      </c>
      <c r="K772" s="3">
        <v>43312</v>
      </c>
      <c r="L772" s="12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209" t="s">
        <v>36</v>
      </c>
      <c r="AC772" s="246"/>
    </row>
    <row r="773" spans="1:29" ht="76.5" x14ac:dyDescent="0.25">
      <c r="A773" s="82">
        <v>772</v>
      </c>
      <c r="B773" s="225" t="s">
        <v>31</v>
      </c>
      <c r="C773" s="30"/>
      <c r="D773" s="30"/>
      <c r="E773" s="30"/>
      <c r="F773" s="233" t="s">
        <v>1543</v>
      </c>
      <c r="G773" s="34">
        <v>43123</v>
      </c>
      <c r="H773" s="13">
        <v>16233904</v>
      </c>
      <c r="I773" s="225" t="s">
        <v>1544</v>
      </c>
      <c r="J773" s="11">
        <v>18960000</v>
      </c>
      <c r="K773" s="3">
        <v>43465</v>
      </c>
      <c r="L773" s="12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209" t="s">
        <v>84</v>
      </c>
      <c r="AC773" s="246"/>
    </row>
    <row r="774" spans="1:29" ht="76.5" x14ac:dyDescent="0.25">
      <c r="A774" s="82">
        <v>773</v>
      </c>
      <c r="B774" s="225" t="s">
        <v>31</v>
      </c>
      <c r="C774" s="30"/>
      <c r="D774" s="30"/>
      <c r="E774" s="30"/>
      <c r="F774" s="233" t="s">
        <v>1541</v>
      </c>
      <c r="G774" s="34">
        <v>43123</v>
      </c>
      <c r="H774" s="13">
        <v>16916453</v>
      </c>
      <c r="I774" s="225" t="s">
        <v>1542</v>
      </c>
      <c r="J774" s="11">
        <v>18960000</v>
      </c>
      <c r="K774" s="3">
        <v>43465</v>
      </c>
      <c r="L774" s="12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209" t="s">
        <v>84</v>
      </c>
      <c r="AC774" s="246"/>
    </row>
    <row r="775" spans="1:29" ht="89.25" x14ac:dyDescent="0.25">
      <c r="A775" s="82">
        <v>774</v>
      </c>
      <c r="B775" s="225" t="s">
        <v>31</v>
      </c>
      <c r="C775" s="30"/>
      <c r="D775" s="30"/>
      <c r="E775" s="30"/>
      <c r="F775" s="233" t="s">
        <v>1539</v>
      </c>
      <c r="G775" s="34">
        <v>43123</v>
      </c>
      <c r="H775" s="35">
        <v>1144170444</v>
      </c>
      <c r="I775" s="225" t="s">
        <v>1540</v>
      </c>
      <c r="J775" s="30">
        <v>8400000</v>
      </c>
      <c r="K775" s="34">
        <v>43312</v>
      </c>
      <c r="L775" s="12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209" t="s">
        <v>36</v>
      </c>
      <c r="AC775" s="246"/>
    </row>
    <row r="776" spans="1:29" ht="76.5" x14ac:dyDescent="0.25">
      <c r="A776" s="82">
        <v>775</v>
      </c>
      <c r="B776" s="225" t="s">
        <v>31</v>
      </c>
      <c r="C776" s="30"/>
      <c r="D776" s="30"/>
      <c r="E776" s="30"/>
      <c r="F776" s="233" t="s">
        <v>1537</v>
      </c>
      <c r="G776" s="34">
        <v>43123</v>
      </c>
      <c r="H776" s="36">
        <v>1151962041</v>
      </c>
      <c r="I776" s="225" t="s">
        <v>1538</v>
      </c>
      <c r="J776" s="32">
        <v>11900000</v>
      </c>
      <c r="K776" s="34">
        <v>43312</v>
      </c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209" t="s">
        <v>36</v>
      </c>
      <c r="AC776" s="246"/>
    </row>
    <row r="777" spans="1:29" ht="89.25" x14ac:dyDescent="0.25">
      <c r="A777" s="82">
        <v>776</v>
      </c>
      <c r="B777" s="225" t="s">
        <v>31</v>
      </c>
      <c r="C777" s="30"/>
      <c r="D777" s="30"/>
      <c r="E777" s="30"/>
      <c r="F777" s="233" t="s">
        <v>1535</v>
      </c>
      <c r="G777" s="34">
        <v>43123</v>
      </c>
      <c r="H777" s="35">
        <v>29180161</v>
      </c>
      <c r="I777" s="225" t="s">
        <v>1536</v>
      </c>
      <c r="J777" s="32">
        <v>8400000</v>
      </c>
      <c r="K777" s="3">
        <v>43312</v>
      </c>
      <c r="L777" s="12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209" t="s">
        <v>36</v>
      </c>
      <c r="AC777" s="246"/>
    </row>
    <row r="778" spans="1:29" ht="76.5" x14ac:dyDescent="0.25">
      <c r="A778" s="82">
        <v>777</v>
      </c>
      <c r="B778" s="225" t="s">
        <v>31</v>
      </c>
      <c r="C778" s="30"/>
      <c r="D778" s="30"/>
      <c r="E778" s="30"/>
      <c r="F778" s="233" t="s">
        <v>1533</v>
      </c>
      <c r="G778" s="34">
        <v>43123</v>
      </c>
      <c r="H778" s="35">
        <v>1130618750</v>
      </c>
      <c r="I778" s="225" t="s">
        <v>1534</v>
      </c>
      <c r="J778" s="32">
        <v>10500000</v>
      </c>
      <c r="K778" s="3">
        <v>43312</v>
      </c>
      <c r="L778" s="12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209" t="s">
        <v>36</v>
      </c>
      <c r="AC778" s="246"/>
    </row>
    <row r="779" spans="1:29" ht="76.5" x14ac:dyDescent="0.25">
      <c r="A779" s="82">
        <v>778</v>
      </c>
      <c r="B779" s="225" t="s">
        <v>31</v>
      </c>
      <c r="C779" s="30"/>
      <c r="D779" s="30"/>
      <c r="E779" s="30"/>
      <c r="F779" s="233" t="s">
        <v>1528</v>
      </c>
      <c r="G779" s="34">
        <v>43123</v>
      </c>
      <c r="H779" s="35">
        <v>1143842435</v>
      </c>
      <c r="I779" s="225" t="s">
        <v>1532</v>
      </c>
      <c r="J779" s="32">
        <v>8400000</v>
      </c>
      <c r="K779" s="34">
        <v>43312</v>
      </c>
      <c r="L779" s="12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209" t="s">
        <v>36</v>
      </c>
      <c r="AC779" s="246"/>
    </row>
    <row r="780" spans="1:29" ht="89.25" x14ac:dyDescent="0.25">
      <c r="A780" s="82">
        <v>779</v>
      </c>
      <c r="B780" s="225" t="s">
        <v>31</v>
      </c>
      <c r="C780" s="30"/>
      <c r="D780" s="30"/>
      <c r="E780" s="30"/>
      <c r="F780" s="233" t="s">
        <v>1530</v>
      </c>
      <c r="G780" s="34">
        <v>43123</v>
      </c>
      <c r="H780" s="35">
        <v>1144043328</v>
      </c>
      <c r="I780" s="225" t="s">
        <v>1531</v>
      </c>
      <c r="J780" s="32">
        <v>10500000</v>
      </c>
      <c r="K780" s="44">
        <v>43312</v>
      </c>
      <c r="L780" s="12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209" t="s">
        <v>36</v>
      </c>
      <c r="AC780" s="246"/>
    </row>
    <row r="781" spans="1:29" ht="76.5" x14ac:dyDescent="0.25">
      <c r="A781" s="82">
        <v>780</v>
      </c>
      <c r="B781" s="225" t="s">
        <v>31</v>
      </c>
      <c r="C781" s="30"/>
      <c r="D781" s="30"/>
      <c r="E781" s="30"/>
      <c r="F781" s="233" t="s">
        <v>1528</v>
      </c>
      <c r="G781" s="34">
        <v>43123</v>
      </c>
      <c r="H781" s="35">
        <v>16662281</v>
      </c>
      <c r="I781" s="225" t="s">
        <v>1529</v>
      </c>
      <c r="J781" s="32">
        <v>9750000</v>
      </c>
      <c r="K781" s="3">
        <v>43312</v>
      </c>
      <c r="L781" s="12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209" t="s">
        <v>36</v>
      </c>
      <c r="AC781" s="246"/>
    </row>
    <row r="782" spans="1:29" ht="89.25" x14ac:dyDescent="0.25">
      <c r="A782" s="82">
        <v>781</v>
      </c>
      <c r="B782" s="225" t="s">
        <v>31</v>
      </c>
      <c r="C782" s="30"/>
      <c r="D782" s="30"/>
      <c r="E782" s="30"/>
      <c r="F782" s="233" t="s">
        <v>1526</v>
      </c>
      <c r="G782" s="34">
        <v>43123</v>
      </c>
      <c r="H782" s="35">
        <v>34615599</v>
      </c>
      <c r="I782" s="225" t="s">
        <v>1527</v>
      </c>
      <c r="J782" s="32">
        <v>18900000</v>
      </c>
      <c r="K782" s="34">
        <v>43312</v>
      </c>
      <c r="L782" s="12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209" t="s">
        <v>36</v>
      </c>
      <c r="AC782" s="246"/>
    </row>
    <row r="783" spans="1:29" ht="89.25" x14ac:dyDescent="0.25">
      <c r="A783" s="82">
        <v>782</v>
      </c>
      <c r="B783" s="225" t="s">
        <v>31</v>
      </c>
      <c r="C783" s="30"/>
      <c r="D783" s="30"/>
      <c r="E783" s="30"/>
      <c r="F783" s="233" t="s">
        <v>1524</v>
      </c>
      <c r="G783" s="34">
        <v>43123</v>
      </c>
      <c r="H783" s="35">
        <v>31658559</v>
      </c>
      <c r="I783" s="225" t="s">
        <v>1525</v>
      </c>
      <c r="J783" s="32">
        <v>8400000</v>
      </c>
      <c r="K783" s="3">
        <v>43312</v>
      </c>
      <c r="L783" s="12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209" t="s">
        <v>36</v>
      </c>
      <c r="AC783" s="246"/>
    </row>
    <row r="784" spans="1:29" ht="89.25" x14ac:dyDescent="0.25">
      <c r="A784" s="82">
        <v>783</v>
      </c>
      <c r="B784" s="225" t="s">
        <v>31</v>
      </c>
      <c r="C784" s="30"/>
      <c r="D784" s="30"/>
      <c r="E784" s="30"/>
      <c r="F784" s="233" t="s">
        <v>1522</v>
      </c>
      <c r="G784" s="34">
        <v>43123</v>
      </c>
      <c r="H784" s="35">
        <v>1113595130</v>
      </c>
      <c r="I784" s="225" t="s">
        <v>1523</v>
      </c>
      <c r="J784" s="32">
        <v>10500000</v>
      </c>
      <c r="K784" s="34">
        <v>43312</v>
      </c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209" t="s">
        <v>36</v>
      </c>
      <c r="AC784" s="246"/>
    </row>
    <row r="785" spans="1:29" ht="102" x14ac:dyDescent="0.25">
      <c r="A785" s="82">
        <v>784</v>
      </c>
      <c r="B785" s="225" t="s">
        <v>31</v>
      </c>
      <c r="C785" s="30"/>
      <c r="D785" s="30"/>
      <c r="E785" s="30"/>
      <c r="F785" s="233" t="s">
        <v>1520</v>
      </c>
      <c r="G785" s="34">
        <v>43123</v>
      </c>
      <c r="H785" s="35">
        <v>1130604866</v>
      </c>
      <c r="I785" s="225" t="s">
        <v>1521</v>
      </c>
      <c r="J785" s="32">
        <v>28000000</v>
      </c>
      <c r="K785" s="34">
        <v>43312</v>
      </c>
      <c r="L785" s="12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209" t="s">
        <v>36</v>
      </c>
      <c r="AC785" s="246"/>
    </row>
    <row r="786" spans="1:29" ht="89.25" x14ac:dyDescent="0.25">
      <c r="A786" s="82">
        <v>785</v>
      </c>
      <c r="B786" s="225" t="s">
        <v>31</v>
      </c>
      <c r="C786" s="30"/>
      <c r="D786" s="30"/>
      <c r="E786" s="30"/>
      <c r="F786" s="233" t="s">
        <v>1518</v>
      </c>
      <c r="G786" s="34">
        <v>43123</v>
      </c>
      <c r="H786" s="35">
        <v>49797310</v>
      </c>
      <c r="I786" s="225" t="s">
        <v>1519</v>
      </c>
      <c r="J786" s="32">
        <v>8400000</v>
      </c>
      <c r="K786" s="44">
        <v>43312</v>
      </c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209" t="s">
        <v>36</v>
      </c>
      <c r="AC786" s="246"/>
    </row>
    <row r="787" spans="1:29" ht="63.75" x14ac:dyDescent="0.25">
      <c r="A787" s="82">
        <v>786</v>
      </c>
      <c r="B787" s="225" t="s">
        <v>31</v>
      </c>
      <c r="C787" s="30"/>
      <c r="D787" s="30"/>
      <c r="E787" s="30"/>
      <c r="F787" s="233" t="s">
        <v>1516</v>
      </c>
      <c r="G787" s="34">
        <v>43123</v>
      </c>
      <c r="H787" s="13">
        <v>1130623048</v>
      </c>
      <c r="I787" s="225" t="s">
        <v>1517</v>
      </c>
      <c r="J787" s="11">
        <v>5560000</v>
      </c>
      <c r="K787" s="3">
        <v>43189</v>
      </c>
      <c r="L787" s="12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209" t="s">
        <v>525</v>
      </c>
      <c r="AC787" s="246"/>
    </row>
    <row r="788" spans="1:29" ht="102" x14ac:dyDescent="0.25">
      <c r="A788" s="82">
        <v>787</v>
      </c>
      <c r="B788" s="225" t="s">
        <v>31</v>
      </c>
      <c r="C788" s="30"/>
      <c r="D788" s="30"/>
      <c r="E788" s="30"/>
      <c r="F788" s="233" t="s">
        <v>1514</v>
      </c>
      <c r="G788" s="34">
        <v>43123</v>
      </c>
      <c r="H788" s="35">
        <v>66990487</v>
      </c>
      <c r="I788" s="225" t="s">
        <v>1515</v>
      </c>
      <c r="J788" s="32">
        <v>14000000</v>
      </c>
      <c r="K788" s="44">
        <v>43312</v>
      </c>
      <c r="L788" s="12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209" t="s">
        <v>36</v>
      </c>
      <c r="AC788" s="246"/>
    </row>
    <row r="789" spans="1:29" ht="76.5" x14ac:dyDescent="0.25">
      <c r="A789" s="82">
        <v>788</v>
      </c>
      <c r="B789" s="225" t="s">
        <v>31</v>
      </c>
      <c r="C789" s="30"/>
      <c r="D789" s="30"/>
      <c r="E789" s="30"/>
      <c r="F789" s="233" t="s">
        <v>1512</v>
      </c>
      <c r="G789" s="34">
        <v>43123</v>
      </c>
      <c r="H789" s="35">
        <v>66831671</v>
      </c>
      <c r="I789" s="225" t="s">
        <v>1513</v>
      </c>
      <c r="J789" s="32">
        <v>13300000</v>
      </c>
      <c r="K789" s="3">
        <v>43312</v>
      </c>
      <c r="L789" s="12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209" t="s">
        <v>36</v>
      </c>
      <c r="AC789" s="246"/>
    </row>
    <row r="790" spans="1:29" ht="89.25" x14ac:dyDescent="0.25">
      <c r="A790" s="82">
        <v>789</v>
      </c>
      <c r="B790" s="225" t="s">
        <v>31</v>
      </c>
      <c r="C790" s="30"/>
      <c r="D790" s="30"/>
      <c r="E790" s="30"/>
      <c r="F790" s="233" t="s">
        <v>1510</v>
      </c>
      <c r="G790" s="34">
        <v>43123</v>
      </c>
      <c r="H790" s="35">
        <v>1114731342</v>
      </c>
      <c r="I790" s="225" t="s">
        <v>1511</v>
      </c>
      <c r="J790" s="35">
        <v>8400000</v>
      </c>
      <c r="K790" s="34">
        <v>43312</v>
      </c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209" t="s">
        <v>36</v>
      </c>
      <c r="AC790" s="246"/>
    </row>
    <row r="791" spans="1:29" ht="102" x14ac:dyDescent="0.25">
      <c r="A791" s="82">
        <v>790</v>
      </c>
      <c r="B791" s="225" t="s">
        <v>31</v>
      </c>
      <c r="C791" s="30"/>
      <c r="D791" s="30"/>
      <c r="E791" s="30"/>
      <c r="F791" s="233" t="s">
        <v>1508</v>
      </c>
      <c r="G791" s="34">
        <v>43123</v>
      </c>
      <c r="H791" s="35">
        <v>14622664</v>
      </c>
      <c r="I791" s="225" t="s">
        <v>1509</v>
      </c>
      <c r="J791" s="32">
        <v>14000000</v>
      </c>
      <c r="K791" s="44">
        <v>43312</v>
      </c>
      <c r="L791" s="12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209" t="s">
        <v>36</v>
      </c>
      <c r="AC791" s="246"/>
    </row>
    <row r="792" spans="1:29" ht="76.5" x14ac:dyDescent="0.25">
      <c r="A792" s="82">
        <v>791</v>
      </c>
      <c r="B792" s="225" t="s">
        <v>31</v>
      </c>
      <c r="C792" s="30"/>
      <c r="D792" s="30"/>
      <c r="E792" s="30"/>
      <c r="F792" s="233" t="s">
        <v>1357</v>
      </c>
      <c r="G792" s="34">
        <v>43123</v>
      </c>
      <c r="H792" s="35">
        <v>1143844891</v>
      </c>
      <c r="I792" s="225" t="s">
        <v>1507</v>
      </c>
      <c r="J792" s="35">
        <v>6188000</v>
      </c>
      <c r="K792" s="34">
        <v>43312</v>
      </c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209" t="s">
        <v>36</v>
      </c>
      <c r="AC792" s="246"/>
    </row>
    <row r="793" spans="1:29" ht="89.25" x14ac:dyDescent="0.25">
      <c r="A793" s="82">
        <v>792</v>
      </c>
      <c r="B793" s="225" t="s">
        <v>31</v>
      </c>
      <c r="C793" s="30"/>
      <c r="D793" s="30"/>
      <c r="E793" s="30"/>
      <c r="F793" s="17" t="s">
        <v>1893</v>
      </c>
      <c r="G793" s="34">
        <v>43123</v>
      </c>
      <c r="H793" s="13">
        <v>14623874</v>
      </c>
      <c r="I793" s="225" t="s">
        <v>1506</v>
      </c>
      <c r="J793" s="32">
        <v>24500000</v>
      </c>
      <c r="K793" s="34">
        <v>43312</v>
      </c>
      <c r="L793" s="12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209" t="s">
        <v>36</v>
      </c>
      <c r="AC793" s="246"/>
    </row>
    <row r="794" spans="1:29" ht="76.5" x14ac:dyDescent="0.25">
      <c r="A794" s="82">
        <v>793</v>
      </c>
      <c r="B794" s="225" t="s">
        <v>31</v>
      </c>
      <c r="C794" s="30"/>
      <c r="D794" s="30"/>
      <c r="E794" s="30"/>
      <c r="F794" s="233" t="s">
        <v>1357</v>
      </c>
      <c r="G794" s="34">
        <v>43123</v>
      </c>
      <c r="H794" s="35">
        <v>1143950137</v>
      </c>
      <c r="I794" s="225" t="s">
        <v>1505</v>
      </c>
      <c r="J794" s="35">
        <v>6188000</v>
      </c>
      <c r="K794" s="34">
        <v>43312</v>
      </c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209" t="s">
        <v>36</v>
      </c>
      <c r="AC794" s="246"/>
    </row>
    <row r="795" spans="1:29" ht="63.75" x14ac:dyDescent="0.25">
      <c r="A795" s="82">
        <v>794</v>
      </c>
      <c r="B795" s="225" t="s">
        <v>31</v>
      </c>
      <c r="C795" s="30"/>
      <c r="D795" s="30"/>
      <c r="E795" s="30"/>
      <c r="F795" s="17" t="s">
        <v>1929</v>
      </c>
      <c r="G795" s="34">
        <v>43123</v>
      </c>
      <c r="H795" s="13">
        <v>1107095906</v>
      </c>
      <c r="I795" s="225" t="s">
        <v>1504</v>
      </c>
      <c r="J795" s="32">
        <v>10500000</v>
      </c>
      <c r="K795" s="34">
        <v>43312</v>
      </c>
      <c r="L795" s="12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209" t="s">
        <v>36</v>
      </c>
      <c r="AC795" s="246"/>
    </row>
    <row r="796" spans="1:29" ht="89.25" x14ac:dyDescent="0.25">
      <c r="A796" s="82">
        <v>795</v>
      </c>
      <c r="B796" s="225" t="s">
        <v>31</v>
      </c>
      <c r="C796" s="30"/>
      <c r="D796" s="30"/>
      <c r="E796" s="30"/>
      <c r="F796" s="233" t="s">
        <v>1502</v>
      </c>
      <c r="G796" s="34">
        <v>43123</v>
      </c>
      <c r="H796" s="59">
        <v>16599761</v>
      </c>
      <c r="I796" s="225" t="s">
        <v>1503</v>
      </c>
      <c r="J796" s="32">
        <v>24500000</v>
      </c>
      <c r="K796" s="34">
        <v>43312</v>
      </c>
      <c r="L796" s="12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209" t="s">
        <v>36</v>
      </c>
      <c r="AC796" s="246"/>
    </row>
    <row r="797" spans="1:29" ht="63.75" x14ac:dyDescent="0.25">
      <c r="A797" s="82">
        <v>796</v>
      </c>
      <c r="B797" s="225" t="s">
        <v>31</v>
      </c>
      <c r="C797" s="30"/>
      <c r="D797" s="30"/>
      <c r="E797" s="30"/>
      <c r="F797" s="233" t="s">
        <v>1500</v>
      </c>
      <c r="G797" s="34">
        <v>43123</v>
      </c>
      <c r="H797" s="35">
        <v>6200305</v>
      </c>
      <c r="I797" s="225" t="s">
        <v>1501</v>
      </c>
      <c r="J797" s="32">
        <v>29960000</v>
      </c>
      <c r="K797" s="34">
        <v>43343</v>
      </c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209" t="s">
        <v>525</v>
      </c>
      <c r="AC797" s="246"/>
    </row>
    <row r="798" spans="1:29" ht="102" x14ac:dyDescent="0.25">
      <c r="A798" s="82">
        <v>797</v>
      </c>
      <c r="B798" s="225" t="s">
        <v>31</v>
      </c>
      <c r="C798" s="30"/>
      <c r="D798" s="30"/>
      <c r="E798" s="30"/>
      <c r="F798" s="233" t="s">
        <v>1498</v>
      </c>
      <c r="G798" s="34">
        <v>43123</v>
      </c>
      <c r="H798" s="35">
        <v>17628654</v>
      </c>
      <c r="I798" s="225" t="s">
        <v>1499</v>
      </c>
      <c r="J798" s="35">
        <v>24500000</v>
      </c>
      <c r="K798" s="34">
        <v>43312</v>
      </c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209" t="s">
        <v>36</v>
      </c>
      <c r="AC798" s="246"/>
    </row>
    <row r="799" spans="1:29" ht="102" x14ac:dyDescent="0.25">
      <c r="A799" s="82">
        <v>798</v>
      </c>
      <c r="B799" s="225" t="s">
        <v>31</v>
      </c>
      <c r="C799" s="30"/>
      <c r="D799" s="30"/>
      <c r="E799" s="30"/>
      <c r="F799" s="233" t="s">
        <v>1496</v>
      </c>
      <c r="G799" s="34">
        <v>43123</v>
      </c>
      <c r="H799" s="52">
        <v>31655028</v>
      </c>
      <c r="I799" s="225" t="s">
        <v>1497</v>
      </c>
      <c r="J799" s="55">
        <v>28000000</v>
      </c>
      <c r="K799" s="44">
        <v>43312</v>
      </c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209" t="s">
        <v>36</v>
      </c>
      <c r="AC799" s="246"/>
    </row>
    <row r="800" spans="1:29" ht="89.25" x14ac:dyDescent="0.25">
      <c r="A800" s="82">
        <v>799</v>
      </c>
      <c r="B800" s="225" t="s">
        <v>31</v>
      </c>
      <c r="C800" s="30"/>
      <c r="D800" s="30"/>
      <c r="E800" s="30"/>
      <c r="F800" s="233" t="s">
        <v>1494</v>
      </c>
      <c r="G800" s="34">
        <v>43123</v>
      </c>
      <c r="H800" s="35">
        <v>38872398</v>
      </c>
      <c r="I800" s="225" t="s">
        <v>1495</v>
      </c>
      <c r="J800" s="35">
        <v>24500000</v>
      </c>
      <c r="K800" s="34">
        <v>43312</v>
      </c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209" t="s">
        <v>36</v>
      </c>
      <c r="AC800" s="246"/>
    </row>
    <row r="801" spans="1:29" ht="102" x14ac:dyDescent="0.25">
      <c r="A801" s="82">
        <v>800</v>
      </c>
      <c r="B801" s="30" t="s">
        <v>31</v>
      </c>
      <c r="C801" s="30"/>
      <c r="D801" s="30"/>
      <c r="E801" s="30"/>
      <c r="F801" s="233" t="s">
        <v>1486</v>
      </c>
      <c r="G801" s="34">
        <v>43123</v>
      </c>
      <c r="H801" s="35">
        <v>16285608</v>
      </c>
      <c r="I801" s="225" t="s">
        <v>1493</v>
      </c>
      <c r="J801" s="32">
        <v>11900000</v>
      </c>
      <c r="K801" s="44">
        <v>43312</v>
      </c>
      <c r="L801" s="12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209" t="s">
        <v>36</v>
      </c>
      <c r="AC801" s="246"/>
    </row>
    <row r="802" spans="1:29" ht="89.25" x14ac:dyDescent="0.25">
      <c r="A802" s="82">
        <v>801</v>
      </c>
      <c r="B802" s="225" t="s">
        <v>31</v>
      </c>
      <c r="C802" s="30"/>
      <c r="D802" s="30"/>
      <c r="E802" s="30"/>
      <c r="F802" s="233" t="s">
        <v>1491</v>
      </c>
      <c r="G802" s="34">
        <v>43123</v>
      </c>
      <c r="H802" s="35">
        <v>67002987</v>
      </c>
      <c r="I802" s="225" t="s">
        <v>1492</v>
      </c>
      <c r="J802" s="32">
        <v>21000000</v>
      </c>
      <c r="K802" s="44">
        <v>43312</v>
      </c>
      <c r="L802" s="12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209" t="s">
        <v>36</v>
      </c>
      <c r="AC802" s="246"/>
    </row>
    <row r="803" spans="1:29" ht="89.25" x14ac:dyDescent="0.25">
      <c r="A803" s="82">
        <v>802</v>
      </c>
      <c r="B803" s="225" t="s">
        <v>31</v>
      </c>
      <c r="C803" s="30"/>
      <c r="D803" s="30"/>
      <c r="E803" s="30"/>
      <c r="F803" s="17" t="s">
        <v>1930</v>
      </c>
      <c r="G803" s="34">
        <v>43123</v>
      </c>
      <c r="H803" s="13">
        <v>29112312</v>
      </c>
      <c r="I803" s="225" t="s">
        <v>1490</v>
      </c>
      <c r="J803" s="30">
        <v>6188000</v>
      </c>
      <c r="K803" s="34">
        <v>43312</v>
      </c>
      <c r="L803" s="12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209" t="s">
        <v>36</v>
      </c>
      <c r="AC803" s="246"/>
    </row>
    <row r="804" spans="1:29" ht="102" x14ac:dyDescent="0.25">
      <c r="A804" s="82">
        <v>803</v>
      </c>
      <c r="B804" s="225" t="s">
        <v>31</v>
      </c>
      <c r="C804" s="30"/>
      <c r="D804" s="30"/>
      <c r="E804" s="30"/>
      <c r="F804" s="233" t="s">
        <v>1486</v>
      </c>
      <c r="G804" s="34">
        <v>43123</v>
      </c>
      <c r="H804" s="35">
        <v>16253650</v>
      </c>
      <c r="I804" s="225" t="s">
        <v>1487</v>
      </c>
      <c r="J804" s="32">
        <v>21000000</v>
      </c>
      <c r="K804" s="44">
        <v>43312</v>
      </c>
      <c r="L804" s="12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209" t="s">
        <v>36</v>
      </c>
      <c r="AC804" s="246"/>
    </row>
    <row r="805" spans="1:29" ht="89.25" x14ac:dyDescent="0.25">
      <c r="A805" s="82">
        <v>804</v>
      </c>
      <c r="B805" s="225" t="s">
        <v>31</v>
      </c>
      <c r="C805" s="30"/>
      <c r="D805" s="30"/>
      <c r="E805" s="30"/>
      <c r="F805" s="233" t="s">
        <v>1488</v>
      </c>
      <c r="G805" s="34">
        <v>43123</v>
      </c>
      <c r="H805" s="35">
        <v>1107047847</v>
      </c>
      <c r="I805" s="225" t="s">
        <v>1489</v>
      </c>
      <c r="J805" s="32">
        <v>14000000</v>
      </c>
      <c r="K805" s="44">
        <v>43312</v>
      </c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209" t="s">
        <v>36</v>
      </c>
      <c r="AC805" s="246"/>
    </row>
    <row r="806" spans="1:29" ht="89.25" x14ac:dyDescent="0.25">
      <c r="A806" s="82">
        <v>805</v>
      </c>
      <c r="B806" s="225" t="s">
        <v>31</v>
      </c>
      <c r="C806" s="30"/>
      <c r="D806" s="30"/>
      <c r="E806" s="30"/>
      <c r="F806" s="233" t="s">
        <v>1484</v>
      </c>
      <c r="G806" s="34">
        <v>43123</v>
      </c>
      <c r="H806" s="35">
        <v>1144027195</v>
      </c>
      <c r="I806" s="225" t="s">
        <v>1485</v>
      </c>
      <c r="J806" s="32">
        <v>8400000</v>
      </c>
      <c r="K806" s="3">
        <v>43312</v>
      </c>
      <c r="L806" s="12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209" t="s">
        <v>36</v>
      </c>
      <c r="AC806" s="246"/>
    </row>
    <row r="807" spans="1:29" ht="89.25" x14ac:dyDescent="0.25">
      <c r="A807" s="82">
        <v>806</v>
      </c>
      <c r="B807" s="225" t="s">
        <v>31</v>
      </c>
      <c r="C807" s="30"/>
      <c r="D807" s="30"/>
      <c r="E807" s="30"/>
      <c r="F807" s="233" t="s">
        <v>1482</v>
      </c>
      <c r="G807" s="34">
        <v>43123</v>
      </c>
      <c r="H807" s="35">
        <v>22029000</v>
      </c>
      <c r="I807" s="225" t="s">
        <v>1483</v>
      </c>
      <c r="J807" s="32">
        <v>28000000</v>
      </c>
      <c r="K807" s="34">
        <v>43312</v>
      </c>
      <c r="L807" s="12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209" t="s">
        <v>36</v>
      </c>
      <c r="AC807" s="246"/>
    </row>
    <row r="808" spans="1:29" ht="89.25" x14ac:dyDescent="0.25">
      <c r="A808" s="82">
        <v>807</v>
      </c>
      <c r="B808" s="225" t="s">
        <v>31</v>
      </c>
      <c r="C808" s="30"/>
      <c r="D808" s="30"/>
      <c r="E808" s="30"/>
      <c r="F808" s="233" t="s">
        <v>1482</v>
      </c>
      <c r="G808" s="34">
        <v>43123</v>
      </c>
      <c r="H808" s="35">
        <v>66659406</v>
      </c>
      <c r="I808" s="225" t="s">
        <v>1481</v>
      </c>
      <c r="J808" s="35">
        <v>35000000</v>
      </c>
      <c r="K808" s="34">
        <v>43312</v>
      </c>
      <c r="L808" s="12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209" t="s">
        <v>36</v>
      </c>
      <c r="AC808" s="246"/>
    </row>
    <row r="809" spans="1:29" ht="102" x14ac:dyDescent="0.25">
      <c r="A809" s="82">
        <v>808</v>
      </c>
      <c r="B809" s="225" t="s">
        <v>31</v>
      </c>
      <c r="C809" s="30"/>
      <c r="D809" s="30"/>
      <c r="E809" s="30"/>
      <c r="F809" s="233" t="s">
        <v>1480</v>
      </c>
      <c r="G809" s="34">
        <v>43123</v>
      </c>
      <c r="H809" s="35">
        <v>94466812</v>
      </c>
      <c r="I809" s="225" t="s">
        <v>1479</v>
      </c>
      <c r="J809" s="35">
        <v>6188000</v>
      </c>
      <c r="K809" s="34">
        <v>43312</v>
      </c>
      <c r="L809" s="12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209" t="s">
        <v>36</v>
      </c>
      <c r="AC809" s="246"/>
    </row>
    <row r="810" spans="1:29" ht="76.5" x14ac:dyDescent="0.25">
      <c r="A810" s="82">
        <v>809</v>
      </c>
      <c r="B810" s="225" t="s">
        <v>31</v>
      </c>
      <c r="C810" s="30"/>
      <c r="D810" s="30"/>
      <c r="E810" s="30"/>
      <c r="F810" s="233" t="s">
        <v>1357</v>
      </c>
      <c r="G810" s="34">
        <v>43123</v>
      </c>
      <c r="H810" s="30">
        <v>29111921</v>
      </c>
      <c r="I810" s="225" t="s">
        <v>1478</v>
      </c>
      <c r="J810" s="32">
        <v>8400000</v>
      </c>
      <c r="K810" s="34">
        <v>43312</v>
      </c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209" t="s">
        <v>36</v>
      </c>
      <c r="AC810" s="246"/>
    </row>
    <row r="811" spans="1:29" ht="89.25" x14ac:dyDescent="0.25">
      <c r="A811" s="82">
        <v>810</v>
      </c>
      <c r="B811" s="225" t="s">
        <v>31</v>
      </c>
      <c r="C811" s="30"/>
      <c r="D811" s="30"/>
      <c r="E811" s="30"/>
      <c r="F811" s="233" t="s">
        <v>1477</v>
      </c>
      <c r="G811" s="34">
        <v>43123</v>
      </c>
      <c r="H811" s="35">
        <v>1144185975</v>
      </c>
      <c r="I811" s="225" t="s">
        <v>1476</v>
      </c>
      <c r="J811" s="35">
        <v>6188000</v>
      </c>
      <c r="K811" s="44">
        <v>43312</v>
      </c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209" t="s">
        <v>36</v>
      </c>
      <c r="AC811" s="246"/>
    </row>
    <row r="812" spans="1:29" ht="89.25" x14ac:dyDescent="0.25">
      <c r="A812" s="82">
        <v>811</v>
      </c>
      <c r="B812" s="225" t="s">
        <v>31</v>
      </c>
      <c r="C812" s="30"/>
      <c r="D812" s="30"/>
      <c r="E812" s="30"/>
      <c r="F812" s="233" t="s">
        <v>1277</v>
      </c>
      <c r="G812" s="34">
        <v>43123</v>
      </c>
      <c r="H812" s="35">
        <v>1107065786</v>
      </c>
      <c r="I812" s="225" t="s">
        <v>1475</v>
      </c>
      <c r="J812" s="35">
        <v>6188000</v>
      </c>
      <c r="K812" s="34">
        <v>43312</v>
      </c>
      <c r="L812" s="12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209" t="s">
        <v>36</v>
      </c>
      <c r="AC812" s="246"/>
    </row>
    <row r="813" spans="1:29" ht="76.5" x14ac:dyDescent="0.25">
      <c r="A813" s="82">
        <v>812</v>
      </c>
      <c r="B813" s="225" t="s">
        <v>31</v>
      </c>
      <c r="C813" s="30"/>
      <c r="D813" s="30"/>
      <c r="E813" s="30"/>
      <c r="F813" s="233" t="s">
        <v>1473</v>
      </c>
      <c r="G813" s="34">
        <v>43123</v>
      </c>
      <c r="H813" s="13">
        <v>3046043</v>
      </c>
      <c r="I813" s="225" t="s">
        <v>1474</v>
      </c>
      <c r="J813" s="11">
        <v>28440000</v>
      </c>
      <c r="K813" s="3">
        <v>43389</v>
      </c>
      <c r="L813" s="12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209" t="s">
        <v>84</v>
      </c>
      <c r="AC813" s="246"/>
    </row>
    <row r="814" spans="1:29" ht="102" x14ac:dyDescent="0.25">
      <c r="A814" s="82">
        <v>813</v>
      </c>
      <c r="B814" s="225" t="s">
        <v>31</v>
      </c>
      <c r="C814" s="30"/>
      <c r="D814" s="30"/>
      <c r="E814" s="30"/>
      <c r="F814" s="233" t="s">
        <v>1471</v>
      </c>
      <c r="G814" s="34">
        <v>43123</v>
      </c>
      <c r="H814" s="35">
        <v>1112966039</v>
      </c>
      <c r="I814" s="225" t="s">
        <v>1472</v>
      </c>
      <c r="J814" s="32">
        <v>24500000</v>
      </c>
      <c r="K814" s="34">
        <v>43312</v>
      </c>
      <c r="L814" s="12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209" t="s">
        <v>36</v>
      </c>
      <c r="AC814" s="246"/>
    </row>
    <row r="815" spans="1:29" ht="25.5" x14ac:dyDescent="0.25">
      <c r="A815" s="82">
        <v>814</v>
      </c>
      <c r="B815" s="225" t="s">
        <v>31</v>
      </c>
      <c r="C815" s="30"/>
      <c r="D815" s="30"/>
      <c r="E815" s="30"/>
      <c r="F815" s="240" t="s">
        <v>1975</v>
      </c>
      <c r="G815" s="118">
        <v>43123</v>
      </c>
      <c r="H815" s="35" t="s">
        <v>394</v>
      </c>
      <c r="I815" s="22" t="s">
        <v>1976</v>
      </c>
      <c r="J815" s="65">
        <v>86685000</v>
      </c>
      <c r="K815" s="34">
        <v>43312</v>
      </c>
      <c r="L815" s="12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288" t="s">
        <v>620</v>
      </c>
      <c r="AC815" s="246"/>
    </row>
    <row r="816" spans="1:29" ht="89.25" x14ac:dyDescent="0.25">
      <c r="A816" s="82">
        <v>815</v>
      </c>
      <c r="B816" s="225" t="s">
        <v>31</v>
      </c>
      <c r="C816" s="30"/>
      <c r="D816" s="30"/>
      <c r="E816" s="30"/>
      <c r="F816" s="233" t="s">
        <v>1469</v>
      </c>
      <c r="G816" s="34">
        <v>43123</v>
      </c>
      <c r="H816" s="35">
        <v>29124689</v>
      </c>
      <c r="I816" s="225" t="s">
        <v>1470</v>
      </c>
      <c r="J816" s="32">
        <v>8400000</v>
      </c>
      <c r="K816" s="44">
        <v>43312</v>
      </c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209" t="s">
        <v>36</v>
      </c>
      <c r="AC816" s="246"/>
    </row>
    <row r="817" spans="1:29" ht="51" x14ac:dyDescent="0.2">
      <c r="A817" s="82">
        <v>816</v>
      </c>
      <c r="B817" s="225" t="s">
        <v>31</v>
      </c>
      <c r="C817" s="30"/>
      <c r="D817" s="30"/>
      <c r="E817" s="30"/>
      <c r="F817" s="240" t="s">
        <v>1977</v>
      </c>
      <c r="G817" s="118">
        <v>43123</v>
      </c>
      <c r="H817" s="62" t="s">
        <v>1978</v>
      </c>
      <c r="I817" s="22" t="s">
        <v>1979</v>
      </c>
      <c r="J817" s="32">
        <v>167600000</v>
      </c>
      <c r="K817" s="34">
        <v>43270</v>
      </c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288" t="s">
        <v>1980</v>
      </c>
      <c r="AC817" s="246"/>
    </row>
    <row r="818" spans="1:29" ht="76.5" x14ac:dyDescent="0.25">
      <c r="A818" s="82">
        <v>817</v>
      </c>
      <c r="B818" s="225" t="s">
        <v>31</v>
      </c>
      <c r="C818" s="30"/>
      <c r="D818" s="30"/>
      <c r="E818" s="30"/>
      <c r="F818" s="233" t="s">
        <v>1467</v>
      </c>
      <c r="G818" s="34">
        <v>43123</v>
      </c>
      <c r="H818" s="35">
        <v>1144103235</v>
      </c>
      <c r="I818" s="225" t="s">
        <v>1468</v>
      </c>
      <c r="J818" s="32">
        <v>10500000</v>
      </c>
      <c r="K818" s="44">
        <v>43312</v>
      </c>
      <c r="L818" s="12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209" t="s">
        <v>36</v>
      </c>
      <c r="AC818" s="246"/>
    </row>
    <row r="819" spans="1:29" ht="76.5" x14ac:dyDescent="0.25">
      <c r="A819" s="82">
        <v>818</v>
      </c>
      <c r="B819" s="225" t="s">
        <v>31</v>
      </c>
      <c r="C819" s="30"/>
      <c r="D819" s="30"/>
      <c r="E819" s="30"/>
      <c r="F819" s="233" t="s">
        <v>1465</v>
      </c>
      <c r="G819" s="34">
        <v>43123</v>
      </c>
      <c r="H819" s="35">
        <v>79464618</v>
      </c>
      <c r="I819" s="225" t="s">
        <v>1466</v>
      </c>
      <c r="J819" s="32">
        <v>8400000</v>
      </c>
      <c r="K819" s="34">
        <v>43312</v>
      </c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209" t="s">
        <v>36</v>
      </c>
      <c r="AC819" s="246"/>
    </row>
    <row r="820" spans="1:29" ht="51" x14ac:dyDescent="0.25">
      <c r="A820" s="82">
        <v>819</v>
      </c>
      <c r="B820" s="225" t="s">
        <v>266</v>
      </c>
      <c r="C820" s="30"/>
      <c r="D820" s="30"/>
      <c r="E820" s="30"/>
      <c r="F820" s="233" t="s">
        <v>1461</v>
      </c>
      <c r="G820" s="34">
        <v>43123</v>
      </c>
      <c r="H820" s="35" t="s">
        <v>1462</v>
      </c>
      <c r="I820" s="225" t="s">
        <v>1463</v>
      </c>
      <c r="J820" s="35">
        <v>25000000</v>
      </c>
      <c r="K820" s="34">
        <v>43312</v>
      </c>
      <c r="L820" s="12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209" t="s">
        <v>1464</v>
      </c>
      <c r="AC820" s="246"/>
    </row>
    <row r="821" spans="1:29" ht="38.25" x14ac:dyDescent="0.25">
      <c r="A821" s="82">
        <v>820</v>
      </c>
      <c r="B821" s="225" t="s">
        <v>266</v>
      </c>
      <c r="C821" s="30"/>
      <c r="D821" s="30"/>
      <c r="E821" s="30"/>
      <c r="F821" s="233" t="s">
        <v>1459</v>
      </c>
      <c r="G821" s="34">
        <v>43123</v>
      </c>
      <c r="H821" s="35">
        <v>805030969</v>
      </c>
      <c r="I821" s="225" t="s">
        <v>1460</v>
      </c>
      <c r="J821" s="32">
        <v>25000000</v>
      </c>
      <c r="K821" s="34">
        <v>43343</v>
      </c>
      <c r="L821" s="12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209" t="s">
        <v>1981</v>
      </c>
      <c r="AC821" s="246"/>
    </row>
    <row r="822" spans="1:29" ht="38.25" x14ac:dyDescent="0.25">
      <c r="A822" s="82">
        <v>821</v>
      </c>
      <c r="B822" s="225" t="s">
        <v>266</v>
      </c>
      <c r="C822" s="30"/>
      <c r="D822" s="30"/>
      <c r="E822" s="30"/>
      <c r="F822" s="233" t="s">
        <v>1456</v>
      </c>
      <c r="G822" s="34">
        <v>43123</v>
      </c>
      <c r="H822" s="35" t="s">
        <v>1457</v>
      </c>
      <c r="I822" s="225" t="s">
        <v>1458</v>
      </c>
      <c r="J822" s="32">
        <v>155000000</v>
      </c>
      <c r="K822" s="34">
        <v>43327</v>
      </c>
      <c r="L822" s="12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209" t="s">
        <v>645</v>
      </c>
      <c r="AC822" s="246"/>
    </row>
    <row r="823" spans="1:29" ht="89.25" x14ac:dyDescent="0.25">
      <c r="A823" s="82">
        <v>822</v>
      </c>
      <c r="B823" s="225" t="s">
        <v>31</v>
      </c>
      <c r="C823" s="30"/>
      <c r="D823" s="30"/>
      <c r="E823" s="30"/>
      <c r="F823" s="233" t="s">
        <v>1454</v>
      </c>
      <c r="G823" s="34">
        <v>43123</v>
      </c>
      <c r="H823" s="35">
        <v>38554185</v>
      </c>
      <c r="I823" s="225" t="s">
        <v>1455</v>
      </c>
      <c r="J823" s="32">
        <v>24500000</v>
      </c>
      <c r="K823" s="44">
        <v>43312</v>
      </c>
      <c r="L823" s="12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209" t="s">
        <v>36</v>
      </c>
      <c r="AC823" s="246"/>
    </row>
    <row r="824" spans="1:29" ht="76.5" x14ac:dyDescent="0.25">
      <c r="A824" s="82">
        <v>823</v>
      </c>
      <c r="B824" s="225" t="s">
        <v>31</v>
      </c>
      <c r="C824" s="30"/>
      <c r="D824" s="30"/>
      <c r="E824" s="30"/>
      <c r="F824" s="233" t="s">
        <v>1452</v>
      </c>
      <c r="G824" s="34">
        <v>43123</v>
      </c>
      <c r="H824" s="13">
        <v>1002309321</v>
      </c>
      <c r="I824" s="225" t="s">
        <v>1453</v>
      </c>
      <c r="J824" s="11">
        <v>18960000</v>
      </c>
      <c r="K824" s="3">
        <v>43465</v>
      </c>
      <c r="L824" s="12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209" t="s">
        <v>525</v>
      </c>
      <c r="AC824" s="246"/>
    </row>
    <row r="825" spans="1:29" ht="76.5" x14ac:dyDescent="0.25">
      <c r="A825" s="82">
        <v>824</v>
      </c>
      <c r="B825" s="225" t="s">
        <v>31</v>
      </c>
      <c r="C825" s="30"/>
      <c r="D825" s="30"/>
      <c r="E825" s="30"/>
      <c r="F825" s="233" t="s">
        <v>1410</v>
      </c>
      <c r="G825" s="34">
        <v>43123</v>
      </c>
      <c r="H825" s="13">
        <v>1112458762</v>
      </c>
      <c r="I825" s="225" t="s">
        <v>1451</v>
      </c>
      <c r="J825" s="11">
        <v>18960000</v>
      </c>
      <c r="K825" s="3">
        <v>43465</v>
      </c>
      <c r="L825" s="12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209" t="s">
        <v>525</v>
      </c>
      <c r="AC825" s="246"/>
    </row>
    <row r="826" spans="1:29" ht="76.5" x14ac:dyDescent="0.25">
      <c r="A826" s="82">
        <v>825</v>
      </c>
      <c r="B826" s="225" t="s">
        <v>31</v>
      </c>
      <c r="C826" s="30"/>
      <c r="D826" s="30"/>
      <c r="E826" s="30"/>
      <c r="F826" s="233" t="s">
        <v>1449</v>
      </c>
      <c r="G826" s="34">
        <v>43123</v>
      </c>
      <c r="H826" s="13">
        <v>67022685</v>
      </c>
      <c r="I826" s="225" t="s">
        <v>1450</v>
      </c>
      <c r="J826" s="11">
        <v>18960000</v>
      </c>
      <c r="K826" s="3">
        <v>43465</v>
      </c>
      <c r="L826" s="12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209" t="s">
        <v>525</v>
      </c>
      <c r="AC826" s="246"/>
    </row>
    <row r="827" spans="1:29" ht="89.25" x14ac:dyDescent="0.25">
      <c r="A827" s="82">
        <v>826</v>
      </c>
      <c r="B827" s="225" t="s">
        <v>31</v>
      </c>
      <c r="C827" s="30"/>
      <c r="D827" s="30"/>
      <c r="E827" s="30"/>
      <c r="F827" s="233" t="s">
        <v>1277</v>
      </c>
      <c r="G827" s="34">
        <v>43123</v>
      </c>
      <c r="H827" s="35">
        <v>1143871736</v>
      </c>
      <c r="I827" s="225" t="s">
        <v>1444</v>
      </c>
      <c r="J827" s="35">
        <v>6188000</v>
      </c>
      <c r="K827" s="34">
        <v>43312</v>
      </c>
      <c r="L827" s="12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209" t="s">
        <v>36</v>
      </c>
      <c r="AC827" s="246"/>
    </row>
    <row r="828" spans="1:29" ht="76.5" x14ac:dyDescent="0.25">
      <c r="A828" s="82">
        <v>827</v>
      </c>
      <c r="B828" s="225" t="s">
        <v>31</v>
      </c>
      <c r="C828" s="30"/>
      <c r="D828" s="30"/>
      <c r="E828" s="30"/>
      <c r="F828" s="233" t="s">
        <v>1357</v>
      </c>
      <c r="G828" s="34">
        <v>43123</v>
      </c>
      <c r="H828" s="35">
        <v>94421968</v>
      </c>
      <c r="I828" s="225" t="s">
        <v>1448</v>
      </c>
      <c r="J828" s="35">
        <v>6188000</v>
      </c>
      <c r="K828" s="34">
        <v>43312</v>
      </c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209" t="s">
        <v>36</v>
      </c>
      <c r="AC828" s="246"/>
    </row>
    <row r="829" spans="1:29" ht="89.25" x14ac:dyDescent="0.25">
      <c r="A829" s="82">
        <v>828</v>
      </c>
      <c r="B829" s="225" t="s">
        <v>31</v>
      </c>
      <c r="C829" s="30"/>
      <c r="D829" s="30"/>
      <c r="E829" s="30"/>
      <c r="F829" s="233" t="s">
        <v>1277</v>
      </c>
      <c r="G829" s="34">
        <v>43123</v>
      </c>
      <c r="H829" s="35">
        <v>1144144630</v>
      </c>
      <c r="I829" s="225" t="s">
        <v>1447</v>
      </c>
      <c r="J829" s="35">
        <v>6188000</v>
      </c>
      <c r="K829" s="34">
        <v>43312</v>
      </c>
      <c r="L829" s="12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209" t="s">
        <v>36</v>
      </c>
      <c r="AC829" s="246"/>
    </row>
    <row r="830" spans="1:29" ht="76.5" x14ac:dyDescent="0.25">
      <c r="A830" s="82">
        <v>829</v>
      </c>
      <c r="B830" s="225" t="s">
        <v>31</v>
      </c>
      <c r="C830" s="30"/>
      <c r="D830" s="30"/>
      <c r="E830" s="30"/>
      <c r="F830" s="233" t="s">
        <v>471</v>
      </c>
      <c r="G830" s="34">
        <v>43123</v>
      </c>
      <c r="H830" s="61">
        <v>16684061</v>
      </c>
      <c r="I830" s="196" t="s">
        <v>895</v>
      </c>
      <c r="J830" s="61">
        <v>8400000</v>
      </c>
      <c r="K830" s="3">
        <v>43312</v>
      </c>
      <c r="L830" s="12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209" t="s">
        <v>36</v>
      </c>
      <c r="AC830" s="246"/>
    </row>
    <row r="831" spans="1:29" ht="76.5" x14ac:dyDescent="0.25">
      <c r="A831" s="82">
        <v>830</v>
      </c>
      <c r="B831" s="225" t="s">
        <v>31</v>
      </c>
      <c r="C831" s="30"/>
      <c r="D831" s="30"/>
      <c r="E831" s="30"/>
      <c r="F831" s="233" t="s">
        <v>1357</v>
      </c>
      <c r="G831" s="34">
        <v>43123</v>
      </c>
      <c r="H831" s="35">
        <v>1089544049</v>
      </c>
      <c r="I831" s="225" t="s">
        <v>1446</v>
      </c>
      <c r="J831" s="35">
        <v>6188000</v>
      </c>
      <c r="K831" s="34">
        <v>43312</v>
      </c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209" t="s">
        <v>36</v>
      </c>
      <c r="AC831" s="246"/>
    </row>
    <row r="832" spans="1:29" ht="89.25" x14ac:dyDescent="0.25">
      <c r="A832" s="82">
        <v>831</v>
      </c>
      <c r="B832" s="225" t="s">
        <v>31</v>
      </c>
      <c r="C832" s="30"/>
      <c r="D832" s="30"/>
      <c r="E832" s="30"/>
      <c r="F832" s="233" t="s">
        <v>1277</v>
      </c>
      <c r="G832" s="34">
        <v>43123</v>
      </c>
      <c r="H832" s="35">
        <v>1143982139</v>
      </c>
      <c r="I832" s="225" t="s">
        <v>1445</v>
      </c>
      <c r="J832" s="35">
        <v>6188000</v>
      </c>
      <c r="K832" s="34">
        <v>43312</v>
      </c>
      <c r="L832" s="12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209" t="s">
        <v>36</v>
      </c>
      <c r="AC832" s="246"/>
    </row>
    <row r="833" spans="1:29" ht="76.5" x14ac:dyDescent="0.25">
      <c r="A833" s="82">
        <v>832</v>
      </c>
      <c r="B833" s="225" t="s">
        <v>31</v>
      </c>
      <c r="C833" s="30"/>
      <c r="D833" s="30"/>
      <c r="E833" s="30"/>
      <c r="F833" s="233" t="s">
        <v>1357</v>
      </c>
      <c r="G833" s="34">
        <v>43123</v>
      </c>
      <c r="H833" s="35">
        <v>16788904</v>
      </c>
      <c r="I833" s="225" t="s">
        <v>1443</v>
      </c>
      <c r="J833" s="35">
        <v>6188000</v>
      </c>
      <c r="K833" s="34">
        <v>43312</v>
      </c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209" t="s">
        <v>36</v>
      </c>
      <c r="AC833" s="246"/>
    </row>
    <row r="834" spans="1:29" ht="38.25" x14ac:dyDescent="0.25">
      <c r="A834" s="82">
        <v>833</v>
      </c>
      <c r="B834" s="225" t="s">
        <v>266</v>
      </c>
      <c r="C834" s="30"/>
      <c r="D834" s="30"/>
      <c r="E834" s="30"/>
      <c r="F834" s="233" t="s">
        <v>678</v>
      </c>
      <c r="G834" s="34">
        <v>43123</v>
      </c>
      <c r="H834" s="35" t="s">
        <v>679</v>
      </c>
      <c r="I834" s="225" t="s">
        <v>680</v>
      </c>
      <c r="J834" s="32">
        <v>10000000</v>
      </c>
      <c r="K834" s="34">
        <v>43343</v>
      </c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209" t="s">
        <v>1987</v>
      </c>
      <c r="AC834" s="246"/>
    </row>
    <row r="835" spans="1:29" ht="76.5" x14ac:dyDescent="0.25">
      <c r="A835" s="82">
        <v>834</v>
      </c>
      <c r="B835" s="225" t="s">
        <v>31</v>
      </c>
      <c r="C835" s="6"/>
      <c r="D835" s="6"/>
      <c r="E835" s="6"/>
      <c r="F835" s="233" t="s">
        <v>1441</v>
      </c>
      <c r="G835" s="34">
        <v>43123</v>
      </c>
      <c r="H835" s="52">
        <v>412729</v>
      </c>
      <c r="I835" s="225" t="s">
        <v>1442</v>
      </c>
      <c r="J835" s="55">
        <v>37920000</v>
      </c>
      <c r="K835" s="44">
        <v>43343</v>
      </c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209" t="s">
        <v>525</v>
      </c>
      <c r="AC835" s="246"/>
    </row>
    <row r="836" spans="1:29" ht="76.5" x14ac:dyDescent="0.25">
      <c r="A836" s="82">
        <v>835</v>
      </c>
      <c r="B836" s="225" t="s">
        <v>31</v>
      </c>
      <c r="C836" s="6"/>
      <c r="D836" s="6"/>
      <c r="E836" s="6"/>
      <c r="F836" s="233" t="s">
        <v>1439</v>
      </c>
      <c r="G836" s="34">
        <v>43123</v>
      </c>
      <c r="H836" s="13">
        <v>412725</v>
      </c>
      <c r="I836" s="225" t="s">
        <v>1440</v>
      </c>
      <c r="J836" s="11">
        <v>50560000</v>
      </c>
      <c r="K836" s="3">
        <v>43343</v>
      </c>
      <c r="L836" s="12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209" t="s">
        <v>525</v>
      </c>
      <c r="AC836" s="246"/>
    </row>
    <row r="837" spans="1:29" ht="76.5" x14ac:dyDescent="0.25">
      <c r="A837" s="82">
        <v>836</v>
      </c>
      <c r="B837" s="225" t="s">
        <v>31</v>
      </c>
      <c r="C837" s="30"/>
      <c r="D837" s="30"/>
      <c r="E837" s="30"/>
      <c r="F837" s="233" t="s">
        <v>34</v>
      </c>
      <c r="G837" s="34">
        <v>43123</v>
      </c>
      <c r="H837" s="61">
        <v>1107067133</v>
      </c>
      <c r="I837" s="196" t="s">
        <v>353</v>
      </c>
      <c r="J837" s="61">
        <v>10500000</v>
      </c>
      <c r="K837" s="3">
        <v>43312</v>
      </c>
      <c r="L837" s="12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209" t="s">
        <v>36</v>
      </c>
      <c r="AC837" s="246"/>
    </row>
    <row r="838" spans="1:29" ht="102" x14ac:dyDescent="0.25">
      <c r="A838" s="82">
        <v>837</v>
      </c>
      <c r="B838" s="225" t="s">
        <v>31</v>
      </c>
      <c r="C838" s="30"/>
      <c r="D838" s="30"/>
      <c r="E838" s="30"/>
      <c r="F838" s="233" t="s">
        <v>1437</v>
      </c>
      <c r="G838" s="34">
        <v>43123</v>
      </c>
      <c r="H838" s="35">
        <v>94287181</v>
      </c>
      <c r="I838" s="225" t="s">
        <v>1438</v>
      </c>
      <c r="J838" s="35">
        <v>28000000</v>
      </c>
      <c r="K838" s="34">
        <v>43312</v>
      </c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209" t="s">
        <v>36</v>
      </c>
      <c r="AC838" s="246"/>
    </row>
    <row r="839" spans="1:29" ht="102" x14ac:dyDescent="0.25">
      <c r="A839" s="82">
        <v>838</v>
      </c>
      <c r="B839" s="30" t="s">
        <v>31</v>
      </c>
      <c r="C839" s="30"/>
      <c r="D839" s="30"/>
      <c r="E839" s="30"/>
      <c r="F839" s="233" t="s">
        <v>1435</v>
      </c>
      <c r="G839" s="34">
        <v>43123</v>
      </c>
      <c r="H839" s="35">
        <v>14635525</v>
      </c>
      <c r="I839" s="225" t="s">
        <v>1436</v>
      </c>
      <c r="J839" s="32">
        <v>10500000</v>
      </c>
      <c r="K839" s="34">
        <v>43312</v>
      </c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209" t="s">
        <v>36</v>
      </c>
      <c r="AC839" s="246"/>
    </row>
    <row r="840" spans="1:29" ht="89.25" x14ac:dyDescent="0.25">
      <c r="A840" s="82">
        <v>839</v>
      </c>
      <c r="B840" s="225" t="s">
        <v>31</v>
      </c>
      <c r="C840" s="30"/>
      <c r="D840" s="30"/>
      <c r="E840" s="30"/>
      <c r="F840" s="233" t="s">
        <v>1433</v>
      </c>
      <c r="G840" s="34">
        <v>43123</v>
      </c>
      <c r="H840" s="36">
        <v>66986685</v>
      </c>
      <c r="I840" s="225" t="s">
        <v>1434</v>
      </c>
      <c r="J840" s="32">
        <v>29960000</v>
      </c>
      <c r="K840" s="34">
        <v>43312</v>
      </c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209" t="s">
        <v>36</v>
      </c>
      <c r="AC840" s="246"/>
    </row>
    <row r="841" spans="1:29" ht="76.5" x14ac:dyDescent="0.25">
      <c r="A841" s="82">
        <v>840</v>
      </c>
      <c r="B841" s="225" t="s">
        <v>31</v>
      </c>
      <c r="C841" s="30"/>
      <c r="D841" s="30"/>
      <c r="E841" s="30"/>
      <c r="F841" s="233" t="s">
        <v>34</v>
      </c>
      <c r="G841" s="34">
        <v>43123</v>
      </c>
      <c r="H841" s="36">
        <v>1112768081</v>
      </c>
      <c r="I841" s="225" t="s">
        <v>1432</v>
      </c>
      <c r="J841" s="32">
        <v>13300000</v>
      </c>
      <c r="K841" s="34">
        <v>43312</v>
      </c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209" t="s">
        <v>36</v>
      </c>
      <c r="AC841" s="246"/>
    </row>
    <row r="842" spans="1:29" ht="76.5" x14ac:dyDescent="0.25">
      <c r="A842" s="82">
        <v>841</v>
      </c>
      <c r="B842" s="225" t="s">
        <v>31</v>
      </c>
      <c r="C842" s="30"/>
      <c r="D842" s="30"/>
      <c r="E842" s="30"/>
      <c r="F842" s="233" t="s">
        <v>1408</v>
      </c>
      <c r="G842" s="34">
        <v>43123</v>
      </c>
      <c r="H842" s="35">
        <v>66653689</v>
      </c>
      <c r="I842" s="225" t="s">
        <v>1431</v>
      </c>
      <c r="J842" s="35">
        <v>14000000</v>
      </c>
      <c r="K842" s="34">
        <v>43312</v>
      </c>
      <c r="L842" s="12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209" t="s">
        <v>36</v>
      </c>
      <c r="AC842" s="246"/>
    </row>
    <row r="843" spans="1:29" ht="76.5" x14ac:dyDescent="0.25">
      <c r="A843" s="82">
        <v>842</v>
      </c>
      <c r="B843" s="225" t="s">
        <v>31</v>
      </c>
      <c r="C843" s="30"/>
      <c r="D843" s="30"/>
      <c r="E843" s="30"/>
      <c r="F843" s="233" t="s">
        <v>1429</v>
      </c>
      <c r="G843" s="34">
        <v>43123</v>
      </c>
      <c r="H843" s="35">
        <v>66654046</v>
      </c>
      <c r="I843" s="225" t="s">
        <v>1430</v>
      </c>
      <c r="J843" s="32">
        <v>14000000</v>
      </c>
      <c r="K843" s="34">
        <v>43312</v>
      </c>
      <c r="L843" s="12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209" t="s">
        <v>36</v>
      </c>
      <c r="AC843" s="246"/>
    </row>
    <row r="844" spans="1:29" ht="89.25" x14ac:dyDescent="0.25">
      <c r="A844" s="82">
        <v>843</v>
      </c>
      <c r="B844" s="225" t="s">
        <v>31</v>
      </c>
      <c r="C844" s="30"/>
      <c r="D844" s="30"/>
      <c r="E844" s="30"/>
      <c r="F844" s="233" t="s">
        <v>1427</v>
      </c>
      <c r="G844" s="34">
        <v>43123</v>
      </c>
      <c r="H844" s="35">
        <v>41962514</v>
      </c>
      <c r="I844" s="225" t="s">
        <v>1428</v>
      </c>
      <c r="J844" s="32">
        <v>17500000</v>
      </c>
      <c r="K844" s="34">
        <v>43312</v>
      </c>
      <c r="L844" s="12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209" t="s">
        <v>36</v>
      </c>
      <c r="AC844" s="246"/>
    </row>
    <row r="845" spans="1:29" ht="89.25" x14ac:dyDescent="0.25">
      <c r="A845" s="82">
        <v>844</v>
      </c>
      <c r="B845" s="225" t="s">
        <v>31</v>
      </c>
      <c r="C845" s="30"/>
      <c r="D845" s="30"/>
      <c r="E845" s="30"/>
      <c r="F845" s="17" t="s">
        <v>1930</v>
      </c>
      <c r="G845" s="34">
        <v>43123</v>
      </c>
      <c r="H845" s="13">
        <v>1144042923</v>
      </c>
      <c r="I845" s="225" t="s">
        <v>1426</v>
      </c>
      <c r="J845" s="32">
        <v>6188000</v>
      </c>
      <c r="K845" s="34">
        <v>43312</v>
      </c>
      <c r="L845" s="12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209" t="s">
        <v>36</v>
      </c>
      <c r="AC845" s="246"/>
    </row>
    <row r="846" spans="1:29" ht="76.5" x14ac:dyDescent="0.25">
      <c r="A846" s="82">
        <v>845</v>
      </c>
      <c r="B846" s="225" t="s">
        <v>31</v>
      </c>
      <c r="C846" s="6"/>
      <c r="D846" s="6"/>
      <c r="E846" s="6"/>
      <c r="F846" s="233" t="s">
        <v>1402</v>
      </c>
      <c r="G846" s="34">
        <v>43123</v>
      </c>
      <c r="H846" s="13">
        <v>6103186</v>
      </c>
      <c r="I846" s="225" t="s">
        <v>1425</v>
      </c>
      <c r="J846" s="11">
        <v>30000000</v>
      </c>
      <c r="K846" s="3">
        <v>43553</v>
      </c>
      <c r="L846" s="12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209" t="s">
        <v>84</v>
      </c>
      <c r="AC846" s="246"/>
    </row>
    <row r="847" spans="1:29" ht="89.25" x14ac:dyDescent="0.25">
      <c r="A847" s="82">
        <v>846</v>
      </c>
      <c r="B847" s="225" t="s">
        <v>31</v>
      </c>
      <c r="C847" s="6"/>
      <c r="D847" s="6"/>
      <c r="E847" s="6"/>
      <c r="F847" s="17" t="s">
        <v>1930</v>
      </c>
      <c r="G847" s="34">
        <v>43123</v>
      </c>
      <c r="H847" s="13">
        <v>1107519788</v>
      </c>
      <c r="I847" s="225" t="s">
        <v>1424</v>
      </c>
      <c r="J847" s="11">
        <v>6188000</v>
      </c>
      <c r="K847" s="34">
        <v>43312</v>
      </c>
      <c r="L847" s="12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209" t="s">
        <v>36</v>
      </c>
      <c r="AC847" s="246"/>
    </row>
    <row r="848" spans="1:29" ht="89.25" x14ac:dyDescent="0.25">
      <c r="A848" s="82">
        <v>847</v>
      </c>
      <c r="B848" s="225" t="s">
        <v>31</v>
      </c>
      <c r="C848" s="6"/>
      <c r="D848" s="6"/>
      <c r="E848" s="6"/>
      <c r="F848" s="233" t="s">
        <v>1277</v>
      </c>
      <c r="G848" s="34">
        <v>43123</v>
      </c>
      <c r="H848" s="35">
        <v>1107104981</v>
      </c>
      <c r="I848" s="225" t="s">
        <v>1423</v>
      </c>
      <c r="J848" s="35">
        <v>6188000</v>
      </c>
      <c r="K848" s="34">
        <v>43312</v>
      </c>
      <c r="L848" s="12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209" t="s">
        <v>36</v>
      </c>
      <c r="AC848" s="246"/>
    </row>
    <row r="849" spans="1:29" ht="63.75" x14ac:dyDescent="0.25">
      <c r="A849" s="82">
        <v>848</v>
      </c>
      <c r="B849" s="225" t="s">
        <v>31</v>
      </c>
      <c r="C849" s="6"/>
      <c r="D849" s="6"/>
      <c r="E849" s="6"/>
      <c r="F849" s="233" t="s">
        <v>1421</v>
      </c>
      <c r="G849" s="34">
        <v>43123</v>
      </c>
      <c r="H849" s="52">
        <v>1095822190</v>
      </c>
      <c r="I849" s="225" t="s">
        <v>1422</v>
      </c>
      <c r="J849" s="55">
        <v>36000000</v>
      </c>
      <c r="K849" s="44">
        <v>43373</v>
      </c>
      <c r="L849" s="35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209"/>
      <c r="AC849" s="246"/>
    </row>
    <row r="850" spans="1:29" ht="63.75" x14ac:dyDescent="0.25">
      <c r="A850" s="82">
        <v>849</v>
      </c>
      <c r="B850" s="225" t="s">
        <v>266</v>
      </c>
      <c r="C850" s="30"/>
      <c r="D850" s="30"/>
      <c r="E850" s="30"/>
      <c r="F850" s="233" t="s">
        <v>739</v>
      </c>
      <c r="G850" s="34">
        <v>43123</v>
      </c>
      <c r="H850" s="36">
        <v>800007952</v>
      </c>
      <c r="I850" s="225" t="s">
        <v>740</v>
      </c>
      <c r="J850" s="35">
        <v>125120000</v>
      </c>
      <c r="K850" s="34">
        <v>43327</v>
      </c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209" t="s">
        <v>741</v>
      </c>
      <c r="AC850" s="246"/>
    </row>
    <row r="851" spans="1:29" ht="76.5" x14ac:dyDescent="0.25">
      <c r="A851" s="82">
        <v>850</v>
      </c>
      <c r="B851" s="225" t="s">
        <v>31</v>
      </c>
      <c r="C851" s="30"/>
      <c r="D851" s="30"/>
      <c r="E851" s="30"/>
      <c r="F851" s="233" t="s">
        <v>1419</v>
      </c>
      <c r="G851" s="34">
        <v>43123</v>
      </c>
      <c r="H851" s="35">
        <v>1062282578</v>
      </c>
      <c r="I851" s="225" t="s">
        <v>1420</v>
      </c>
      <c r="J851" s="35">
        <v>24500000</v>
      </c>
      <c r="K851" s="34">
        <v>43312</v>
      </c>
      <c r="L851" s="12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209" t="s">
        <v>36</v>
      </c>
      <c r="AC851" s="246"/>
    </row>
    <row r="852" spans="1:29" ht="89.25" x14ac:dyDescent="0.25">
      <c r="A852" s="82">
        <v>851</v>
      </c>
      <c r="B852" s="225" t="s">
        <v>31</v>
      </c>
      <c r="C852" s="6"/>
      <c r="D852" s="6"/>
      <c r="E852" s="6"/>
      <c r="F852" s="233" t="s">
        <v>1277</v>
      </c>
      <c r="G852" s="34">
        <v>43123</v>
      </c>
      <c r="H852" s="35">
        <v>29582231</v>
      </c>
      <c r="I852" s="225" t="s">
        <v>1418</v>
      </c>
      <c r="J852" s="35">
        <v>6188000</v>
      </c>
      <c r="K852" s="34">
        <v>43312</v>
      </c>
      <c r="L852" s="12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209" t="s">
        <v>36</v>
      </c>
      <c r="AC852" s="246"/>
    </row>
    <row r="853" spans="1:29" ht="76.5" x14ac:dyDescent="0.25">
      <c r="A853" s="82">
        <v>852</v>
      </c>
      <c r="B853" s="225" t="s">
        <v>31</v>
      </c>
      <c r="C853" s="30"/>
      <c r="D853" s="30"/>
      <c r="E853" s="30"/>
      <c r="F853" s="17" t="s">
        <v>1931</v>
      </c>
      <c r="G853" s="34">
        <v>43123</v>
      </c>
      <c r="H853" s="13">
        <v>14798969</v>
      </c>
      <c r="I853" s="225" t="s">
        <v>1417</v>
      </c>
      <c r="J853" s="32">
        <v>28000000</v>
      </c>
      <c r="K853" s="34">
        <v>42947</v>
      </c>
      <c r="L853" s="12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209" t="s">
        <v>36</v>
      </c>
      <c r="AC853" s="246"/>
    </row>
    <row r="854" spans="1:29" s="14" customFormat="1" ht="63.75" x14ac:dyDescent="0.25">
      <c r="A854" s="82">
        <v>853</v>
      </c>
      <c r="B854" s="225" t="s">
        <v>31</v>
      </c>
      <c r="C854" s="6"/>
      <c r="D854" s="6"/>
      <c r="E854" s="6"/>
      <c r="F854" s="229" t="s">
        <v>1955</v>
      </c>
      <c r="G854" s="7">
        <v>43123</v>
      </c>
      <c r="H854" s="6">
        <v>1116233041</v>
      </c>
      <c r="I854" s="225" t="s">
        <v>1416</v>
      </c>
      <c r="J854" s="11">
        <v>52500000</v>
      </c>
      <c r="K854" s="7">
        <v>43553</v>
      </c>
      <c r="L854" s="12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209" t="s">
        <v>36</v>
      </c>
      <c r="AC854" s="248"/>
    </row>
    <row r="855" spans="1:29" s="14" customFormat="1" ht="63.75" x14ac:dyDescent="0.25">
      <c r="A855" s="82">
        <v>854</v>
      </c>
      <c r="B855" s="225" t="s">
        <v>31</v>
      </c>
      <c r="C855" s="6"/>
      <c r="D855" s="6"/>
      <c r="E855" s="6"/>
      <c r="F855" s="229" t="s">
        <v>1955</v>
      </c>
      <c r="G855" s="7">
        <v>43123</v>
      </c>
      <c r="H855" s="6">
        <v>1114818692</v>
      </c>
      <c r="I855" s="225" t="s">
        <v>1415</v>
      </c>
      <c r="J855" s="11">
        <v>52500000</v>
      </c>
      <c r="K855" s="7">
        <v>43553</v>
      </c>
      <c r="L855" s="12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209" t="s">
        <v>36</v>
      </c>
      <c r="AC855" s="248"/>
    </row>
    <row r="856" spans="1:29" s="14" customFormat="1" ht="102" x14ac:dyDescent="0.25">
      <c r="A856" s="82">
        <v>855</v>
      </c>
      <c r="B856" s="225" t="s">
        <v>31</v>
      </c>
      <c r="C856" s="6"/>
      <c r="D856" s="6"/>
      <c r="E856" s="6"/>
      <c r="F856" s="229" t="s">
        <v>1948</v>
      </c>
      <c r="G856" s="7">
        <v>43123</v>
      </c>
      <c r="H856" s="6">
        <v>1130622535</v>
      </c>
      <c r="I856" s="225" t="s">
        <v>1414</v>
      </c>
      <c r="J856" s="11">
        <v>75000000</v>
      </c>
      <c r="K856" s="7">
        <v>43553</v>
      </c>
      <c r="L856" s="12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209" t="s">
        <v>525</v>
      </c>
      <c r="AC856" s="248"/>
    </row>
    <row r="857" spans="1:29" ht="63.75" x14ac:dyDescent="0.25">
      <c r="A857" s="82">
        <v>856</v>
      </c>
      <c r="B857" s="225" t="s">
        <v>31</v>
      </c>
      <c r="C857" s="30"/>
      <c r="D857" s="30"/>
      <c r="E857" s="30"/>
      <c r="F857" s="233" t="s">
        <v>1412</v>
      </c>
      <c r="G857" s="34">
        <v>43123</v>
      </c>
      <c r="H857" s="13">
        <v>1040368312</v>
      </c>
      <c r="I857" s="225" t="s">
        <v>1413</v>
      </c>
      <c r="J857" s="11">
        <v>18960000</v>
      </c>
      <c r="K857" s="3">
        <v>43465</v>
      </c>
      <c r="L857" s="12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209" t="s">
        <v>525</v>
      </c>
      <c r="AC857" s="246"/>
    </row>
    <row r="858" spans="1:29" ht="76.5" x14ac:dyDescent="0.25">
      <c r="A858" s="82">
        <v>857</v>
      </c>
      <c r="B858" s="225" t="s">
        <v>31</v>
      </c>
      <c r="C858" s="30"/>
      <c r="D858" s="30"/>
      <c r="E858" s="30"/>
      <c r="F858" s="233" t="s">
        <v>1410</v>
      </c>
      <c r="G858" s="34">
        <v>43123</v>
      </c>
      <c r="H858" s="13">
        <v>1144174997</v>
      </c>
      <c r="I858" s="225" t="s">
        <v>1411</v>
      </c>
      <c r="J858" s="11">
        <v>18960000</v>
      </c>
      <c r="K858" s="3">
        <v>43465</v>
      </c>
      <c r="L858" s="12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209" t="s">
        <v>525</v>
      </c>
      <c r="AC858" s="246"/>
    </row>
    <row r="859" spans="1:29" ht="76.5" x14ac:dyDescent="0.25">
      <c r="A859" s="82">
        <v>858</v>
      </c>
      <c r="B859" s="225" t="s">
        <v>31</v>
      </c>
      <c r="C859" s="30"/>
      <c r="D859" s="30"/>
      <c r="E859" s="30"/>
      <c r="F859" s="233" t="s">
        <v>1408</v>
      </c>
      <c r="G859" s="34">
        <v>43123</v>
      </c>
      <c r="H859" s="35">
        <v>16376734</v>
      </c>
      <c r="I859" s="225" t="s">
        <v>1409</v>
      </c>
      <c r="J859" s="35">
        <v>13300000</v>
      </c>
      <c r="K859" s="34">
        <v>43312</v>
      </c>
      <c r="L859" s="12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209" t="s">
        <v>36</v>
      </c>
      <c r="AC859" s="246"/>
    </row>
    <row r="860" spans="1:29" ht="89.25" x14ac:dyDescent="0.25">
      <c r="A860" s="82">
        <v>859</v>
      </c>
      <c r="B860" s="225" t="s">
        <v>31</v>
      </c>
      <c r="C860" s="30"/>
      <c r="D860" s="30"/>
      <c r="E860" s="30"/>
      <c r="F860" s="233" t="s">
        <v>1277</v>
      </c>
      <c r="G860" s="34">
        <v>43123</v>
      </c>
      <c r="H860" s="35">
        <v>1130658039</v>
      </c>
      <c r="I860" s="225" t="s">
        <v>1407</v>
      </c>
      <c r="J860" s="35">
        <v>6188000</v>
      </c>
      <c r="K860" s="34">
        <v>43312</v>
      </c>
      <c r="L860" s="12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209" t="s">
        <v>36</v>
      </c>
      <c r="AC860" s="246"/>
    </row>
    <row r="861" spans="1:29" ht="51" x14ac:dyDescent="0.25">
      <c r="A861" s="82">
        <v>860</v>
      </c>
      <c r="B861" s="225" t="s">
        <v>266</v>
      </c>
      <c r="C861" s="30"/>
      <c r="D861" s="30"/>
      <c r="E861" s="30"/>
      <c r="F861" s="233" t="s">
        <v>661</v>
      </c>
      <c r="G861" s="34">
        <v>43123</v>
      </c>
      <c r="H861" s="35" t="s">
        <v>662</v>
      </c>
      <c r="I861" s="225" t="s">
        <v>663</v>
      </c>
      <c r="J861" s="12">
        <v>33130000</v>
      </c>
      <c r="K861" s="34">
        <v>43312</v>
      </c>
      <c r="L861" s="12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209" t="s">
        <v>1985</v>
      </c>
      <c r="AC861" s="246"/>
    </row>
    <row r="862" spans="1:29" ht="89.25" x14ac:dyDescent="0.25">
      <c r="A862" s="82">
        <v>861</v>
      </c>
      <c r="B862" s="225" t="s">
        <v>31</v>
      </c>
      <c r="C862" s="30"/>
      <c r="D862" s="30"/>
      <c r="E862" s="30"/>
      <c r="F862" s="233" t="s">
        <v>1277</v>
      </c>
      <c r="G862" s="34">
        <v>43123</v>
      </c>
      <c r="H862" s="35">
        <v>1130619940</v>
      </c>
      <c r="I862" s="225" t="s">
        <v>1406</v>
      </c>
      <c r="J862" s="35">
        <v>6188000</v>
      </c>
      <c r="K862" s="34">
        <v>43312</v>
      </c>
      <c r="L862" s="12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209" t="s">
        <v>36</v>
      </c>
      <c r="AC862" s="246"/>
    </row>
    <row r="863" spans="1:29" ht="89.25" x14ac:dyDescent="0.25">
      <c r="A863" s="82">
        <v>862</v>
      </c>
      <c r="B863" s="225" t="s">
        <v>31</v>
      </c>
      <c r="C863" s="30"/>
      <c r="D863" s="30"/>
      <c r="E863" s="30"/>
      <c r="F863" s="233" t="s">
        <v>1277</v>
      </c>
      <c r="G863" s="34">
        <v>43123</v>
      </c>
      <c r="H863" s="35">
        <v>1144185038</v>
      </c>
      <c r="I863" s="225" t="s">
        <v>1405</v>
      </c>
      <c r="J863" s="35">
        <v>6188000</v>
      </c>
      <c r="K863" s="34">
        <v>43312</v>
      </c>
      <c r="L863" s="12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209" t="s">
        <v>36</v>
      </c>
      <c r="AC863" s="246"/>
    </row>
    <row r="864" spans="1:29" ht="76.5" x14ac:dyDescent="0.25">
      <c r="A864" s="82">
        <v>863</v>
      </c>
      <c r="B864" s="225" t="s">
        <v>31</v>
      </c>
      <c r="C864" s="30"/>
      <c r="D864" s="30"/>
      <c r="E864" s="30"/>
      <c r="F864" s="233" t="s">
        <v>1402</v>
      </c>
      <c r="G864" s="34">
        <v>43123</v>
      </c>
      <c r="H864" s="13">
        <v>6098438</v>
      </c>
      <c r="I864" s="225" t="s">
        <v>1404</v>
      </c>
      <c r="J864" s="11">
        <v>30000000</v>
      </c>
      <c r="K864" s="3">
        <v>43553</v>
      </c>
      <c r="L864" s="12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209" t="s">
        <v>525</v>
      </c>
      <c r="AC864" s="246"/>
    </row>
    <row r="865" spans="1:29" ht="76.5" x14ac:dyDescent="0.25">
      <c r="A865" s="82">
        <v>864</v>
      </c>
      <c r="B865" s="225" t="s">
        <v>31</v>
      </c>
      <c r="C865" s="30"/>
      <c r="D865" s="30"/>
      <c r="E865" s="30"/>
      <c r="F865" s="233" t="s">
        <v>1402</v>
      </c>
      <c r="G865" s="34">
        <v>43123</v>
      </c>
      <c r="H865" s="13">
        <v>38602317</v>
      </c>
      <c r="I865" s="225" t="s">
        <v>1403</v>
      </c>
      <c r="J865" s="11">
        <v>30000000</v>
      </c>
      <c r="K865" s="3">
        <v>43553</v>
      </c>
      <c r="L865" s="12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209" t="s">
        <v>525</v>
      </c>
      <c r="AC865" s="246"/>
    </row>
    <row r="866" spans="1:29" ht="51" x14ac:dyDescent="0.25">
      <c r="A866" s="82">
        <v>865</v>
      </c>
      <c r="B866" s="225" t="s">
        <v>266</v>
      </c>
      <c r="C866" s="30"/>
      <c r="D866" s="30"/>
      <c r="E866" s="30"/>
      <c r="F866" s="233" t="s">
        <v>671</v>
      </c>
      <c r="G866" s="34">
        <v>43123</v>
      </c>
      <c r="H866" s="35" t="s">
        <v>672</v>
      </c>
      <c r="I866" s="225" t="s">
        <v>673</v>
      </c>
      <c r="J866" s="32">
        <v>153685000</v>
      </c>
      <c r="K866" s="34">
        <v>43327</v>
      </c>
      <c r="L866" s="12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209" t="s">
        <v>620</v>
      </c>
      <c r="AC866" s="246"/>
    </row>
    <row r="867" spans="1:29" ht="51" x14ac:dyDescent="0.25">
      <c r="A867" s="82">
        <v>866</v>
      </c>
      <c r="B867" s="225" t="s">
        <v>266</v>
      </c>
      <c r="C867" s="30"/>
      <c r="D867" s="30"/>
      <c r="E867" s="30"/>
      <c r="F867" s="233" t="s">
        <v>692</v>
      </c>
      <c r="G867" s="34">
        <v>43123</v>
      </c>
      <c r="H867" s="35" t="s">
        <v>693</v>
      </c>
      <c r="I867" s="225" t="s">
        <v>694</v>
      </c>
      <c r="J867" s="32">
        <v>83400000</v>
      </c>
      <c r="K867" s="34">
        <v>43312</v>
      </c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209" t="s">
        <v>1985</v>
      </c>
      <c r="AC867" s="246"/>
    </row>
    <row r="868" spans="1:29" ht="89.25" x14ac:dyDescent="0.25">
      <c r="A868" s="82">
        <v>867</v>
      </c>
      <c r="B868" s="225" t="s">
        <v>31</v>
      </c>
      <c r="C868" s="30"/>
      <c r="D868" s="30"/>
      <c r="E868" s="30"/>
      <c r="F868" s="233" t="s">
        <v>1397</v>
      </c>
      <c r="G868" s="34">
        <v>43123</v>
      </c>
      <c r="H868" s="35">
        <v>94511701</v>
      </c>
      <c r="I868" s="225" t="s">
        <v>1401</v>
      </c>
      <c r="J868" s="32">
        <v>6188000</v>
      </c>
      <c r="K868" s="34">
        <v>43312</v>
      </c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209" t="s">
        <v>36</v>
      </c>
      <c r="AC868" s="246"/>
    </row>
    <row r="869" spans="1:29" ht="89.25" x14ac:dyDescent="0.25">
      <c r="A869" s="82">
        <v>868</v>
      </c>
      <c r="B869" s="225" t="s">
        <v>31</v>
      </c>
      <c r="C869" s="30"/>
      <c r="D869" s="30"/>
      <c r="E869" s="30"/>
      <c r="F869" s="233" t="s">
        <v>1277</v>
      </c>
      <c r="G869" s="34">
        <v>43123</v>
      </c>
      <c r="H869" s="35">
        <v>67008072</v>
      </c>
      <c r="I869" s="225" t="s">
        <v>1400</v>
      </c>
      <c r="J869" s="35">
        <v>6188000</v>
      </c>
      <c r="K869" s="34">
        <v>43312</v>
      </c>
      <c r="L869" s="12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209" t="s">
        <v>36</v>
      </c>
      <c r="AC869" s="246"/>
    </row>
    <row r="870" spans="1:29" ht="89.25" x14ac:dyDescent="0.25">
      <c r="A870" s="82">
        <v>869</v>
      </c>
      <c r="B870" s="225" t="s">
        <v>31</v>
      </c>
      <c r="C870" s="30"/>
      <c r="D870" s="30"/>
      <c r="E870" s="30"/>
      <c r="F870" s="233" t="s">
        <v>1315</v>
      </c>
      <c r="G870" s="34">
        <v>43123</v>
      </c>
      <c r="H870" s="35">
        <v>1107095976</v>
      </c>
      <c r="I870" s="225" t="s">
        <v>1399</v>
      </c>
      <c r="J870" s="32">
        <v>6188000</v>
      </c>
      <c r="K870" s="34">
        <v>43312</v>
      </c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209" t="s">
        <v>36</v>
      </c>
      <c r="AC870" s="246"/>
    </row>
    <row r="871" spans="1:29" ht="89.25" x14ac:dyDescent="0.25">
      <c r="A871" s="82">
        <v>870</v>
      </c>
      <c r="B871" s="225" t="s">
        <v>31</v>
      </c>
      <c r="C871" s="30"/>
      <c r="D871" s="30"/>
      <c r="E871" s="30"/>
      <c r="F871" s="233" t="s">
        <v>1397</v>
      </c>
      <c r="G871" s="34">
        <v>43123</v>
      </c>
      <c r="H871" s="35">
        <v>1107082753</v>
      </c>
      <c r="I871" s="225" t="s">
        <v>1398</v>
      </c>
      <c r="J871" s="32">
        <v>6188000</v>
      </c>
      <c r="K871" s="34">
        <v>43312</v>
      </c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209" t="s">
        <v>36</v>
      </c>
      <c r="AC871" s="246"/>
    </row>
    <row r="872" spans="1:29" ht="89.25" x14ac:dyDescent="0.25">
      <c r="A872" s="82">
        <v>871</v>
      </c>
      <c r="B872" s="225" t="s">
        <v>31</v>
      </c>
      <c r="C872" s="30"/>
      <c r="D872" s="30"/>
      <c r="E872" s="30"/>
      <c r="F872" s="233" t="s">
        <v>1277</v>
      </c>
      <c r="G872" s="34">
        <v>43123</v>
      </c>
      <c r="H872" s="35">
        <v>94513278</v>
      </c>
      <c r="I872" s="225" t="s">
        <v>1396</v>
      </c>
      <c r="J872" s="35">
        <v>6188000</v>
      </c>
      <c r="K872" s="34">
        <v>43312</v>
      </c>
      <c r="L872" s="12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209" t="s">
        <v>36</v>
      </c>
      <c r="AC872" s="246"/>
    </row>
    <row r="873" spans="1:29" ht="102" x14ac:dyDescent="0.25">
      <c r="A873" s="82">
        <v>872</v>
      </c>
      <c r="B873" s="225" t="s">
        <v>31</v>
      </c>
      <c r="C873" s="30"/>
      <c r="D873" s="30"/>
      <c r="E873" s="30"/>
      <c r="F873" s="233" t="s">
        <v>1394</v>
      </c>
      <c r="G873" s="34">
        <v>43123</v>
      </c>
      <c r="H873" s="35">
        <v>1130628267</v>
      </c>
      <c r="I873" s="225" t="s">
        <v>1395</v>
      </c>
      <c r="J873" s="35">
        <v>28000000</v>
      </c>
      <c r="K873" s="34">
        <v>43312</v>
      </c>
      <c r="L873" s="12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209" t="s">
        <v>36</v>
      </c>
      <c r="AC873" s="246"/>
    </row>
    <row r="874" spans="1:29" ht="89.25" x14ac:dyDescent="0.25">
      <c r="A874" s="82">
        <v>873</v>
      </c>
      <c r="B874" s="225" t="s">
        <v>31</v>
      </c>
      <c r="C874" s="30"/>
      <c r="D874" s="30"/>
      <c r="E874" s="30"/>
      <c r="F874" s="233" t="s">
        <v>1277</v>
      </c>
      <c r="G874" s="34">
        <v>43123</v>
      </c>
      <c r="H874" s="35">
        <v>1126454607</v>
      </c>
      <c r="I874" s="225" t="s">
        <v>1393</v>
      </c>
      <c r="J874" s="35">
        <v>6188000</v>
      </c>
      <c r="K874" s="34">
        <v>43312</v>
      </c>
      <c r="L874" s="12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209" t="s">
        <v>36</v>
      </c>
      <c r="AC874" s="246"/>
    </row>
    <row r="875" spans="1:29" ht="63.75" x14ac:dyDescent="0.25">
      <c r="A875" s="82">
        <v>874</v>
      </c>
      <c r="B875" s="225" t="s">
        <v>31</v>
      </c>
      <c r="C875" s="30"/>
      <c r="D875" s="30"/>
      <c r="E875" s="30"/>
      <c r="F875" s="233" t="s">
        <v>1391</v>
      </c>
      <c r="G875" s="34">
        <v>43123</v>
      </c>
      <c r="H875" s="35">
        <v>1143830753</v>
      </c>
      <c r="I875" s="225" t="s">
        <v>1392</v>
      </c>
      <c r="J875" s="32">
        <v>12166000</v>
      </c>
      <c r="K875" s="34">
        <v>43373</v>
      </c>
      <c r="L875" s="12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209" t="s">
        <v>1253</v>
      </c>
      <c r="AC875" s="246"/>
    </row>
    <row r="876" spans="1:29" ht="51" x14ac:dyDescent="0.25">
      <c r="A876" s="82">
        <v>875</v>
      </c>
      <c r="B876" s="225" t="s">
        <v>266</v>
      </c>
      <c r="C876" s="30"/>
      <c r="D876" s="30"/>
      <c r="E876" s="30"/>
      <c r="F876" s="233" t="s">
        <v>675</v>
      </c>
      <c r="G876" s="34">
        <v>43123</v>
      </c>
      <c r="H876" s="61">
        <v>800168445</v>
      </c>
      <c r="I876" s="225" t="s">
        <v>676</v>
      </c>
      <c r="J876" s="32">
        <v>205682000</v>
      </c>
      <c r="K876" s="34">
        <v>43327</v>
      </c>
      <c r="L876" s="35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209" t="s">
        <v>609</v>
      </c>
      <c r="AC876" s="246"/>
    </row>
    <row r="877" spans="1:29" ht="89.25" x14ac:dyDescent="0.25">
      <c r="A877" s="82">
        <v>876</v>
      </c>
      <c r="B877" s="225" t="s">
        <v>31</v>
      </c>
      <c r="C877" s="30"/>
      <c r="D877" s="30"/>
      <c r="E877" s="30"/>
      <c r="F877" s="233" t="s">
        <v>1389</v>
      </c>
      <c r="G877" s="34">
        <v>43123</v>
      </c>
      <c r="H877" s="35">
        <v>11130604898</v>
      </c>
      <c r="I877" s="225" t="s">
        <v>1390</v>
      </c>
      <c r="J877" s="32">
        <v>6188000</v>
      </c>
      <c r="K877" s="34">
        <v>43312</v>
      </c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209" t="s">
        <v>36</v>
      </c>
      <c r="AC877" s="246"/>
    </row>
    <row r="878" spans="1:29" ht="89.25" x14ac:dyDescent="0.25">
      <c r="A878" s="82">
        <v>877</v>
      </c>
      <c r="B878" s="225" t="s">
        <v>31</v>
      </c>
      <c r="C878" s="6"/>
      <c r="D878" s="6"/>
      <c r="E878" s="6"/>
      <c r="F878" s="233" t="s">
        <v>1370</v>
      </c>
      <c r="G878" s="34">
        <v>43123</v>
      </c>
      <c r="H878" s="35">
        <v>1061528672</v>
      </c>
      <c r="I878" s="225" t="s">
        <v>1388</v>
      </c>
      <c r="J878" s="32">
        <v>6188000</v>
      </c>
      <c r="K878" s="34">
        <v>43312</v>
      </c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209" t="s">
        <v>36</v>
      </c>
      <c r="AC878" s="246"/>
    </row>
    <row r="879" spans="1:29" ht="89.25" x14ac:dyDescent="0.25">
      <c r="A879" s="82">
        <v>878</v>
      </c>
      <c r="B879" s="225" t="s">
        <v>31</v>
      </c>
      <c r="C879" s="30"/>
      <c r="D879" s="30"/>
      <c r="E879" s="30"/>
      <c r="F879" s="233" t="s">
        <v>1386</v>
      </c>
      <c r="G879" s="34">
        <v>43123</v>
      </c>
      <c r="H879" s="35">
        <v>31584691</v>
      </c>
      <c r="I879" s="225" t="s">
        <v>1387</v>
      </c>
      <c r="J879" s="32">
        <v>19600000</v>
      </c>
      <c r="K879" s="34">
        <v>43312</v>
      </c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209" t="s">
        <v>36</v>
      </c>
      <c r="AC879" s="246"/>
    </row>
    <row r="880" spans="1:29" ht="89.25" x14ac:dyDescent="0.25">
      <c r="A880" s="82">
        <v>879</v>
      </c>
      <c r="B880" s="225" t="s">
        <v>31</v>
      </c>
      <c r="C880" s="6"/>
      <c r="D880" s="6"/>
      <c r="E880" s="6"/>
      <c r="F880" s="233" t="s">
        <v>1353</v>
      </c>
      <c r="G880" s="34">
        <v>43123</v>
      </c>
      <c r="H880" s="35">
        <v>1130622483</v>
      </c>
      <c r="I880" s="225" t="s">
        <v>1385</v>
      </c>
      <c r="J880" s="32">
        <v>6188000</v>
      </c>
      <c r="K880" s="34">
        <v>43312</v>
      </c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209" t="s">
        <v>36</v>
      </c>
      <c r="AC880" s="246"/>
    </row>
    <row r="881" spans="1:29" ht="89.25" x14ac:dyDescent="0.25">
      <c r="A881" s="82">
        <v>880</v>
      </c>
      <c r="B881" s="225" t="s">
        <v>31</v>
      </c>
      <c r="C881" s="6"/>
      <c r="D881" s="6"/>
      <c r="E881" s="6"/>
      <c r="F881" s="233" t="s">
        <v>1383</v>
      </c>
      <c r="G881" s="34">
        <v>43123</v>
      </c>
      <c r="H881" s="35">
        <v>94422257</v>
      </c>
      <c r="I881" s="225" t="s">
        <v>1384</v>
      </c>
      <c r="J881" s="32">
        <v>29960000</v>
      </c>
      <c r="K881" s="34">
        <v>43312</v>
      </c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209" t="s">
        <v>36</v>
      </c>
      <c r="AC881" s="246"/>
    </row>
    <row r="882" spans="1:29" ht="38.25" x14ac:dyDescent="0.25">
      <c r="A882" s="82">
        <v>881</v>
      </c>
      <c r="B882" s="225" t="s">
        <v>266</v>
      </c>
      <c r="C882" s="30"/>
      <c r="D882" s="30"/>
      <c r="E882" s="30"/>
      <c r="F882" s="233" t="s">
        <v>687</v>
      </c>
      <c r="G882" s="34">
        <v>43123</v>
      </c>
      <c r="H882" s="35">
        <v>800177330</v>
      </c>
      <c r="I882" s="225" t="s">
        <v>688</v>
      </c>
      <c r="J882" s="32">
        <v>48700000</v>
      </c>
      <c r="K882" s="34">
        <v>43312</v>
      </c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209" t="s">
        <v>645</v>
      </c>
      <c r="AC882" s="246"/>
    </row>
    <row r="883" spans="1:29" ht="76.5" x14ac:dyDescent="0.25">
      <c r="A883" s="82">
        <v>882</v>
      </c>
      <c r="B883" s="225" t="s">
        <v>31</v>
      </c>
      <c r="C883" s="6"/>
      <c r="D883" s="6"/>
      <c r="E883" s="6"/>
      <c r="F883" s="233" t="s">
        <v>1381</v>
      </c>
      <c r="G883" s="118">
        <v>43124</v>
      </c>
      <c r="H883" s="35">
        <v>29504892</v>
      </c>
      <c r="I883" s="225" t="s">
        <v>1382</v>
      </c>
      <c r="J883" s="32">
        <v>24500000</v>
      </c>
      <c r="K883" s="34">
        <v>43312</v>
      </c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209" t="s">
        <v>36</v>
      </c>
      <c r="AC883" s="246"/>
    </row>
    <row r="884" spans="1:29" ht="76.5" x14ac:dyDescent="0.25">
      <c r="A884" s="82">
        <v>883</v>
      </c>
      <c r="B884" s="225" t="s">
        <v>31</v>
      </c>
      <c r="C884" s="30"/>
      <c r="D884" s="30"/>
      <c r="E884" s="30"/>
      <c r="F884" s="233" t="s">
        <v>1379</v>
      </c>
      <c r="G884" s="118">
        <v>43124</v>
      </c>
      <c r="H884" s="13">
        <v>94320540</v>
      </c>
      <c r="I884" s="225" t="s">
        <v>1380</v>
      </c>
      <c r="J884" s="11">
        <v>42000000</v>
      </c>
      <c r="K884" s="3">
        <v>43312</v>
      </c>
      <c r="L884" s="12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209" t="s">
        <v>525</v>
      </c>
      <c r="AC884" s="246"/>
    </row>
    <row r="885" spans="1:29" ht="76.5" x14ac:dyDescent="0.25">
      <c r="A885" s="82">
        <v>884</v>
      </c>
      <c r="B885" s="225" t="s">
        <v>31</v>
      </c>
      <c r="C885" s="30"/>
      <c r="D885" s="30"/>
      <c r="E885" s="30"/>
      <c r="F885" s="233" t="s">
        <v>1377</v>
      </c>
      <c r="G885" s="118">
        <v>43124</v>
      </c>
      <c r="H885" s="35">
        <v>1222454830</v>
      </c>
      <c r="I885" s="225" t="s">
        <v>1378</v>
      </c>
      <c r="J885" s="32">
        <v>9100000</v>
      </c>
      <c r="K885" s="34">
        <v>43312</v>
      </c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209" t="s">
        <v>36</v>
      </c>
      <c r="AC885" s="246"/>
    </row>
    <row r="886" spans="1:29" ht="89.25" x14ac:dyDescent="0.25">
      <c r="A886" s="82">
        <v>885</v>
      </c>
      <c r="B886" s="225" t="s">
        <v>31</v>
      </c>
      <c r="C886" s="30"/>
      <c r="D886" s="30"/>
      <c r="E886" s="30"/>
      <c r="F886" s="233" t="s">
        <v>1375</v>
      </c>
      <c r="G886" s="118">
        <v>43124</v>
      </c>
      <c r="H886" s="35">
        <v>38604917</v>
      </c>
      <c r="I886" s="225" t="s">
        <v>1376</v>
      </c>
      <c r="J886" s="32">
        <v>21000000</v>
      </c>
      <c r="K886" s="34">
        <v>43312</v>
      </c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209" t="s">
        <v>36</v>
      </c>
      <c r="AC886" s="246"/>
    </row>
    <row r="887" spans="1:29" ht="89.25" x14ac:dyDescent="0.25">
      <c r="A887" s="82">
        <v>886</v>
      </c>
      <c r="B887" s="225" t="s">
        <v>31</v>
      </c>
      <c r="C887" s="30"/>
      <c r="D887" s="30"/>
      <c r="E887" s="30"/>
      <c r="F887" s="233" t="s">
        <v>1373</v>
      </c>
      <c r="G887" s="118">
        <v>43124</v>
      </c>
      <c r="H887" s="35">
        <v>16941655</v>
      </c>
      <c r="I887" s="225" t="s">
        <v>1374</v>
      </c>
      <c r="J887" s="32">
        <v>28000000</v>
      </c>
      <c r="K887" s="34">
        <v>43312</v>
      </c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209" t="s">
        <v>36</v>
      </c>
      <c r="AC887" s="246"/>
    </row>
    <row r="888" spans="1:29" ht="89.25" x14ac:dyDescent="0.25">
      <c r="A888" s="82">
        <v>887</v>
      </c>
      <c r="B888" s="225" t="s">
        <v>31</v>
      </c>
      <c r="C888" s="30"/>
      <c r="D888" s="30"/>
      <c r="E888" s="30"/>
      <c r="F888" s="233" t="s">
        <v>1370</v>
      </c>
      <c r="G888" s="118">
        <v>43124</v>
      </c>
      <c r="H888" s="35">
        <v>1113636847</v>
      </c>
      <c r="I888" s="225" t="s">
        <v>1371</v>
      </c>
      <c r="J888" s="32">
        <v>6188000</v>
      </c>
      <c r="K888" s="34">
        <v>43312</v>
      </c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209" t="s">
        <v>36</v>
      </c>
      <c r="AC888" s="246"/>
    </row>
    <row r="889" spans="1:29" ht="76.5" x14ac:dyDescent="0.25">
      <c r="A889" s="82">
        <v>888</v>
      </c>
      <c r="B889" s="225" t="s">
        <v>31</v>
      </c>
      <c r="C889" s="30"/>
      <c r="D889" s="30"/>
      <c r="E889" s="30"/>
      <c r="F889" s="233" t="s">
        <v>1357</v>
      </c>
      <c r="G889" s="118">
        <v>43124</v>
      </c>
      <c r="H889" s="35" t="s">
        <v>1368</v>
      </c>
      <c r="I889" s="225" t="s">
        <v>1369</v>
      </c>
      <c r="J889" s="35">
        <v>6188000</v>
      </c>
      <c r="K889" s="34">
        <v>43312</v>
      </c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209" t="s">
        <v>36</v>
      </c>
      <c r="AC889" s="246"/>
    </row>
    <row r="890" spans="1:29" ht="89.25" x14ac:dyDescent="0.25">
      <c r="A890" s="82">
        <v>889</v>
      </c>
      <c r="B890" s="30" t="s">
        <v>31</v>
      </c>
      <c r="C890" s="30"/>
      <c r="D890" s="30"/>
      <c r="E890" s="30"/>
      <c r="F890" s="17" t="s">
        <v>1930</v>
      </c>
      <c r="G890" s="118">
        <v>43124</v>
      </c>
      <c r="H890" s="13">
        <v>38889440</v>
      </c>
      <c r="I890" s="225" t="s">
        <v>1372</v>
      </c>
      <c r="J890" s="35">
        <v>6188000</v>
      </c>
      <c r="K890" s="34">
        <v>43124</v>
      </c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209" t="s">
        <v>36</v>
      </c>
      <c r="AC890" s="246"/>
    </row>
    <row r="891" spans="1:29" ht="76.5" x14ac:dyDescent="0.25">
      <c r="A891" s="82">
        <v>890</v>
      </c>
      <c r="B891" s="225" t="s">
        <v>31</v>
      </c>
      <c r="C891" s="30"/>
      <c r="D891" s="30"/>
      <c r="E891" s="30"/>
      <c r="F891" s="233" t="s">
        <v>1366</v>
      </c>
      <c r="G891" s="118">
        <v>43124</v>
      </c>
      <c r="H891" s="35">
        <v>1130622275</v>
      </c>
      <c r="I891" s="225" t="s">
        <v>1367</v>
      </c>
      <c r="J891" s="32">
        <v>11850000</v>
      </c>
      <c r="K891" s="44">
        <v>43312</v>
      </c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209" t="s">
        <v>36</v>
      </c>
      <c r="AC891" s="246"/>
    </row>
    <row r="892" spans="1:29" ht="89.25" x14ac:dyDescent="0.25">
      <c r="A892" s="82">
        <v>891</v>
      </c>
      <c r="B892" s="225" t="s">
        <v>31</v>
      </c>
      <c r="C892" s="30"/>
      <c r="D892" s="30"/>
      <c r="E892" s="30"/>
      <c r="F892" s="233" t="s">
        <v>1277</v>
      </c>
      <c r="G892" s="118">
        <v>43124</v>
      </c>
      <c r="H892" s="35">
        <v>1113644437</v>
      </c>
      <c r="I892" s="225" t="s">
        <v>1365</v>
      </c>
      <c r="J892" s="35">
        <v>6188000</v>
      </c>
      <c r="K892" s="34">
        <v>43312</v>
      </c>
      <c r="L892" s="12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209" t="s">
        <v>36</v>
      </c>
      <c r="AC892" s="246"/>
    </row>
    <row r="893" spans="1:29" ht="89.25" x14ac:dyDescent="0.25">
      <c r="A893" s="82">
        <v>892</v>
      </c>
      <c r="B893" s="225" t="s">
        <v>31</v>
      </c>
      <c r="C893" s="30"/>
      <c r="D893" s="30"/>
      <c r="E893" s="30"/>
      <c r="F893" s="233" t="s">
        <v>1277</v>
      </c>
      <c r="G893" s="118">
        <v>43124</v>
      </c>
      <c r="H893" s="35">
        <v>66860504</v>
      </c>
      <c r="I893" s="225" t="s">
        <v>1364</v>
      </c>
      <c r="J893" s="35">
        <v>6188000</v>
      </c>
      <c r="K893" s="34">
        <v>43312</v>
      </c>
      <c r="L893" s="12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209" t="s">
        <v>36</v>
      </c>
      <c r="AC893" s="246"/>
    </row>
    <row r="894" spans="1:29" ht="76.5" x14ac:dyDescent="0.25">
      <c r="A894" s="82">
        <v>893</v>
      </c>
      <c r="B894" s="225" t="s">
        <v>31</v>
      </c>
      <c r="C894" s="30"/>
      <c r="D894" s="30"/>
      <c r="E894" s="30"/>
      <c r="F894" s="233" t="s">
        <v>1362</v>
      </c>
      <c r="G894" s="118">
        <v>43124</v>
      </c>
      <c r="H894" s="35">
        <v>16357109</v>
      </c>
      <c r="I894" s="225" t="s">
        <v>1363</v>
      </c>
      <c r="J894" s="35">
        <v>21000000</v>
      </c>
      <c r="K894" s="34">
        <v>43312</v>
      </c>
      <c r="L894" s="12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209" t="s">
        <v>36</v>
      </c>
      <c r="AC894" s="246"/>
    </row>
    <row r="895" spans="1:29" ht="76.5" x14ac:dyDescent="0.25">
      <c r="A895" s="82">
        <v>894</v>
      </c>
      <c r="B895" s="225" t="s">
        <v>31</v>
      </c>
      <c r="C895" s="30"/>
      <c r="D895" s="30"/>
      <c r="E895" s="30"/>
      <c r="F895" s="233" t="s">
        <v>1360</v>
      </c>
      <c r="G895" s="118">
        <v>43124</v>
      </c>
      <c r="H895" s="35">
        <v>66836400</v>
      </c>
      <c r="I895" s="225" t="s">
        <v>1361</v>
      </c>
      <c r="J895" s="35">
        <v>8400000</v>
      </c>
      <c r="K895" s="34">
        <v>43312</v>
      </c>
      <c r="L895" s="12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209" t="s">
        <v>36</v>
      </c>
      <c r="AC895" s="246"/>
    </row>
    <row r="896" spans="1:29" ht="89.25" x14ac:dyDescent="0.25">
      <c r="A896" s="82">
        <v>895</v>
      </c>
      <c r="B896" s="225" t="s">
        <v>31</v>
      </c>
      <c r="C896" s="30"/>
      <c r="D896" s="30"/>
      <c r="E896" s="30"/>
      <c r="F896" s="233" t="s">
        <v>1294</v>
      </c>
      <c r="G896" s="118">
        <v>43124</v>
      </c>
      <c r="H896" s="35">
        <v>1234191668</v>
      </c>
      <c r="I896" s="225" t="s">
        <v>1359</v>
      </c>
      <c r="J896" s="35">
        <v>6188000</v>
      </c>
      <c r="K896" s="34">
        <v>43312</v>
      </c>
      <c r="L896" s="12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209" t="s">
        <v>36</v>
      </c>
      <c r="AC896" s="246"/>
    </row>
    <row r="897" spans="1:29" ht="76.5" x14ac:dyDescent="0.25">
      <c r="A897" s="82">
        <v>896</v>
      </c>
      <c r="B897" s="225" t="s">
        <v>31</v>
      </c>
      <c r="C897" s="6"/>
      <c r="D897" s="6"/>
      <c r="E897" s="6"/>
      <c r="F897" s="233" t="s">
        <v>1357</v>
      </c>
      <c r="G897" s="118">
        <v>43124</v>
      </c>
      <c r="H897" s="35">
        <v>1113677236</v>
      </c>
      <c r="I897" s="225" t="s">
        <v>1358</v>
      </c>
      <c r="J897" s="35">
        <v>6188000</v>
      </c>
      <c r="K897" s="34">
        <v>43312</v>
      </c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209" t="s">
        <v>36</v>
      </c>
      <c r="AC897" s="246"/>
    </row>
    <row r="898" spans="1:29" ht="89.25" x14ac:dyDescent="0.25">
      <c r="A898" s="82">
        <v>897</v>
      </c>
      <c r="B898" s="225" t="s">
        <v>31</v>
      </c>
      <c r="C898" s="30"/>
      <c r="D898" s="30"/>
      <c r="E898" s="30"/>
      <c r="F898" s="233" t="s">
        <v>1275</v>
      </c>
      <c r="G898" s="118">
        <v>43124</v>
      </c>
      <c r="H898" s="35">
        <v>1130648265</v>
      </c>
      <c r="I898" s="225" t="s">
        <v>1356</v>
      </c>
      <c r="J898" s="32">
        <v>6188000</v>
      </c>
      <c r="K898" s="34">
        <v>43312</v>
      </c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209" t="s">
        <v>36</v>
      </c>
      <c r="AC898" s="246"/>
    </row>
    <row r="899" spans="1:29" ht="89.25" x14ac:dyDescent="0.25">
      <c r="A899" s="82">
        <v>898</v>
      </c>
      <c r="B899" s="225" t="s">
        <v>31</v>
      </c>
      <c r="C899" s="30"/>
      <c r="D899" s="30"/>
      <c r="E899" s="30"/>
      <c r="F899" s="233" t="s">
        <v>1275</v>
      </c>
      <c r="G899" s="118">
        <v>43124</v>
      </c>
      <c r="H899" s="35">
        <v>66992410</v>
      </c>
      <c r="I899" s="225" t="s">
        <v>1355</v>
      </c>
      <c r="J899" s="32">
        <v>6188000</v>
      </c>
      <c r="K899" s="34">
        <v>43312</v>
      </c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209" t="s">
        <v>36</v>
      </c>
      <c r="AC899" s="246"/>
    </row>
    <row r="900" spans="1:29" ht="89.25" x14ac:dyDescent="0.25">
      <c r="A900" s="82">
        <v>899</v>
      </c>
      <c r="B900" s="225" t="s">
        <v>31</v>
      </c>
      <c r="C900" s="30"/>
      <c r="D900" s="30"/>
      <c r="E900" s="30"/>
      <c r="F900" s="233" t="s">
        <v>1353</v>
      </c>
      <c r="G900" s="118">
        <v>43124</v>
      </c>
      <c r="H900" s="35">
        <v>94552247</v>
      </c>
      <c r="I900" s="225" t="s">
        <v>1354</v>
      </c>
      <c r="J900" s="32">
        <v>6188000</v>
      </c>
      <c r="K900" s="34">
        <v>43312</v>
      </c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209" t="s">
        <v>36</v>
      </c>
      <c r="AC900" s="246"/>
    </row>
    <row r="901" spans="1:29" ht="89.25" x14ac:dyDescent="0.25">
      <c r="A901" s="82">
        <v>900</v>
      </c>
      <c r="B901" s="225" t="s">
        <v>31</v>
      </c>
      <c r="C901" s="30"/>
      <c r="D901" s="30"/>
      <c r="E901" s="30"/>
      <c r="F901" s="233" t="s">
        <v>1275</v>
      </c>
      <c r="G901" s="118">
        <v>43124</v>
      </c>
      <c r="H901" s="35">
        <v>1107085911</v>
      </c>
      <c r="I901" s="225" t="s">
        <v>1352</v>
      </c>
      <c r="J901" s="32">
        <v>6188000</v>
      </c>
      <c r="K901" s="34">
        <v>43312</v>
      </c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209" t="s">
        <v>36</v>
      </c>
      <c r="AC901" s="246"/>
    </row>
    <row r="902" spans="1:29" ht="89.25" x14ac:dyDescent="0.25">
      <c r="A902" s="82">
        <v>901</v>
      </c>
      <c r="B902" s="225" t="s">
        <v>31</v>
      </c>
      <c r="C902" s="30"/>
      <c r="D902" s="30"/>
      <c r="E902" s="30"/>
      <c r="F902" s="17" t="s">
        <v>1930</v>
      </c>
      <c r="G902" s="118">
        <v>43124</v>
      </c>
      <c r="H902" s="13">
        <v>1107080461</v>
      </c>
      <c r="I902" s="22" t="s">
        <v>2012</v>
      </c>
      <c r="J902" s="32">
        <v>6188000</v>
      </c>
      <c r="K902" s="34">
        <v>43312</v>
      </c>
      <c r="L902" s="35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209" t="s">
        <v>36</v>
      </c>
      <c r="AC902" s="246"/>
    </row>
    <row r="903" spans="1:29" ht="89.25" x14ac:dyDescent="0.25">
      <c r="A903" s="82">
        <v>902</v>
      </c>
      <c r="B903" s="225" t="s">
        <v>31</v>
      </c>
      <c r="C903" s="30"/>
      <c r="D903" s="30"/>
      <c r="E903" s="30"/>
      <c r="F903" s="233" t="s">
        <v>1275</v>
      </c>
      <c r="G903" s="118">
        <v>43124</v>
      </c>
      <c r="H903" s="35">
        <v>1144165103</v>
      </c>
      <c r="I903" s="225" t="s">
        <v>1351</v>
      </c>
      <c r="J903" s="32">
        <v>6188000</v>
      </c>
      <c r="K903" s="34">
        <v>43312</v>
      </c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209" t="s">
        <v>36</v>
      </c>
      <c r="AC903" s="246"/>
    </row>
    <row r="904" spans="1:29" ht="89.25" x14ac:dyDescent="0.25">
      <c r="A904" s="82">
        <v>903</v>
      </c>
      <c r="B904" s="225" t="s">
        <v>31</v>
      </c>
      <c r="C904" s="30"/>
      <c r="D904" s="30"/>
      <c r="E904" s="30"/>
      <c r="F904" s="233" t="s">
        <v>1275</v>
      </c>
      <c r="G904" s="118">
        <v>43124</v>
      </c>
      <c r="H904" s="35">
        <v>1143870767</v>
      </c>
      <c r="I904" s="225" t="s">
        <v>1350</v>
      </c>
      <c r="J904" s="32">
        <v>6188000</v>
      </c>
      <c r="K904" s="34">
        <v>43312</v>
      </c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209" t="s">
        <v>36</v>
      </c>
      <c r="AC904" s="246"/>
    </row>
    <row r="905" spans="1:29" ht="89.25" x14ac:dyDescent="0.25">
      <c r="A905" s="82">
        <v>904</v>
      </c>
      <c r="B905" s="225" t="s">
        <v>31</v>
      </c>
      <c r="C905" s="30"/>
      <c r="D905" s="30"/>
      <c r="E905" s="30"/>
      <c r="F905" s="233" t="s">
        <v>1275</v>
      </c>
      <c r="G905" s="118">
        <v>43124</v>
      </c>
      <c r="H905" s="35">
        <v>1107078030</v>
      </c>
      <c r="I905" s="225" t="s">
        <v>1349</v>
      </c>
      <c r="J905" s="32">
        <v>6188000</v>
      </c>
      <c r="K905" s="34">
        <v>43312</v>
      </c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209" t="s">
        <v>36</v>
      </c>
      <c r="AC905" s="246"/>
    </row>
    <row r="906" spans="1:29" ht="51" x14ac:dyDescent="0.25">
      <c r="A906" s="82">
        <v>905</v>
      </c>
      <c r="B906" s="225" t="s">
        <v>266</v>
      </c>
      <c r="C906" s="30"/>
      <c r="D906" s="30"/>
      <c r="E906" s="30"/>
      <c r="F906" s="233" t="s">
        <v>697</v>
      </c>
      <c r="G906" s="118">
        <v>43124</v>
      </c>
      <c r="H906" s="35">
        <v>900710727</v>
      </c>
      <c r="I906" s="225" t="s">
        <v>698</v>
      </c>
      <c r="J906" s="32">
        <v>25650000</v>
      </c>
      <c r="K906" s="34">
        <v>43312</v>
      </c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209" t="s">
        <v>725</v>
      </c>
      <c r="AC906" s="246"/>
    </row>
    <row r="907" spans="1:29" ht="89.25" x14ac:dyDescent="0.25">
      <c r="A907" s="82">
        <v>906</v>
      </c>
      <c r="B907" s="225" t="s">
        <v>31</v>
      </c>
      <c r="C907" s="30"/>
      <c r="D907" s="30"/>
      <c r="E907" s="30"/>
      <c r="F907" s="17" t="s">
        <v>1932</v>
      </c>
      <c r="G907" s="118">
        <v>43124</v>
      </c>
      <c r="H907" s="13">
        <v>11801054</v>
      </c>
      <c r="I907" s="225" t="s">
        <v>1956</v>
      </c>
      <c r="J907" s="30">
        <v>15400000</v>
      </c>
      <c r="K907" s="34">
        <v>43312</v>
      </c>
      <c r="L907" s="12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209" t="s">
        <v>36</v>
      </c>
      <c r="AC907" s="246"/>
    </row>
    <row r="908" spans="1:29" ht="76.5" x14ac:dyDescent="0.25">
      <c r="A908" s="82">
        <v>907</v>
      </c>
      <c r="B908" s="225" t="s">
        <v>31</v>
      </c>
      <c r="C908" s="30"/>
      <c r="D908" s="30"/>
      <c r="E908" s="30"/>
      <c r="F908" s="17" t="s">
        <v>1895</v>
      </c>
      <c r="G908" s="118">
        <v>43124</v>
      </c>
      <c r="H908" s="13">
        <v>16939495</v>
      </c>
      <c r="I908" s="225" t="s">
        <v>1957</v>
      </c>
      <c r="J908" s="30">
        <v>14000000</v>
      </c>
      <c r="K908" s="34">
        <v>43312</v>
      </c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209" t="s">
        <v>36</v>
      </c>
      <c r="AC908" s="246"/>
    </row>
    <row r="909" spans="1:29" ht="51" x14ac:dyDescent="0.25">
      <c r="A909" s="82">
        <v>908</v>
      </c>
      <c r="B909" s="225" t="s">
        <v>266</v>
      </c>
      <c r="C909" s="30"/>
      <c r="D909" s="30"/>
      <c r="E909" s="30"/>
      <c r="F909" s="233" t="s">
        <v>643</v>
      </c>
      <c r="G909" s="118">
        <v>43124</v>
      </c>
      <c r="H909" s="13">
        <v>805014682</v>
      </c>
      <c r="I909" s="225" t="s">
        <v>644</v>
      </c>
      <c r="J909" s="11">
        <v>74650000</v>
      </c>
      <c r="K909" s="34">
        <v>43452</v>
      </c>
      <c r="L909" s="12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209" t="s">
        <v>645</v>
      </c>
      <c r="AC909" s="246"/>
    </row>
    <row r="910" spans="1:29" s="171" customFormat="1" ht="63.75" x14ac:dyDescent="0.25">
      <c r="A910" s="216">
        <v>909</v>
      </c>
      <c r="B910" s="217" t="s">
        <v>31</v>
      </c>
      <c r="C910" s="218"/>
      <c r="D910" s="218"/>
      <c r="E910" s="218"/>
      <c r="F910" s="233" t="s">
        <v>1993</v>
      </c>
      <c r="G910" s="219">
        <v>43124</v>
      </c>
      <c r="H910" s="220" t="s">
        <v>1994</v>
      </c>
      <c r="I910" s="22" t="s">
        <v>2013</v>
      </c>
      <c r="J910" s="221">
        <v>9000000</v>
      </c>
      <c r="K910" s="222">
        <v>43312</v>
      </c>
      <c r="L910" s="223"/>
      <c r="M910" s="218"/>
      <c r="N910" s="218"/>
      <c r="O910" s="218"/>
      <c r="P910" s="218"/>
      <c r="Q910" s="218"/>
      <c r="R910" s="218"/>
      <c r="S910" s="218"/>
      <c r="T910" s="218"/>
      <c r="U910" s="218"/>
      <c r="V910" s="218"/>
      <c r="W910" s="218"/>
      <c r="X910" s="218"/>
      <c r="Y910" s="218"/>
      <c r="Z910" s="218"/>
      <c r="AA910" s="218"/>
      <c r="AB910" s="289" t="s">
        <v>65</v>
      </c>
      <c r="AC910" s="253"/>
    </row>
    <row r="911" spans="1:29" ht="89.25" x14ac:dyDescent="0.25">
      <c r="A911" s="82">
        <v>910</v>
      </c>
      <c r="B911" s="225" t="s">
        <v>31</v>
      </c>
      <c r="C911" s="30"/>
      <c r="D911" s="30"/>
      <c r="E911" s="30"/>
      <c r="F911" s="233" t="s">
        <v>1275</v>
      </c>
      <c r="G911" s="118">
        <v>43124</v>
      </c>
      <c r="H911" s="35">
        <v>14637014</v>
      </c>
      <c r="I911" s="225" t="s">
        <v>1348</v>
      </c>
      <c r="J911" s="32">
        <v>6188000</v>
      </c>
      <c r="K911" s="34">
        <v>43312</v>
      </c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209" t="s">
        <v>36</v>
      </c>
      <c r="AC911" s="246"/>
    </row>
    <row r="912" spans="1:29" ht="89.25" x14ac:dyDescent="0.25">
      <c r="A912" s="82">
        <v>911</v>
      </c>
      <c r="B912" s="225" t="s">
        <v>31</v>
      </c>
      <c r="C912" s="30"/>
      <c r="D912" s="30"/>
      <c r="E912" s="30"/>
      <c r="F912" s="233" t="s">
        <v>1275</v>
      </c>
      <c r="G912" s="118">
        <v>43124</v>
      </c>
      <c r="H912" s="35">
        <v>1061800650</v>
      </c>
      <c r="I912" s="225" t="s">
        <v>1347</v>
      </c>
      <c r="J912" s="32">
        <v>6188000</v>
      </c>
      <c r="K912" s="34">
        <v>43312</v>
      </c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209" t="s">
        <v>36</v>
      </c>
      <c r="AC912" s="246"/>
    </row>
    <row r="913" spans="1:29" ht="89.25" x14ac:dyDescent="0.25">
      <c r="A913" s="82">
        <v>912</v>
      </c>
      <c r="B913" s="225" t="s">
        <v>31</v>
      </c>
      <c r="C913" s="30"/>
      <c r="D913" s="30"/>
      <c r="E913" s="30"/>
      <c r="F913" s="233" t="s">
        <v>1275</v>
      </c>
      <c r="G913" s="118">
        <v>43124</v>
      </c>
      <c r="H913" s="35">
        <v>38559046</v>
      </c>
      <c r="I913" s="225" t="s">
        <v>1346</v>
      </c>
      <c r="J913" s="32">
        <v>6188000</v>
      </c>
      <c r="K913" s="34">
        <v>43312</v>
      </c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209" t="s">
        <v>36</v>
      </c>
      <c r="AC913" s="246"/>
    </row>
    <row r="914" spans="1:29" ht="89.25" x14ac:dyDescent="0.25">
      <c r="A914" s="82">
        <v>913</v>
      </c>
      <c r="B914" s="225" t="s">
        <v>31</v>
      </c>
      <c r="C914" s="30"/>
      <c r="D914" s="30"/>
      <c r="E914" s="30"/>
      <c r="F914" s="233" t="s">
        <v>1275</v>
      </c>
      <c r="G914" s="118">
        <v>43124</v>
      </c>
      <c r="H914" s="35">
        <v>6134374</v>
      </c>
      <c r="I914" s="225" t="s">
        <v>1345</v>
      </c>
      <c r="J914" s="32">
        <v>6188000</v>
      </c>
      <c r="K914" s="34">
        <v>43312</v>
      </c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209" t="s">
        <v>36</v>
      </c>
      <c r="AC914" s="246"/>
    </row>
    <row r="915" spans="1:29" ht="89.25" x14ac:dyDescent="0.25">
      <c r="A915" s="82">
        <v>914</v>
      </c>
      <c r="B915" s="225" t="s">
        <v>31</v>
      </c>
      <c r="C915" s="30"/>
      <c r="D915" s="30"/>
      <c r="E915" s="30"/>
      <c r="F915" s="233" t="s">
        <v>1275</v>
      </c>
      <c r="G915" s="118">
        <v>43124</v>
      </c>
      <c r="H915" s="35">
        <v>1143930709</v>
      </c>
      <c r="I915" s="225" t="s">
        <v>1344</v>
      </c>
      <c r="J915" s="32">
        <v>6188000</v>
      </c>
      <c r="K915" s="34">
        <v>43312</v>
      </c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209" t="s">
        <v>36</v>
      </c>
      <c r="AC915" s="246"/>
    </row>
    <row r="916" spans="1:29" ht="89.25" x14ac:dyDescent="0.25">
      <c r="A916" s="82">
        <v>915</v>
      </c>
      <c r="B916" s="225" t="s">
        <v>31</v>
      </c>
      <c r="C916" s="30"/>
      <c r="D916" s="30"/>
      <c r="E916" s="30"/>
      <c r="F916" s="233" t="s">
        <v>1275</v>
      </c>
      <c r="G916" s="118">
        <v>43124</v>
      </c>
      <c r="H916" s="35">
        <v>1118308861</v>
      </c>
      <c r="I916" s="225" t="s">
        <v>1343</v>
      </c>
      <c r="J916" s="32">
        <v>6188000</v>
      </c>
      <c r="K916" s="34">
        <v>43312</v>
      </c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209" t="s">
        <v>36</v>
      </c>
      <c r="AC916" s="246"/>
    </row>
    <row r="917" spans="1:29" ht="63.75" x14ac:dyDescent="0.25">
      <c r="A917" s="82">
        <v>916</v>
      </c>
      <c r="B917" s="225" t="s">
        <v>31</v>
      </c>
      <c r="C917" s="30"/>
      <c r="D917" s="30"/>
      <c r="E917" s="30"/>
      <c r="F917" s="233" t="s">
        <v>1340</v>
      </c>
      <c r="G917" s="118">
        <v>43124</v>
      </c>
      <c r="H917" s="35">
        <v>14885225</v>
      </c>
      <c r="I917" s="225" t="s">
        <v>1341</v>
      </c>
      <c r="J917" s="32">
        <v>41080000</v>
      </c>
      <c r="K917" s="34" t="s">
        <v>1342</v>
      </c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209" t="s">
        <v>1305</v>
      </c>
      <c r="AC917" s="246"/>
    </row>
    <row r="918" spans="1:29" ht="76.5" x14ac:dyDescent="0.25">
      <c r="A918" s="82">
        <v>917</v>
      </c>
      <c r="B918" s="225" t="s">
        <v>266</v>
      </c>
      <c r="C918" s="30"/>
      <c r="D918" s="30"/>
      <c r="E918" s="30"/>
      <c r="F918" s="233" t="s">
        <v>281</v>
      </c>
      <c r="G918" s="118">
        <v>43124</v>
      </c>
      <c r="H918" s="13">
        <v>94528859</v>
      </c>
      <c r="I918" s="225" t="s">
        <v>282</v>
      </c>
      <c r="J918" s="11">
        <v>24500000</v>
      </c>
      <c r="K918" s="3">
        <v>43312</v>
      </c>
      <c r="L918" s="12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209" t="s">
        <v>53</v>
      </c>
      <c r="AC918" s="246"/>
    </row>
    <row r="919" spans="1:29" ht="63.75" x14ac:dyDescent="0.25">
      <c r="A919" s="82">
        <v>918</v>
      </c>
      <c r="B919" s="225" t="s">
        <v>266</v>
      </c>
      <c r="C919" s="6"/>
      <c r="D919" s="6"/>
      <c r="E919" s="6"/>
      <c r="F919" s="233" t="s">
        <v>735</v>
      </c>
      <c r="G919" s="118">
        <v>43124</v>
      </c>
      <c r="H919" s="35" t="s">
        <v>736</v>
      </c>
      <c r="I919" s="225" t="s">
        <v>737</v>
      </c>
      <c r="J919" s="35">
        <v>106575000</v>
      </c>
      <c r="K919" s="34">
        <v>43312</v>
      </c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209" t="s">
        <v>682</v>
      </c>
      <c r="AC919" s="246"/>
    </row>
    <row r="920" spans="1:29" ht="89.25" x14ac:dyDescent="0.25">
      <c r="A920" s="82">
        <v>919</v>
      </c>
      <c r="B920" s="225" t="s">
        <v>31</v>
      </c>
      <c r="C920" s="30"/>
      <c r="D920" s="30"/>
      <c r="E920" s="30"/>
      <c r="F920" s="233" t="s">
        <v>1338</v>
      </c>
      <c r="G920" s="118">
        <v>43124</v>
      </c>
      <c r="H920" s="35">
        <v>1130673765</v>
      </c>
      <c r="I920" s="225" t="s">
        <v>1339</v>
      </c>
      <c r="J920" s="32">
        <v>24000000</v>
      </c>
      <c r="K920" s="34">
        <v>43343</v>
      </c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209" t="s">
        <v>1253</v>
      </c>
      <c r="AC920" s="246"/>
    </row>
    <row r="921" spans="1:29" ht="76.5" x14ac:dyDescent="0.25">
      <c r="A921" s="82">
        <v>920</v>
      </c>
      <c r="B921" s="225" t="s">
        <v>31</v>
      </c>
      <c r="C921" s="30"/>
      <c r="D921" s="30"/>
      <c r="E921" s="30"/>
      <c r="F921" s="233" t="s">
        <v>1336</v>
      </c>
      <c r="G921" s="118">
        <v>43124</v>
      </c>
      <c r="H921" s="35">
        <v>1118301770</v>
      </c>
      <c r="I921" s="225" t="s">
        <v>1337</v>
      </c>
      <c r="J921" s="32">
        <v>18960000</v>
      </c>
      <c r="K921" s="34">
        <v>43434</v>
      </c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209" t="s">
        <v>1253</v>
      </c>
      <c r="AC921" s="246"/>
    </row>
    <row r="922" spans="1:29" ht="89.25" x14ac:dyDescent="0.25">
      <c r="A922" s="82">
        <v>921</v>
      </c>
      <c r="B922" s="225" t="s">
        <v>31</v>
      </c>
      <c r="C922" s="30"/>
      <c r="D922" s="30"/>
      <c r="E922" s="30"/>
      <c r="F922" s="233" t="s">
        <v>1275</v>
      </c>
      <c r="G922" s="118">
        <v>43124</v>
      </c>
      <c r="H922" s="35">
        <v>14624178</v>
      </c>
      <c r="I922" s="225" t="s">
        <v>1335</v>
      </c>
      <c r="J922" s="32">
        <v>6188000</v>
      </c>
      <c r="K922" s="34">
        <v>43312</v>
      </c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209" t="s">
        <v>36</v>
      </c>
      <c r="AC922" s="246"/>
    </row>
    <row r="923" spans="1:29" ht="89.25" x14ac:dyDescent="0.25">
      <c r="A923" s="82">
        <v>922</v>
      </c>
      <c r="B923" s="225" t="s">
        <v>31</v>
      </c>
      <c r="C923" s="30"/>
      <c r="D923" s="30"/>
      <c r="E923" s="30"/>
      <c r="F923" s="17" t="s">
        <v>1930</v>
      </c>
      <c r="G923" s="118">
        <v>43124</v>
      </c>
      <c r="H923" s="36">
        <v>1089795356</v>
      </c>
      <c r="I923" s="225" t="s">
        <v>1730</v>
      </c>
      <c r="J923" s="32">
        <v>6188000</v>
      </c>
      <c r="K923" s="34">
        <v>43312</v>
      </c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209" t="s">
        <v>36</v>
      </c>
      <c r="AC923" s="246"/>
    </row>
    <row r="924" spans="1:29" ht="25.5" x14ac:dyDescent="0.25">
      <c r="A924" s="82">
        <v>923</v>
      </c>
      <c r="B924" s="225" t="s">
        <v>266</v>
      </c>
      <c r="C924" s="30"/>
      <c r="D924" s="30"/>
      <c r="E924" s="30"/>
      <c r="F924" s="233" t="s">
        <v>701</v>
      </c>
      <c r="G924" s="118">
        <v>43124</v>
      </c>
      <c r="H924" s="35" t="s">
        <v>702</v>
      </c>
      <c r="I924" s="225" t="s">
        <v>703</v>
      </c>
      <c r="J924" s="32">
        <v>16000000</v>
      </c>
      <c r="K924" s="34">
        <v>43266</v>
      </c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209" t="s">
        <v>704</v>
      </c>
      <c r="AC924" s="246"/>
    </row>
    <row r="925" spans="1:29" ht="25.5" x14ac:dyDescent="0.25">
      <c r="A925" s="82">
        <v>924</v>
      </c>
      <c r="B925" s="225" t="s">
        <v>266</v>
      </c>
      <c r="C925" s="30"/>
      <c r="D925" s="30"/>
      <c r="E925" s="30"/>
      <c r="F925" s="233" t="s">
        <v>1332</v>
      </c>
      <c r="G925" s="118">
        <v>43124</v>
      </c>
      <c r="H925" s="35" t="s">
        <v>1333</v>
      </c>
      <c r="I925" s="225" t="s">
        <v>1334</v>
      </c>
      <c r="J925" s="35">
        <v>36921000</v>
      </c>
      <c r="K925" s="34">
        <v>43312</v>
      </c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209" t="s">
        <v>1982</v>
      </c>
      <c r="AC925" s="246"/>
    </row>
    <row r="926" spans="1:29" ht="89.25" x14ac:dyDescent="0.25">
      <c r="A926" s="82">
        <v>925</v>
      </c>
      <c r="B926" s="225" t="s">
        <v>31</v>
      </c>
      <c r="C926" s="30"/>
      <c r="D926" s="30"/>
      <c r="E926" s="30"/>
      <c r="F926" s="233" t="s">
        <v>1275</v>
      </c>
      <c r="G926" s="118">
        <v>43124</v>
      </c>
      <c r="H926" s="35">
        <v>1114815772</v>
      </c>
      <c r="I926" s="225" t="s">
        <v>1331</v>
      </c>
      <c r="J926" s="32">
        <v>6188000</v>
      </c>
      <c r="K926" s="34">
        <v>43312</v>
      </c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209" t="s">
        <v>36</v>
      </c>
      <c r="AC926" s="246"/>
    </row>
    <row r="927" spans="1:29" ht="38.25" x14ac:dyDescent="0.25">
      <c r="A927" s="82">
        <v>926</v>
      </c>
      <c r="B927" s="225" t="s">
        <v>266</v>
      </c>
      <c r="C927" s="30"/>
      <c r="D927" s="30"/>
      <c r="E927" s="30"/>
      <c r="F927" s="233" t="s">
        <v>723</v>
      </c>
      <c r="G927" s="118">
        <v>43124</v>
      </c>
      <c r="H927" s="35">
        <v>900806407</v>
      </c>
      <c r="I927" s="225" t="s">
        <v>724</v>
      </c>
      <c r="J927" s="32">
        <v>12600000</v>
      </c>
      <c r="K927" s="34">
        <v>43312</v>
      </c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209" t="s">
        <v>725</v>
      </c>
      <c r="AC927" s="246"/>
    </row>
    <row r="928" spans="1:29" ht="63.75" x14ac:dyDescent="0.25">
      <c r="A928" s="82">
        <v>927</v>
      </c>
      <c r="B928" s="225" t="s">
        <v>31</v>
      </c>
      <c r="C928" s="30"/>
      <c r="D928" s="30"/>
      <c r="E928" s="30"/>
      <c r="F928" s="233" t="s">
        <v>1329</v>
      </c>
      <c r="G928" s="118">
        <v>43124</v>
      </c>
      <c r="H928" s="35">
        <v>16587269</v>
      </c>
      <c r="I928" s="225" t="s">
        <v>1330</v>
      </c>
      <c r="J928" s="32">
        <v>35000000</v>
      </c>
      <c r="K928" s="34">
        <v>43312</v>
      </c>
      <c r="L928" s="12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209" t="s">
        <v>525</v>
      </c>
      <c r="AC928" s="246"/>
    </row>
    <row r="929" spans="1:29" ht="89.25" x14ac:dyDescent="0.25">
      <c r="A929" s="82">
        <v>928</v>
      </c>
      <c r="B929" s="225" t="s">
        <v>31</v>
      </c>
      <c r="C929" s="30"/>
      <c r="D929" s="30"/>
      <c r="E929" s="30"/>
      <c r="F929" s="233" t="s">
        <v>1275</v>
      </c>
      <c r="G929" s="118">
        <v>43124</v>
      </c>
      <c r="H929" s="35">
        <v>24589997</v>
      </c>
      <c r="I929" s="225" t="s">
        <v>1328</v>
      </c>
      <c r="J929" s="32">
        <v>6188000</v>
      </c>
      <c r="K929" s="34">
        <v>43312</v>
      </c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209" t="s">
        <v>36</v>
      </c>
      <c r="AC929" s="246"/>
    </row>
    <row r="930" spans="1:29" ht="25.5" x14ac:dyDescent="0.25">
      <c r="A930" s="82">
        <v>929</v>
      </c>
      <c r="B930" s="225" t="s">
        <v>266</v>
      </c>
      <c r="C930" s="30"/>
      <c r="D930" s="30"/>
      <c r="E930" s="30"/>
      <c r="F930" s="233" t="s">
        <v>758</v>
      </c>
      <c r="G930" s="118">
        <v>43124</v>
      </c>
      <c r="H930" s="35">
        <v>805011303</v>
      </c>
      <c r="I930" s="225" t="s">
        <v>759</v>
      </c>
      <c r="J930" s="32">
        <v>22145000</v>
      </c>
      <c r="K930" s="34">
        <v>43312</v>
      </c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209" t="s">
        <v>729</v>
      </c>
      <c r="AC930" s="246"/>
    </row>
    <row r="931" spans="1:29" s="14" customFormat="1" ht="63.75" x14ac:dyDescent="0.25">
      <c r="A931" s="82">
        <v>930</v>
      </c>
      <c r="B931" s="225" t="s">
        <v>31</v>
      </c>
      <c r="C931" s="6"/>
      <c r="D931" s="6"/>
      <c r="E931" s="6"/>
      <c r="F931" s="229" t="s">
        <v>1933</v>
      </c>
      <c r="G931" s="118">
        <v>43124</v>
      </c>
      <c r="H931" s="13"/>
      <c r="I931" s="225" t="s">
        <v>1327</v>
      </c>
      <c r="J931" s="13">
        <v>10000000</v>
      </c>
      <c r="K931" s="7">
        <v>43157</v>
      </c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209" t="s">
        <v>525</v>
      </c>
      <c r="AC931" s="248"/>
    </row>
    <row r="932" spans="1:29" s="14" customFormat="1" ht="63.75" x14ac:dyDescent="0.25">
      <c r="A932" s="82">
        <v>931</v>
      </c>
      <c r="B932" s="225" t="s">
        <v>31</v>
      </c>
      <c r="C932" s="6"/>
      <c r="D932" s="6"/>
      <c r="E932" s="6"/>
      <c r="F932" s="232" t="s">
        <v>1913</v>
      </c>
      <c r="G932" s="118">
        <v>43124</v>
      </c>
      <c r="H932" s="6">
        <v>1010073165</v>
      </c>
      <c r="I932" s="225" t="s">
        <v>1326</v>
      </c>
      <c r="J932" s="11">
        <v>52500000</v>
      </c>
      <c r="K932" s="7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209" t="s">
        <v>36</v>
      </c>
      <c r="AC932" s="248"/>
    </row>
    <row r="933" spans="1:29" ht="63.75" x14ac:dyDescent="0.25">
      <c r="A933" s="82">
        <v>932</v>
      </c>
      <c r="B933" s="225" t="s">
        <v>31</v>
      </c>
      <c r="C933" s="30"/>
      <c r="D933" s="30"/>
      <c r="E933" s="30"/>
      <c r="F933" s="233" t="s">
        <v>1324</v>
      </c>
      <c r="G933" s="118">
        <v>43124</v>
      </c>
      <c r="H933" s="54">
        <v>30232485</v>
      </c>
      <c r="I933" s="225" t="s">
        <v>1325</v>
      </c>
      <c r="J933" s="55">
        <v>31500000</v>
      </c>
      <c r="K933" s="44">
        <v>43389</v>
      </c>
      <c r="L933" s="35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209" t="s">
        <v>525</v>
      </c>
      <c r="AC933" s="246"/>
    </row>
    <row r="934" spans="1:29" ht="51" x14ac:dyDescent="0.25">
      <c r="A934" s="82">
        <v>933</v>
      </c>
      <c r="B934" s="225" t="s">
        <v>266</v>
      </c>
      <c r="C934" s="30"/>
      <c r="D934" s="30"/>
      <c r="E934" s="30"/>
      <c r="F934" s="233" t="s">
        <v>727</v>
      </c>
      <c r="G934" s="118">
        <v>43124</v>
      </c>
      <c r="H934" s="35">
        <v>890307586</v>
      </c>
      <c r="I934" s="225" t="s">
        <v>728</v>
      </c>
      <c r="J934" s="32">
        <v>130260000</v>
      </c>
      <c r="K934" s="34">
        <v>43305</v>
      </c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209" t="s">
        <v>730</v>
      </c>
      <c r="AC934" s="246"/>
    </row>
    <row r="935" spans="1:29" ht="38.25" x14ac:dyDescent="0.25">
      <c r="A935" s="82">
        <v>934</v>
      </c>
      <c r="B935" s="225" t="s">
        <v>266</v>
      </c>
      <c r="C935" s="30"/>
      <c r="D935" s="30"/>
      <c r="E935" s="30"/>
      <c r="F935" s="233" t="s">
        <v>687</v>
      </c>
      <c r="G935" s="118">
        <v>43124</v>
      </c>
      <c r="H935" s="35">
        <v>800158656</v>
      </c>
      <c r="I935" s="225" t="s">
        <v>707</v>
      </c>
      <c r="J935" s="32">
        <v>29600000</v>
      </c>
      <c r="K935" s="34">
        <v>43281</v>
      </c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209" t="s">
        <v>632</v>
      </c>
      <c r="AC935" s="246"/>
    </row>
    <row r="936" spans="1:29" ht="38.25" x14ac:dyDescent="0.25">
      <c r="A936" s="82">
        <v>935</v>
      </c>
      <c r="B936" s="225" t="s">
        <v>266</v>
      </c>
      <c r="C936" s="30"/>
      <c r="D936" s="30"/>
      <c r="E936" s="30"/>
      <c r="F936" s="233" t="s">
        <v>745</v>
      </c>
      <c r="G936" s="118">
        <v>43124</v>
      </c>
      <c r="H936" s="35">
        <v>800179484</v>
      </c>
      <c r="I936" s="225" t="s">
        <v>746</v>
      </c>
      <c r="J936" s="32">
        <v>70000000</v>
      </c>
      <c r="K936" s="34" t="s">
        <v>747</v>
      </c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209" t="s">
        <v>744</v>
      </c>
      <c r="AC936" s="246"/>
    </row>
    <row r="937" spans="1:29" ht="63.75" x14ac:dyDescent="0.25">
      <c r="A937" s="82">
        <v>936</v>
      </c>
      <c r="B937" s="225" t="s">
        <v>266</v>
      </c>
      <c r="C937" s="30"/>
      <c r="D937" s="30"/>
      <c r="E937" s="30"/>
      <c r="F937" s="233" t="s">
        <v>748</v>
      </c>
      <c r="G937" s="118">
        <v>43124</v>
      </c>
      <c r="H937" s="35">
        <v>800179484</v>
      </c>
      <c r="I937" s="225" t="s">
        <v>749</v>
      </c>
      <c r="J937" s="32">
        <v>83900000</v>
      </c>
      <c r="K937" s="34">
        <v>43296</v>
      </c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209" t="s">
        <v>744</v>
      </c>
      <c r="AC937" s="246"/>
    </row>
    <row r="938" spans="1:29" ht="38.25" x14ac:dyDescent="0.25">
      <c r="A938" s="82">
        <v>937</v>
      </c>
      <c r="B938" s="225" t="s">
        <v>266</v>
      </c>
      <c r="C938" s="30"/>
      <c r="D938" s="30"/>
      <c r="E938" s="30"/>
      <c r="F938" s="233" t="s">
        <v>709</v>
      </c>
      <c r="G938" s="118">
        <v>43124</v>
      </c>
      <c r="H938" s="35">
        <v>900131763</v>
      </c>
      <c r="I938" s="225" t="s">
        <v>710</v>
      </c>
      <c r="J938" s="32">
        <v>9400000</v>
      </c>
      <c r="K938" s="34">
        <v>43311</v>
      </c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209" t="s">
        <v>699</v>
      </c>
      <c r="AC938" s="246"/>
    </row>
    <row r="939" spans="1:29" ht="51" x14ac:dyDescent="0.25">
      <c r="A939" s="82">
        <v>938</v>
      </c>
      <c r="B939" s="225" t="s">
        <v>266</v>
      </c>
      <c r="C939" s="30"/>
      <c r="D939" s="30"/>
      <c r="E939" s="30"/>
      <c r="F939" s="233" t="s">
        <v>753</v>
      </c>
      <c r="G939" s="118">
        <v>43124</v>
      </c>
      <c r="H939" s="35" t="s">
        <v>611</v>
      </c>
      <c r="I939" s="225" t="s">
        <v>754</v>
      </c>
      <c r="J939" s="32">
        <v>25000000</v>
      </c>
      <c r="K939" s="34">
        <v>42063</v>
      </c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209" t="s">
        <v>755</v>
      </c>
      <c r="AC939" s="246"/>
    </row>
    <row r="940" spans="1:29" ht="38.25" x14ac:dyDescent="0.25">
      <c r="A940" s="82">
        <v>939</v>
      </c>
      <c r="B940" s="225" t="s">
        <v>266</v>
      </c>
      <c r="C940" s="51"/>
      <c r="D940" s="51"/>
      <c r="E940" s="51"/>
      <c r="F940" s="233" t="s">
        <v>750</v>
      </c>
      <c r="G940" s="118">
        <v>43124</v>
      </c>
      <c r="H940" s="35" t="s">
        <v>751</v>
      </c>
      <c r="I940" s="225" t="s">
        <v>752</v>
      </c>
      <c r="J940" s="32">
        <v>9000000</v>
      </c>
      <c r="K940" s="34">
        <v>43312</v>
      </c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209" t="s">
        <v>590</v>
      </c>
      <c r="AC940" s="246"/>
    </row>
    <row r="941" spans="1:29" ht="76.5" x14ac:dyDescent="0.25">
      <c r="A941" s="82">
        <v>940</v>
      </c>
      <c r="B941" s="225" t="s">
        <v>31</v>
      </c>
      <c r="C941" s="30"/>
      <c r="D941" s="30"/>
      <c r="E941" s="30"/>
      <c r="F941" s="233" t="s">
        <v>1322</v>
      </c>
      <c r="G941" s="118">
        <v>43124</v>
      </c>
      <c r="H941" s="35">
        <v>94394271</v>
      </c>
      <c r="I941" s="225" t="s">
        <v>1323</v>
      </c>
      <c r="J941" s="32">
        <v>13330000</v>
      </c>
      <c r="K941" s="34">
        <v>43312</v>
      </c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209" t="s">
        <v>36</v>
      </c>
      <c r="AC941" s="246"/>
    </row>
    <row r="942" spans="1:29" ht="89.25" x14ac:dyDescent="0.25">
      <c r="A942" s="82">
        <v>941</v>
      </c>
      <c r="B942" s="225" t="s">
        <v>31</v>
      </c>
      <c r="C942" s="30"/>
      <c r="D942" s="30"/>
      <c r="E942" s="30"/>
      <c r="F942" s="233" t="s">
        <v>1275</v>
      </c>
      <c r="G942" s="118">
        <v>43124</v>
      </c>
      <c r="H942" s="35">
        <v>1053809345</v>
      </c>
      <c r="I942" s="225" t="s">
        <v>1321</v>
      </c>
      <c r="J942" s="32">
        <v>6188000</v>
      </c>
      <c r="K942" s="34">
        <v>43312</v>
      </c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209" t="s">
        <v>36</v>
      </c>
      <c r="AC942" s="246"/>
    </row>
    <row r="943" spans="1:29" ht="51" x14ac:dyDescent="0.25">
      <c r="A943" s="82">
        <v>942</v>
      </c>
      <c r="B943" s="225" t="s">
        <v>266</v>
      </c>
      <c r="C943" s="30"/>
      <c r="D943" s="30"/>
      <c r="E943" s="30"/>
      <c r="F943" s="233" t="s">
        <v>716</v>
      </c>
      <c r="G943" s="118">
        <v>43124</v>
      </c>
      <c r="H943" s="35" t="s">
        <v>717</v>
      </c>
      <c r="I943" s="225" t="s">
        <v>718</v>
      </c>
      <c r="J943" s="32">
        <v>29470000</v>
      </c>
      <c r="K943" s="34">
        <v>43325</v>
      </c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209" t="s">
        <v>682</v>
      </c>
      <c r="AC943" s="246"/>
    </row>
    <row r="944" spans="1:29" ht="76.5" x14ac:dyDescent="0.25">
      <c r="A944" s="82">
        <v>943</v>
      </c>
      <c r="B944" s="225" t="s">
        <v>31</v>
      </c>
      <c r="C944" s="30"/>
      <c r="D944" s="30"/>
      <c r="E944" s="30"/>
      <c r="F944" s="233" t="s">
        <v>1319</v>
      </c>
      <c r="G944" s="118">
        <v>43124</v>
      </c>
      <c r="H944" s="35">
        <v>1112471865</v>
      </c>
      <c r="I944" s="225" t="s">
        <v>1320</v>
      </c>
      <c r="J944" s="32">
        <v>11850000</v>
      </c>
      <c r="K944" s="34">
        <v>43343</v>
      </c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209" t="s">
        <v>525</v>
      </c>
      <c r="AC944" s="246"/>
    </row>
    <row r="945" spans="1:29" ht="63.75" x14ac:dyDescent="0.25">
      <c r="A945" s="82">
        <v>944</v>
      </c>
      <c r="B945" s="225" t="s">
        <v>31</v>
      </c>
      <c r="C945" s="30"/>
      <c r="D945" s="30"/>
      <c r="E945" s="30"/>
      <c r="F945" s="233" t="s">
        <v>1317</v>
      </c>
      <c r="G945" s="118">
        <v>43124</v>
      </c>
      <c r="H945" s="35">
        <v>94060351</v>
      </c>
      <c r="I945" s="225" t="s">
        <v>1318</v>
      </c>
      <c r="J945" s="32">
        <v>11850000</v>
      </c>
      <c r="K945" s="34">
        <v>43343</v>
      </c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209" t="s">
        <v>1305</v>
      </c>
      <c r="AC945" s="246"/>
    </row>
    <row r="946" spans="1:29" ht="89.25" x14ac:dyDescent="0.25">
      <c r="A946" s="82">
        <v>945</v>
      </c>
      <c r="B946" s="225" t="s">
        <v>31</v>
      </c>
      <c r="C946" s="30"/>
      <c r="D946" s="30"/>
      <c r="E946" s="30"/>
      <c r="F946" s="233" t="s">
        <v>1315</v>
      </c>
      <c r="G946" s="118">
        <v>43124</v>
      </c>
      <c r="H946" s="35">
        <v>1110546061</v>
      </c>
      <c r="I946" s="225" t="s">
        <v>1316</v>
      </c>
      <c r="J946" s="32">
        <v>6188000</v>
      </c>
      <c r="K946" s="34">
        <v>43312</v>
      </c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209" t="s">
        <v>36</v>
      </c>
      <c r="AC946" s="246"/>
    </row>
    <row r="947" spans="1:29" ht="51" x14ac:dyDescent="0.25">
      <c r="A947" s="82">
        <v>946</v>
      </c>
      <c r="B947" s="225" t="s">
        <v>31</v>
      </c>
      <c r="C947" s="30"/>
      <c r="D947" s="30"/>
      <c r="E947" s="30"/>
      <c r="F947" s="233" t="s">
        <v>1313</v>
      </c>
      <c r="G947" s="118">
        <v>43124</v>
      </c>
      <c r="H947" s="32">
        <v>1114457613</v>
      </c>
      <c r="I947" s="225" t="s">
        <v>1314</v>
      </c>
      <c r="J947" s="32">
        <v>9000000</v>
      </c>
      <c r="K947" s="34">
        <v>43312</v>
      </c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209" t="s">
        <v>65</v>
      </c>
      <c r="AC947" s="246"/>
    </row>
    <row r="948" spans="1:29" ht="89.25" x14ac:dyDescent="0.25">
      <c r="A948" s="82">
        <v>947</v>
      </c>
      <c r="B948" s="225" t="s">
        <v>31</v>
      </c>
      <c r="C948" s="30"/>
      <c r="D948" s="30"/>
      <c r="E948" s="30"/>
      <c r="F948" s="17" t="s">
        <v>1934</v>
      </c>
      <c r="G948" s="118">
        <v>43124</v>
      </c>
      <c r="H948" s="13">
        <v>1144160239</v>
      </c>
      <c r="I948" s="225" t="s">
        <v>1312</v>
      </c>
      <c r="J948" s="30">
        <v>15400000</v>
      </c>
      <c r="K948" s="34">
        <v>43312</v>
      </c>
      <c r="L948" s="12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209" t="s">
        <v>36</v>
      </c>
      <c r="AC948" s="246"/>
    </row>
    <row r="949" spans="1:29" ht="89.25" x14ac:dyDescent="0.25">
      <c r="A949" s="82">
        <v>948</v>
      </c>
      <c r="B949" s="225" t="s">
        <v>31</v>
      </c>
      <c r="C949" s="30"/>
      <c r="D949" s="30"/>
      <c r="E949" s="30"/>
      <c r="F949" s="17" t="s">
        <v>1935</v>
      </c>
      <c r="G949" s="118">
        <v>43124</v>
      </c>
      <c r="H949" s="13">
        <v>1113652664</v>
      </c>
      <c r="I949" s="225" t="s">
        <v>1311</v>
      </c>
      <c r="J949" s="225">
        <v>6188000</v>
      </c>
      <c r="K949" s="34">
        <v>43312</v>
      </c>
      <c r="L949" s="12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209" t="s">
        <v>36</v>
      </c>
      <c r="AC949" s="246"/>
    </row>
    <row r="950" spans="1:29" ht="89.25" x14ac:dyDescent="0.25">
      <c r="A950" s="82">
        <v>949</v>
      </c>
      <c r="B950" s="225" t="s">
        <v>31</v>
      </c>
      <c r="C950" s="30"/>
      <c r="D950" s="30"/>
      <c r="E950" s="30"/>
      <c r="F950" s="233" t="s">
        <v>1275</v>
      </c>
      <c r="G950" s="118">
        <v>43124</v>
      </c>
      <c r="H950" s="35">
        <v>1089907385</v>
      </c>
      <c r="I950" s="225" t="s">
        <v>1306</v>
      </c>
      <c r="J950" s="32">
        <v>6188000</v>
      </c>
      <c r="K950" s="34">
        <v>43312</v>
      </c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209" t="s">
        <v>36</v>
      </c>
      <c r="AC950" s="246"/>
    </row>
    <row r="951" spans="1:29" ht="63.75" x14ac:dyDescent="0.25">
      <c r="A951" s="82">
        <v>950</v>
      </c>
      <c r="B951" s="225" t="s">
        <v>31</v>
      </c>
      <c r="C951" s="30"/>
      <c r="D951" s="30"/>
      <c r="E951" s="30"/>
      <c r="F951" s="233" t="s">
        <v>1309</v>
      </c>
      <c r="G951" s="118">
        <v>43124</v>
      </c>
      <c r="H951" s="36">
        <v>14896642</v>
      </c>
      <c r="I951" s="225" t="s">
        <v>1310</v>
      </c>
      <c r="J951" s="32">
        <v>11850000</v>
      </c>
      <c r="K951" s="34">
        <v>43343</v>
      </c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209" t="s">
        <v>1285</v>
      </c>
      <c r="AC951" s="246"/>
    </row>
    <row r="952" spans="1:29" ht="51" x14ac:dyDescent="0.25">
      <c r="A952" s="82">
        <v>951</v>
      </c>
      <c r="B952" s="225" t="s">
        <v>266</v>
      </c>
      <c r="C952" s="52"/>
      <c r="D952" s="52"/>
      <c r="E952" s="52"/>
      <c r="F952" s="233" t="s">
        <v>712</v>
      </c>
      <c r="G952" s="118">
        <v>43124</v>
      </c>
      <c r="H952" s="35">
        <v>890305647</v>
      </c>
      <c r="I952" s="225" t="s">
        <v>713</v>
      </c>
      <c r="J952" s="35">
        <v>93760000</v>
      </c>
      <c r="K952" s="34">
        <v>43312</v>
      </c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209" t="s">
        <v>1982</v>
      </c>
      <c r="AC952" s="246"/>
    </row>
    <row r="953" spans="1:29" ht="63.75" x14ac:dyDescent="0.25">
      <c r="A953" s="82">
        <v>952</v>
      </c>
      <c r="B953" s="225" t="s">
        <v>31</v>
      </c>
      <c r="C953" s="30"/>
      <c r="D953" s="30"/>
      <c r="E953" s="30"/>
      <c r="F953" s="233" t="s">
        <v>1307</v>
      </c>
      <c r="G953" s="118">
        <v>43124</v>
      </c>
      <c r="H953" s="35">
        <v>94481863</v>
      </c>
      <c r="I953" s="225" t="s">
        <v>1308</v>
      </c>
      <c r="J953" s="32">
        <v>9800000</v>
      </c>
      <c r="K953" s="34">
        <v>43312</v>
      </c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209" t="s">
        <v>36</v>
      </c>
      <c r="AC953" s="246"/>
    </row>
    <row r="954" spans="1:29" ht="63.75" x14ac:dyDescent="0.25">
      <c r="A954" s="82">
        <v>953</v>
      </c>
      <c r="B954" s="225" t="s">
        <v>31</v>
      </c>
      <c r="C954" s="30"/>
      <c r="D954" s="30"/>
      <c r="E954" s="30"/>
      <c r="F954" s="233" t="s">
        <v>1303</v>
      </c>
      <c r="G954" s="118">
        <v>43124</v>
      </c>
      <c r="H954" s="35">
        <v>1049602809</v>
      </c>
      <c r="I954" s="225" t="s">
        <v>1304</v>
      </c>
      <c r="J954" s="32">
        <v>60000000</v>
      </c>
      <c r="K954" s="34">
        <v>43358</v>
      </c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209" t="s">
        <v>1305</v>
      </c>
      <c r="AC954" s="246"/>
    </row>
    <row r="955" spans="1:29" ht="63.75" x14ac:dyDescent="0.25">
      <c r="A955" s="82">
        <v>954</v>
      </c>
      <c r="B955" s="225" t="s">
        <v>31</v>
      </c>
      <c r="C955" s="30"/>
      <c r="D955" s="30"/>
      <c r="E955" s="30"/>
      <c r="F955" s="233" t="s">
        <v>1301</v>
      </c>
      <c r="G955" s="118">
        <v>43124</v>
      </c>
      <c r="H955" s="36">
        <v>14652697</v>
      </c>
      <c r="I955" s="225" t="s">
        <v>1302</v>
      </c>
      <c r="J955" s="32">
        <v>29600000</v>
      </c>
      <c r="K955" s="34">
        <v>43343</v>
      </c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209" t="s">
        <v>1285</v>
      </c>
      <c r="AC955" s="246"/>
    </row>
    <row r="956" spans="1:29" ht="89.25" x14ac:dyDescent="0.25">
      <c r="A956" s="82">
        <v>955</v>
      </c>
      <c r="B956" s="225" t="s">
        <v>31</v>
      </c>
      <c r="C956" s="30"/>
      <c r="D956" s="30"/>
      <c r="E956" s="30"/>
      <c r="F956" s="233" t="s">
        <v>1256</v>
      </c>
      <c r="G956" s="118">
        <v>43124</v>
      </c>
      <c r="H956" s="36">
        <v>1077434540</v>
      </c>
      <c r="I956" s="225" t="s">
        <v>1300</v>
      </c>
      <c r="J956" s="32">
        <v>15400000</v>
      </c>
      <c r="K956" s="34">
        <v>43312</v>
      </c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209" t="s">
        <v>36</v>
      </c>
      <c r="AC956" s="246"/>
    </row>
    <row r="957" spans="1:29" ht="38.25" x14ac:dyDescent="0.25">
      <c r="A957" s="82">
        <v>956</v>
      </c>
      <c r="B957" s="225" t="s">
        <v>266</v>
      </c>
      <c r="C957" s="52"/>
      <c r="D957" s="52"/>
      <c r="E957" s="52"/>
      <c r="F957" s="233" t="s">
        <v>690</v>
      </c>
      <c r="G957" s="34">
        <v>43125</v>
      </c>
      <c r="H957" s="35">
        <v>900708008</v>
      </c>
      <c r="I957" s="225" t="s">
        <v>691</v>
      </c>
      <c r="J957" s="32">
        <v>15450000</v>
      </c>
      <c r="K957" s="34">
        <v>43281</v>
      </c>
      <c r="L957" s="35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209" t="s">
        <v>1983</v>
      </c>
      <c r="AC957" s="246"/>
    </row>
    <row r="958" spans="1:29" ht="76.5" x14ac:dyDescent="0.25">
      <c r="A958" s="82">
        <v>957</v>
      </c>
      <c r="B958" s="225" t="s">
        <v>31</v>
      </c>
      <c r="C958" s="30"/>
      <c r="D958" s="30"/>
      <c r="E958" s="30"/>
      <c r="F958" s="233" t="s">
        <v>1298</v>
      </c>
      <c r="G958" s="34">
        <v>43125</v>
      </c>
      <c r="H958" s="35">
        <v>42104004</v>
      </c>
      <c r="I958" s="225" t="s">
        <v>1299</v>
      </c>
      <c r="J958" s="32">
        <v>17750000</v>
      </c>
      <c r="K958" s="34">
        <v>43343</v>
      </c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209" t="s">
        <v>525</v>
      </c>
      <c r="AC958" s="246"/>
    </row>
    <row r="959" spans="1:29" ht="76.5" x14ac:dyDescent="0.25">
      <c r="A959" s="82">
        <v>958</v>
      </c>
      <c r="B959" s="225" t="s">
        <v>31</v>
      </c>
      <c r="C959" s="30"/>
      <c r="D959" s="30"/>
      <c r="E959" s="30"/>
      <c r="F959" s="234" t="s">
        <v>1296</v>
      </c>
      <c r="G959" s="34">
        <v>43125</v>
      </c>
      <c r="H959" s="35">
        <v>1114878647</v>
      </c>
      <c r="I959" s="225" t="s">
        <v>1297</v>
      </c>
      <c r="J959" s="32">
        <v>18900000</v>
      </c>
      <c r="K959" s="34">
        <v>43312</v>
      </c>
      <c r="L959" s="12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209" t="s">
        <v>36</v>
      </c>
      <c r="AC959" s="246"/>
    </row>
    <row r="960" spans="1:29" ht="89.25" x14ac:dyDescent="0.25">
      <c r="A960" s="82">
        <v>959</v>
      </c>
      <c r="B960" s="225" t="s">
        <v>31</v>
      </c>
      <c r="C960" s="30"/>
      <c r="D960" s="30"/>
      <c r="E960" s="30"/>
      <c r="F960" s="233" t="s">
        <v>1294</v>
      </c>
      <c r="G960" s="34">
        <v>43125</v>
      </c>
      <c r="H960" s="35">
        <v>16673286</v>
      </c>
      <c r="I960" s="225" t="s">
        <v>1295</v>
      </c>
      <c r="J960" s="35">
        <v>6188000</v>
      </c>
      <c r="K960" s="34">
        <v>43312</v>
      </c>
      <c r="L960" s="12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209" t="s">
        <v>36</v>
      </c>
      <c r="AC960" s="246"/>
    </row>
    <row r="961" spans="1:29" s="14" customFormat="1" ht="191.25" x14ac:dyDescent="0.25">
      <c r="A961" s="82">
        <v>960</v>
      </c>
      <c r="B961" s="225" t="s">
        <v>2014</v>
      </c>
      <c r="C961" s="6"/>
      <c r="D961" s="6"/>
      <c r="E961" s="6"/>
      <c r="F961" s="232" t="s">
        <v>1292</v>
      </c>
      <c r="G961" s="7">
        <v>43125</v>
      </c>
      <c r="H961" s="13">
        <v>800004067</v>
      </c>
      <c r="I961" s="225" t="s">
        <v>1293</v>
      </c>
      <c r="J961" s="11">
        <v>50103172</v>
      </c>
      <c r="K961" s="7">
        <v>43343</v>
      </c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209" t="s">
        <v>65</v>
      </c>
      <c r="AC961" s="248"/>
    </row>
    <row r="962" spans="1:29" ht="89.25" x14ac:dyDescent="0.25">
      <c r="A962" s="82">
        <v>961</v>
      </c>
      <c r="B962" s="225" t="s">
        <v>31</v>
      </c>
      <c r="C962" s="30"/>
      <c r="D962" s="30"/>
      <c r="E962" s="30"/>
      <c r="F962" s="233" t="s">
        <v>1290</v>
      </c>
      <c r="G962" s="34">
        <v>43125</v>
      </c>
      <c r="H962" s="36">
        <v>66984661</v>
      </c>
      <c r="I962" s="225" t="s">
        <v>1291</v>
      </c>
      <c r="J962" s="32">
        <v>29960000</v>
      </c>
      <c r="K962" s="34">
        <v>43312</v>
      </c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209" t="s">
        <v>36</v>
      </c>
      <c r="AC962" s="246"/>
    </row>
    <row r="963" spans="1:29" ht="25.5" x14ac:dyDescent="0.25">
      <c r="A963" s="82">
        <v>962</v>
      </c>
      <c r="B963" s="225" t="s">
        <v>266</v>
      </c>
      <c r="C963" s="52"/>
      <c r="D963" s="52"/>
      <c r="E963" s="52"/>
      <c r="F963" s="233" t="s">
        <v>756</v>
      </c>
      <c r="G963" s="34">
        <v>43125</v>
      </c>
      <c r="H963" s="36">
        <v>900856525</v>
      </c>
      <c r="I963" s="225" t="s">
        <v>757</v>
      </c>
      <c r="J963" s="32">
        <v>25000000</v>
      </c>
      <c r="K963" s="34">
        <v>43281</v>
      </c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209" t="s">
        <v>620</v>
      </c>
      <c r="AC963" s="246"/>
    </row>
    <row r="964" spans="1:29" ht="76.5" x14ac:dyDescent="0.25">
      <c r="A964" s="82">
        <v>963</v>
      </c>
      <c r="B964" s="225" t="s">
        <v>31</v>
      </c>
      <c r="C964" s="30"/>
      <c r="D964" s="30"/>
      <c r="E964" s="30"/>
      <c r="F964" s="233" t="s">
        <v>1273</v>
      </c>
      <c r="G964" s="34">
        <v>43125</v>
      </c>
      <c r="H964" s="35">
        <v>1130602019</v>
      </c>
      <c r="I964" s="225" t="s">
        <v>1289</v>
      </c>
      <c r="J964" s="35">
        <v>9000000</v>
      </c>
      <c r="K964" s="34">
        <v>43312</v>
      </c>
      <c r="L964" s="35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209" t="s">
        <v>36</v>
      </c>
      <c r="AC964" s="246"/>
    </row>
    <row r="965" spans="1:29" ht="38.25" x14ac:dyDescent="0.25">
      <c r="A965" s="82">
        <v>964</v>
      </c>
      <c r="B965" s="225" t="s">
        <v>266</v>
      </c>
      <c r="C965" s="52"/>
      <c r="D965" s="52"/>
      <c r="E965" s="52"/>
      <c r="F965" s="233" t="s">
        <v>742</v>
      </c>
      <c r="G965" s="34">
        <v>43125</v>
      </c>
      <c r="H965" s="35">
        <v>800168445</v>
      </c>
      <c r="I965" s="225" t="s">
        <v>743</v>
      </c>
      <c r="J965" s="32">
        <v>30000000</v>
      </c>
      <c r="K965" s="34">
        <v>43281</v>
      </c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209" t="s">
        <v>744</v>
      </c>
      <c r="AC965" s="246"/>
    </row>
    <row r="966" spans="1:29" ht="76.5" x14ac:dyDescent="0.25">
      <c r="A966" s="82">
        <v>965</v>
      </c>
      <c r="B966" s="225" t="s">
        <v>31</v>
      </c>
      <c r="C966" s="30"/>
      <c r="D966" s="30"/>
      <c r="E966" s="30"/>
      <c r="F966" s="233" t="s">
        <v>1273</v>
      </c>
      <c r="G966" s="34">
        <v>43125</v>
      </c>
      <c r="H966" s="59">
        <v>1061800797</v>
      </c>
      <c r="I966" s="225" t="s">
        <v>1288</v>
      </c>
      <c r="J966" s="33">
        <v>7200000</v>
      </c>
      <c r="K966" s="34">
        <v>43312</v>
      </c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209" t="s">
        <v>36</v>
      </c>
      <c r="AC966" s="246"/>
    </row>
    <row r="967" spans="1:29" ht="63.75" x14ac:dyDescent="0.25">
      <c r="A967" s="82">
        <v>966</v>
      </c>
      <c r="B967" s="225" t="s">
        <v>31</v>
      </c>
      <c r="C967" s="30"/>
      <c r="D967" s="30"/>
      <c r="E967" s="30"/>
      <c r="F967" s="233" t="s">
        <v>1286</v>
      </c>
      <c r="G967" s="34">
        <v>43125</v>
      </c>
      <c r="H967" s="35">
        <v>14636747</v>
      </c>
      <c r="I967" s="225" t="s">
        <v>1287</v>
      </c>
      <c r="J967" s="32">
        <v>25900000</v>
      </c>
      <c r="K967" s="34">
        <v>43312</v>
      </c>
      <c r="L967" s="35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209" t="s">
        <v>65</v>
      </c>
      <c r="AC967" s="246"/>
    </row>
    <row r="968" spans="1:29" ht="63.75" x14ac:dyDescent="0.25">
      <c r="A968" s="82">
        <v>967</v>
      </c>
      <c r="B968" s="225" t="s">
        <v>31</v>
      </c>
      <c r="C968" s="30"/>
      <c r="D968" s="30"/>
      <c r="E968" s="30"/>
      <c r="F968" s="233" t="s">
        <v>1283</v>
      </c>
      <c r="G968" s="34">
        <v>43125</v>
      </c>
      <c r="H968" s="35">
        <v>1144080978</v>
      </c>
      <c r="I968" s="225" t="s">
        <v>1284</v>
      </c>
      <c r="J968" s="32">
        <v>13300000</v>
      </c>
      <c r="K968" s="34">
        <v>43343</v>
      </c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209" t="s">
        <v>1285</v>
      </c>
      <c r="AC968" s="246"/>
    </row>
    <row r="969" spans="1:29" s="176" customFormat="1" ht="25.5" x14ac:dyDescent="0.25">
      <c r="A969" s="211">
        <v>968</v>
      </c>
      <c r="B969" s="225" t="s">
        <v>266</v>
      </c>
      <c r="C969" s="198"/>
      <c r="D969" s="198"/>
      <c r="E969" s="198"/>
      <c r="F969" s="233" t="s">
        <v>764</v>
      </c>
      <c r="G969" s="212">
        <v>43125</v>
      </c>
      <c r="H969" s="74" t="s">
        <v>765</v>
      </c>
      <c r="I969" s="225" t="s">
        <v>766</v>
      </c>
      <c r="J969" s="74">
        <v>28000000</v>
      </c>
      <c r="K969" s="212">
        <v>43281</v>
      </c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209" t="s">
        <v>620</v>
      </c>
      <c r="AC969" s="258"/>
    </row>
    <row r="970" spans="1:29" s="14" customFormat="1" ht="89.25" x14ac:dyDescent="0.25">
      <c r="A970" s="82">
        <v>969</v>
      </c>
      <c r="B970" s="225" t="s">
        <v>31</v>
      </c>
      <c r="C970" s="6"/>
      <c r="D970" s="6"/>
      <c r="E970" s="6"/>
      <c r="F970" s="229" t="s">
        <v>1930</v>
      </c>
      <c r="G970" s="7">
        <v>43125</v>
      </c>
      <c r="H970" s="40">
        <v>1143948253</v>
      </c>
      <c r="I970" s="225" t="s">
        <v>1282</v>
      </c>
      <c r="J970" s="206">
        <v>6188000</v>
      </c>
      <c r="K970" s="7">
        <v>43312</v>
      </c>
      <c r="L970" s="12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209" t="s">
        <v>36</v>
      </c>
      <c r="AC970" s="248"/>
    </row>
    <row r="971" spans="1:29" ht="76.5" x14ac:dyDescent="0.25">
      <c r="A971" s="82">
        <v>970</v>
      </c>
      <c r="B971" s="225" t="s">
        <v>31</v>
      </c>
      <c r="C971" s="51"/>
      <c r="D971" s="51"/>
      <c r="E971" s="51"/>
      <c r="F971" s="233" t="s">
        <v>1216</v>
      </c>
      <c r="G971" s="34">
        <v>43125</v>
      </c>
      <c r="H971" s="30">
        <v>1234194505</v>
      </c>
      <c r="I971" s="225" t="s">
        <v>1729</v>
      </c>
      <c r="J971" s="32">
        <v>9000000</v>
      </c>
      <c r="K971" s="34">
        <v>43312</v>
      </c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209" t="s">
        <v>36</v>
      </c>
      <c r="AC971" s="246"/>
    </row>
    <row r="972" spans="1:29" ht="102" x14ac:dyDescent="0.25">
      <c r="A972" s="82">
        <v>971</v>
      </c>
      <c r="B972" s="225" t="s">
        <v>31</v>
      </c>
      <c r="C972" s="30"/>
      <c r="D972" s="30"/>
      <c r="E972" s="30"/>
      <c r="F972" s="233" t="s">
        <v>1280</v>
      </c>
      <c r="G972" s="34">
        <v>43125</v>
      </c>
      <c r="H972" s="35">
        <v>18000000</v>
      </c>
      <c r="I972" s="225" t="s">
        <v>1281</v>
      </c>
      <c r="J972" s="35">
        <v>18000000</v>
      </c>
      <c r="K972" s="34">
        <v>43312</v>
      </c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209" t="s">
        <v>36</v>
      </c>
      <c r="AC972" s="246"/>
    </row>
    <row r="973" spans="1:29" ht="89.25" x14ac:dyDescent="0.25">
      <c r="A973" s="82">
        <v>972</v>
      </c>
      <c r="B973" s="225" t="s">
        <v>31</v>
      </c>
      <c r="C973" s="30"/>
      <c r="D973" s="30"/>
      <c r="E973" s="30"/>
      <c r="F973" s="233" t="s">
        <v>1275</v>
      </c>
      <c r="G973" s="34">
        <v>43125</v>
      </c>
      <c r="H973" s="35">
        <v>1151936253</v>
      </c>
      <c r="I973" s="225" t="s">
        <v>1279</v>
      </c>
      <c r="J973" s="32">
        <v>6188000</v>
      </c>
      <c r="K973" s="34">
        <v>43312</v>
      </c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209" t="s">
        <v>36</v>
      </c>
      <c r="AC973" s="246"/>
    </row>
    <row r="974" spans="1:29" ht="89.25" x14ac:dyDescent="0.25">
      <c r="A974" s="82">
        <v>973</v>
      </c>
      <c r="B974" s="225" t="s">
        <v>31</v>
      </c>
      <c r="C974" s="30"/>
      <c r="D974" s="30"/>
      <c r="E974" s="30"/>
      <c r="F974" s="233" t="s">
        <v>1277</v>
      </c>
      <c r="G974" s="34">
        <v>43125</v>
      </c>
      <c r="H974" s="35">
        <v>74770679</v>
      </c>
      <c r="I974" s="225" t="s">
        <v>1278</v>
      </c>
      <c r="J974" s="35">
        <v>6188000</v>
      </c>
      <c r="K974" s="34">
        <v>43312</v>
      </c>
      <c r="L974" s="12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209" t="s">
        <v>36</v>
      </c>
      <c r="AC974" s="246"/>
    </row>
    <row r="975" spans="1:29" ht="89.25" x14ac:dyDescent="0.25">
      <c r="A975" s="82">
        <v>974</v>
      </c>
      <c r="B975" s="225" t="s">
        <v>31</v>
      </c>
      <c r="C975" s="30"/>
      <c r="D975" s="30"/>
      <c r="E975" s="30"/>
      <c r="F975" s="233" t="s">
        <v>1275</v>
      </c>
      <c r="G975" s="34">
        <v>43125</v>
      </c>
      <c r="H975" s="35">
        <v>1126138137</v>
      </c>
      <c r="I975" s="225" t="s">
        <v>1276</v>
      </c>
      <c r="J975" s="32">
        <v>6188000</v>
      </c>
      <c r="K975" s="34">
        <v>43312</v>
      </c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209" t="s">
        <v>36</v>
      </c>
      <c r="AC975" s="246"/>
    </row>
    <row r="976" spans="1:29" ht="76.5" x14ac:dyDescent="0.25">
      <c r="A976" s="82">
        <v>975</v>
      </c>
      <c r="B976" s="225" t="s">
        <v>31</v>
      </c>
      <c r="C976" s="30"/>
      <c r="D976" s="30"/>
      <c r="E976" s="30"/>
      <c r="F976" s="233" t="s">
        <v>1273</v>
      </c>
      <c r="G976" s="34">
        <v>43125</v>
      </c>
      <c r="H976" s="35">
        <v>38790858</v>
      </c>
      <c r="I976" s="225" t="s">
        <v>1274</v>
      </c>
      <c r="J976" s="32">
        <v>7200000</v>
      </c>
      <c r="K976" s="34">
        <v>43312</v>
      </c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209" t="s">
        <v>36</v>
      </c>
      <c r="AC976" s="246"/>
    </row>
    <row r="977" spans="1:29" ht="76.5" x14ac:dyDescent="0.25">
      <c r="A977" s="82">
        <v>976</v>
      </c>
      <c r="B977" s="30" t="s">
        <v>31</v>
      </c>
      <c r="C977" s="30"/>
      <c r="D977" s="30"/>
      <c r="E977" s="30"/>
      <c r="F977" s="233" t="s">
        <v>1271</v>
      </c>
      <c r="G977" s="34">
        <v>43125</v>
      </c>
      <c r="H977" s="35">
        <v>31987515</v>
      </c>
      <c r="I977" s="225" t="s">
        <v>1272</v>
      </c>
      <c r="J977" s="32">
        <v>17500000</v>
      </c>
      <c r="K977" s="34">
        <v>43312</v>
      </c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209" t="s">
        <v>36</v>
      </c>
      <c r="AC977" s="246"/>
    </row>
    <row r="978" spans="1:29" ht="25.5" x14ac:dyDescent="0.25">
      <c r="A978" s="82">
        <v>977</v>
      </c>
      <c r="B978" s="225" t="s">
        <v>266</v>
      </c>
      <c r="C978" s="52"/>
      <c r="D978" s="52"/>
      <c r="E978" s="52"/>
      <c r="F978" s="233" t="s">
        <v>760</v>
      </c>
      <c r="G978" s="34">
        <v>43125</v>
      </c>
      <c r="H978" s="35" t="s">
        <v>761</v>
      </c>
      <c r="I978" s="225" t="s">
        <v>762</v>
      </c>
      <c r="J978" s="59">
        <v>18815000</v>
      </c>
      <c r="K978" s="34">
        <v>43312</v>
      </c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209" t="s">
        <v>1988</v>
      </c>
      <c r="AC978" s="246"/>
    </row>
    <row r="979" spans="1:29" ht="63.75" x14ac:dyDescent="0.25">
      <c r="A979" s="82">
        <v>978</v>
      </c>
      <c r="B979" s="225" t="s">
        <v>31</v>
      </c>
      <c r="C979" s="30"/>
      <c r="D979" s="30"/>
      <c r="E979" s="30"/>
      <c r="F979" s="233" t="s">
        <v>1269</v>
      </c>
      <c r="G979" s="34">
        <v>43125</v>
      </c>
      <c r="H979" s="35">
        <v>94411031</v>
      </c>
      <c r="I979" s="225" t="s">
        <v>1270</v>
      </c>
      <c r="J979" s="32">
        <v>28000000</v>
      </c>
      <c r="K979" s="34">
        <v>43371</v>
      </c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290" t="s">
        <v>33</v>
      </c>
      <c r="AC979" s="246"/>
    </row>
    <row r="980" spans="1:29" ht="38.25" x14ac:dyDescent="0.25">
      <c r="A980" s="82">
        <v>979</v>
      </c>
      <c r="B980" s="225" t="s">
        <v>266</v>
      </c>
      <c r="C980" s="52"/>
      <c r="D980" s="52"/>
      <c r="E980" s="52"/>
      <c r="F980" s="233" t="s">
        <v>732</v>
      </c>
      <c r="G980" s="34">
        <v>43125</v>
      </c>
      <c r="H980" s="35">
        <v>900220090</v>
      </c>
      <c r="I980" s="225" t="s">
        <v>733</v>
      </c>
      <c r="J980" s="32">
        <v>24375000</v>
      </c>
      <c r="K980" s="34">
        <v>43312</v>
      </c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209" t="s">
        <v>734</v>
      </c>
      <c r="AC980" s="246"/>
    </row>
    <row r="981" spans="1:29" ht="89.25" x14ac:dyDescent="0.25">
      <c r="A981" s="82">
        <v>980</v>
      </c>
      <c r="B981" s="225" t="s">
        <v>31</v>
      </c>
      <c r="C981" s="30"/>
      <c r="D981" s="30"/>
      <c r="E981" s="30"/>
      <c r="F981" s="233" t="s">
        <v>1267</v>
      </c>
      <c r="G981" s="34">
        <v>43125</v>
      </c>
      <c r="H981" s="35">
        <v>1144209405</v>
      </c>
      <c r="I981" s="225" t="s">
        <v>1268</v>
      </c>
      <c r="J981" s="32">
        <v>6188000</v>
      </c>
      <c r="K981" s="34">
        <v>43312</v>
      </c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209" t="s">
        <v>36</v>
      </c>
      <c r="AC981" s="246"/>
    </row>
    <row r="982" spans="1:29" ht="76.5" x14ac:dyDescent="0.25">
      <c r="A982" s="82">
        <v>981</v>
      </c>
      <c r="B982" s="225" t="s">
        <v>31</v>
      </c>
      <c r="C982" s="30"/>
      <c r="D982" s="30"/>
      <c r="E982" s="30"/>
      <c r="F982" s="233" t="s">
        <v>1265</v>
      </c>
      <c r="G982" s="34">
        <v>43125</v>
      </c>
      <c r="H982" s="35">
        <v>10584165</v>
      </c>
      <c r="I982" s="225" t="s">
        <v>1266</v>
      </c>
      <c r="J982" s="35">
        <v>24500000</v>
      </c>
      <c r="K982" s="34">
        <v>43312</v>
      </c>
      <c r="L982" s="35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209" t="s">
        <v>1207</v>
      </c>
      <c r="AC982" s="246"/>
    </row>
    <row r="983" spans="1:29" ht="51" x14ac:dyDescent="0.25">
      <c r="A983" s="82">
        <v>982</v>
      </c>
      <c r="B983" s="225" t="s">
        <v>266</v>
      </c>
      <c r="C983" s="30"/>
      <c r="D983" s="30"/>
      <c r="E983" s="30"/>
      <c r="F983" s="233" t="s">
        <v>1263</v>
      </c>
      <c r="G983" s="34">
        <v>43125</v>
      </c>
      <c r="H983" s="35">
        <v>1112488106</v>
      </c>
      <c r="I983" s="225" t="s">
        <v>1264</v>
      </c>
      <c r="J983" s="32">
        <v>5400000</v>
      </c>
      <c r="K983" s="34">
        <v>43312</v>
      </c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209" t="s">
        <v>65</v>
      </c>
      <c r="AC983" s="246"/>
    </row>
    <row r="984" spans="1:29" s="14" customFormat="1" ht="63.75" x14ac:dyDescent="0.25">
      <c r="A984" s="82">
        <v>983</v>
      </c>
      <c r="B984" s="225" t="s">
        <v>31</v>
      </c>
      <c r="C984" s="6"/>
      <c r="D984" s="6"/>
      <c r="E984" s="6"/>
      <c r="F984" s="233" t="s">
        <v>1260</v>
      </c>
      <c r="G984" s="7">
        <v>43125</v>
      </c>
      <c r="H984" s="6" t="s">
        <v>1991</v>
      </c>
      <c r="I984" s="225" t="s">
        <v>1262</v>
      </c>
      <c r="J984" s="11">
        <v>18000000</v>
      </c>
      <c r="K984" s="7">
        <v>43312</v>
      </c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209" t="s">
        <v>65</v>
      </c>
      <c r="AC984" s="248"/>
    </row>
    <row r="985" spans="1:29" ht="51" x14ac:dyDescent="0.25">
      <c r="A985" s="82">
        <v>984</v>
      </c>
      <c r="B985" s="225" t="s">
        <v>31</v>
      </c>
      <c r="C985" s="30"/>
      <c r="D985" s="30"/>
      <c r="E985" s="30"/>
      <c r="F985" s="233" t="s">
        <v>1258</v>
      </c>
      <c r="G985" s="34">
        <v>43125</v>
      </c>
      <c r="H985" s="35">
        <v>1144196068</v>
      </c>
      <c r="I985" s="225" t="s">
        <v>1259</v>
      </c>
      <c r="J985" s="32">
        <v>13000000</v>
      </c>
      <c r="K985" s="34">
        <v>43312</v>
      </c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209" t="s">
        <v>33</v>
      </c>
      <c r="AC985" s="246"/>
    </row>
    <row r="986" spans="1:29" ht="89.25" x14ac:dyDescent="0.25">
      <c r="A986" s="82">
        <v>985</v>
      </c>
      <c r="B986" s="225" t="s">
        <v>31</v>
      </c>
      <c r="C986" s="51"/>
      <c r="D986" s="51"/>
      <c r="E986" s="51"/>
      <c r="F986" s="233" t="s">
        <v>1256</v>
      </c>
      <c r="G986" s="34">
        <v>43125</v>
      </c>
      <c r="H986" s="35">
        <v>67003383</v>
      </c>
      <c r="I986" s="225" t="s">
        <v>1257</v>
      </c>
      <c r="J986" s="32">
        <v>15400000</v>
      </c>
      <c r="K986" s="34">
        <v>43312</v>
      </c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209" t="s">
        <v>36</v>
      </c>
      <c r="AC986" s="246"/>
    </row>
    <row r="987" spans="1:29" ht="63.75" x14ac:dyDescent="0.25">
      <c r="A987" s="82">
        <v>986</v>
      </c>
      <c r="B987" s="225" t="s">
        <v>31</v>
      </c>
      <c r="C987" s="51"/>
      <c r="D987" s="51"/>
      <c r="E987" s="51"/>
      <c r="F987" s="233" t="s">
        <v>1260</v>
      </c>
      <c r="G987" s="34">
        <v>43125</v>
      </c>
      <c r="H987" s="13">
        <v>94495194</v>
      </c>
      <c r="I987" s="225" t="s">
        <v>1261</v>
      </c>
      <c r="J987" s="32">
        <v>18000000</v>
      </c>
      <c r="K987" s="34">
        <v>43312</v>
      </c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209" t="s">
        <v>65</v>
      </c>
      <c r="AC987" s="246"/>
    </row>
    <row r="988" spans="1:29" ht="76.5" x14ac:dyDescent="0.25">
      <c r="A988" s="82">
        <v>987</v>
      </c>
      <c r="B988" s="225" t="s">
        <v>31</v>
      </c>
      <c r="C988" s="30"/>
      <c r="D988" s="30"/>
      <c r="E988" s="30"/>
      <c r="F988" s="233" t="s">
        <v>1254</v>
      </c>
      <c r="G988" s="34">
        <v>43125</v>
      </c>
      <c r="H988" s="35">
        <v>1193278132</v>
      </c>
      <c r="I988" s="225" t="s">
        <v>1255</v>
      </c>
      <c r="J988" s="32">
        <v>9000000</v>
      </c>
      <c r="K988" s="34">
        <v>43312</v>
      </c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209" t="s">
        <v>36</v>
      </c>
      <c r="AC988" s="246"/>
    </row>
    <row r="989" spans="1:29" ht="63.75" x14ac:dyDescent="0.25">
      <c r="A989" s="82">
        <v>988</v>
      </c>
      <c r="B989" s="225" t="s">
        <v>31</v>
      </c>
      <c r="C989" s="30"/>
      <c r="D989" s="30"/>
      <c r="E989" s="30"/>
      <c r="F989" s="233" t="s">
        <v>1251</v>
      </c>
      <c r="G989" s="34">
        <v>43125</v>
      </c>
      <c r="H989" s="35">
        <v>1114812235</v>
      </c>
      <c r="I989" s="225" t="s">
        <v>1252</v>
      </c>
      <c r="J989" s="32">
        <v>30000000</v>
      </c>
      <c r="K989" s="34">
        <v>43343</v>
      </c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209" t="s">
        <v>525</v>
      </c>
      <c r="AC989" s="246"/>
    </row>
    <row r="990" spans="1:29" ht="76.5" x14ac:dyDescent="0.25">
      <c r="A990" s="82">
        <v>989</v>
      </c>
      <c r="B990" s="225" t="s">
        <v>31</v>
      </c>
      <c r="C990" s="30"/>
      <c r="D990" s="30"/>
      <c r="E990" s="30"/>
      <c r="F990" s="233" t="s">
        <v>1249</v>
      </c>
      <c r="G990" s="34">
        <v>43125</v>
      </c>
      <c r="H990" s="36">
        <v>1144211107</v>
      </c>
      <c r="I990" s="225" t="s">
        <v>1250</v>
      </c>
      <c r="J990" s="32">
        <v>13300000</v>
      </c>
      <c r="K990" s="34">
        <v>43312</v>
      </c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209" t="s">
        <v>36</v>
      </c>
      <c r="AC990" s="246"/>
    </row>
    <row r="991" spans="1:29" s="14" customFormat="1" ht="76.5" x14ac:dyDescent="0.25">
      <c r="A991" s="82">
        <v>990</v>
      </c>
      <c r="B991" s="225" t="s">
        <v>31</v>
      </c>
      <c r="C991" s="30"/>
      <c r="D991" s="30"/>
      <c r="E991" s="30"/>
      <c r="F991" s="229" t="s">
        <v>1959</v>
      </c>
      <c r="G991" s="7">
        <v>43125</v>
      </c>
      <c r="H991" s="206">
        <v>1144141071</v>
      </c>
      <c r="I991" s="225" t="s">
        <v>1248</v>
      </c>
      <c r="J991" s="11">
        <v>9800000</v>
      </c>
      <c r="K991" s="7">
        <v>43312</v>
      </c>
      <c r="L991" s="13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209" t="s">
        <v>36</v>
      </c>
      <c r="AC991" s="248"/>
    </row>
    <row r="992" spans="1:29" ht="89.25" x14ac:dyDescent="0.25">
      <c r="A992" s="82">
        <v>991</v>
      </c>
      <c r="B992" s="225" t="s">
        <v>31</v>
      </c>
      <c r="C992" s="30"/>
      <c r="D992" s="30"/>
      <c r="E992" s="30"/>
      <c r="F992" s="233" t="s">
        <v>1246</v>
      </c>
      <c r="G992" s="34">
        <v>43125</v>
      </c>
      <c r="H992" s="35">
        <v>1107070428</v>
      </c>
      <c r="I992" s="225" t="s">
        <v>1247</v>
      </c>
      <c r="J992" s="32">
        <v>6188000</v>
      </c>
      <c r="K992" s="34">
        <v>43312</v>
      </c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209" t="s">
        <v>36</v>
      </c>
      <c r="AC992" s="246"/>
    </row>
    <row r="993" spans="1:29" s="14" customFormat="1" ht="76.5" x14ac:dyDescent="0.25">
      <c r="A993" s="82">
        <v>992</v>
      </c>
      <c r="B993" s="225" t="s">
        <v>31</v>
      </c>
      <c r="C993" s="193"/>
      <c r="D993" s="193"/>
      <c r="E993" s="193"/>
      <c r="F993" s="229" t="s">
        <v>1958</v>
      </c>
      <c r="G993" s="7">
        <v>43125</v>
      </c>
      <c r="H993" s="13">
        <v>52494179</v>
      </c>
      <c r="I993" s="225" t="s">
        <v>1245</v>
      </c>
      <c r="J993" s="11">
        <v>8400000</v>
      </c>
      <c r="K993" s="7">
        <v>43312</v>
      </c>
      <c r="L993" s="6"/>
      <c r="M993" s="193"/>
      <c r="N993" s="193"/>
      <c r="O993" s="193"/>
      <c r="P993" s="193"/>
      <c r="Q993" s="193"/>
      <c r="R993" s="193"/>
      <c r="S993" s="193"/>
      <c r="T993" s="193"/>
      <c r="U993" s="193"/>
      <c r="V993" s="193"/>
      <c r="W993" s="193"/>
      <c r="X993" s="193"/>
      <c r="Y993" s="193"/>
      <c r="Z993" s="193"/>
      <c r="AA993" s="193"/>
      <c r="AB993" s="209" t="s">
        <v>36</v>
      </c>
      <c r="AC993" s="248"/>
    </row>
    <row r="994" spans="1:29" s="14" customFormat="1" ht="76.5" x14ac:dyDescent="0.25">
      <c r="A994" s="82">
        <v>993</v>
      </c>
      <c r="B994" s="225" t="s">
        <v>31</v>
      </c>
      <c r="C994" s="193"/>
      <c r="D994" s="193"/>
      <c r="E994" s="193"/>
      <c r="F994" s="229" t="s">
        <v>1959</v>
      </c>
      <c r="G994" s="7">
        <v>43125</v>
      </c>
      <c r="H994" s="13">
        <v>1116236015</v>
      </c>
      <c r="I994" s="225" t="s">
        <v>1243</v>
      </c>
      <c r="J994" s="13">
        <v>7200000</v>
      </c>
      <c r="K994" s="7">
        <v>43312</v>
      </c>
      <c r="L994" s="12"/>
      <c r="M994" s="193"/>
      <c r="N994" s="193"/>
      <c r="O994" s="193"/>
      <c r="P994" s="193"/>
      <c r="Q994" s="193"/>
      <c r="R994" s="193"/>
      <c r="S994" s="193"/>
      <c r="T994" s="193"/>
      <c r="U994" s="193"/>
      <c r="V994" s="193"/>
      <c r="W994" s="193"/>
      <c r="X994" s="193"/>
      <c r="Y994" s="193"/>
      <c r="Z994" s="193"/>
      <c r="AA994" s="193"/>
      <c r="AB994" s="209" t="s">
        <v>36</v>
      </c>
      <c r="AC994" s="248"/>
    </row>
    <row r="995" spans="1:29" ht="76.5" x14ac:dyDescent="0.25">
      <c r="A995" s="82">
        <v>994</v>
      </c>
      <c r="B995" s="225" t="s">
        <v>31</v>
      </c>
      <c r="C995" s="30"/>
      <c r="D995" s="30"/>
      <c r="E995" s="30"/>
      <c r="F995" s="233" t="s">
        <v>1203</v>
      </c>
      <c r="G995" s="34">
        <v>43125</v>
      </c>
      <c r="H995" s="35">
        <v>6300757</v>
      </c>
      <c r="I995" s="225" t="s">
        <v>1242</v>
      </c>
      <c r="J995" s="32">
        <v>7200000</v>
      </c>
      <c r="K995" s="34">
        <v>43312</v>
      </c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209" t="s">
        <v>36</v>
      </c>
      <c r="AC995" s="246"/>
    </row>
    <row r="996" spans="1:29" s="14" customFormat="1" ht="76.5" x14ac:dyDescent="0.25">
      <c r="A996" s="82">
        <v>995</v>
      </c>
      <c r="B996" s="225" t="s">
        <v>31</v>
      </c>
      <c r="C996" s="193"/>
      <c r="D996" s="193"/>
      <c r="E996" s="193"/>
      <c r="F996" s="229" t="s">
        <v>1959</v>
      </c>
      <c r="G996" s="7">
        <v>43125</v>
      </c>
      <c r="H996" s="13">
        <v>6220878</v>
      </c>
      <c r="I996" s="225" t="s">
        <v>1244</v>
      </c>
      <c r="J996" s="11">
        <v>12000000</v>
      </c>
      <c r="K996" s="7">
        <v>43312</v>
      </c>
      <c r="L996" s="6"/>
      <c r="M996" s="193"/>
      <c r="N996" s="193"/>
      <c r="O996" s="193"/>
      <c r="P996" s="193"/>
      <c r="Q996" s="193"/>
      <c r="R996" s="193"/>
      <c r="S996" s="193"/>
      <c r="T996" s="193"/>
      <c r="U996" s="193"/>
      <c r="V996" s="193"/>
      <c r="W996" s="193"/>
      <c r="X996" s="193"/>
      <c r="Y996" s="193"/>
      <c r="Z996" s="193"/>
      <c r="AA996" s="193"/>
      <c r="AB996" s="209" t="s">
        <v>36</v>
      </c>
      <c r="AC996" s="248"/>
    </row>
    <row r="997" spans="1:29" ht="89.25" x14ac:dyDescent="0.25">
      <c r="A997" s="82">
        <v>996</v>
      </c>
      <c r="B997" s="225" t="s">
        <v>31</v>
      </c>
      <c r="C997" s="30"/>
      <c r="D997" s="30"/>
      <c r="E997" s="30"/>
      <c r="F997" s="233" t="s">
        <v>1240</v>
      </c>
      <c r="G997" s="34">
        <v>43125</v>
      </c>
      <c r="H997" s="35">
        <v>10388252</v>
      </c>
      <c r="I997" s="225" t="s">
        <v>1241</v>
      </c>
      <c r="J997" s="32">
        <v>16200000</v>
      </c>
      <c r="K997" s="34">
        <v>43280</v>
      </c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209" t="s">
        <v>36</v>
      </c>
      <c r="AC997" s="246"/>
    </row>
    <row r="998" spans="1:29" ht="89.25" x14ac:dyDescent="0.25">
      <c r="A998" s="82">
        <v>997</v>
      </c>
      <c r="B998" s="225" t="s">
        <v>31</v>
      </c>
      <c r="C998" s="30"/>
      <c r="D998" s="30"/>
      <c r="E998" s="30"/>
      <c r="F998" s="233" t="s">
        <v>1238</v>
      </c>
      <c r="G998" s="34">
        <v>43125</v>
      </c>
      <c r="H998" s="35">
        <v>1107094819</v>
      </c>
      <c r="I998" s="225" t="s">
        <v>1239</v>
      </c>
      <c r="J998" s="32">
        <v>9000000</v>
      </c>
      <c r="K998" s="34">
        <v>43280</v>
      </c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209" t="s">
        <v>36</v>
      </c>
      <c r="AC998" s="246"/>
    </row>
    <row r="999" spans="1:29" s="14" customFormat="1" ht="102" x14ac:dyDescent="0.25">
      <c r="A999" s="82">
        <v>998</v>
      </c>
      <c r="B999" s="225" t="s">
        <v>31</v>
      </c>
      <c r="C999" s="193"/>
      <c r="D999" s="193"/>
      <c r="E999" s="193"/>
      <c r="F999" s="229" t="s">
        <v>1960</v>
      </c>
      <c r="G999" s="7">
        <v>43125</v>
      </c>
      <c r="H999" s="13">
        <v>16630530</v>
      </c>
      <c r="I999" s="225" t="s">
        <v>1728</v>
      </c>
      <c r="J999" s="11">
        <v>7200000</v>
      </c>
      <c r="K999" s="7">
        <v>43312</v>
      </c>
      <c r="L999" s="12"/>
      <c r="M999" s="193"/>
      <c r="N999" s="193"/>
      <c r="O999" s="193"/>
      <c r="P999" s="193"/>
      <c r="Q999" s="193"/>
      <c r="R999" s="193"/>
      <c r="S999" s="193"/>
      <c r="T999" s="193"/>
      <c r="U999" s="193"/>
      <c r="V999" s="193"/>
      <c r="W999" s="193"/>
      <c r="X999" s="193"/>
      <c r="Y999" s="193"/>
      <c r="Z999" s="193"/>
      <c r="AA999" s="193"/>
      <c r="AB999" s="209" t="s">
        <v>36</v>
      </c>
      <c r="AC999" s="248"/>
    </row>
    <row r="1000" spans="1:29" s="14" customFormat="1" ht="89.25" x14ac:dyDescent="0.25">
      <c r="A1000" s="82">
        <v>999</v>
      </c>
      <c r="B1000" s="225" t="s">
        <v>31</v>
      </c>
      <c r="C1000" s="193"/>
      <c r="D1000" s="193"/>
      <c r="E1000" s="193"/>
      <c r="F1000" s="229" t="s">
        <v>1961</v>
      </c>
      <c r="G1000" s="7">
        <v>43125</v>
      </c>
      <c r="H1000" s="8">
        <v>1144147186</v>
      </c>
      <c r="I1000" s="225" t="s">
        <v>1727</v>
      </c>
      <c r="J1000" s="5">
        <v>9000000</v>
      </c>
      <c r="K1000" s="7">
        <v>43280</v>
      </c>
      <c r="L1000" s="5"/>
      <c r="M1000" s="193"/>
      <c r="N1000" s="193"/>
      <c r="O1000" s="193"/>
      <c r="P1000" s="193"/>
      <c r="Q1000" s="193"/>
      <c r="R1000" s="193"/>
      <c r="S1000" s="193"/>
      <c r="T1000" s="193"/>
      <c r="U1000" s="193"/>
      <c r="V1000" s="193"/>
      <c r="W1000" s="193"/>
      <c r="X1000" s="193"/>
      <c r="Y1000" s="193"/>
      <c r="Z1000" s="193"/>
      <c r="AA1000" s="193"/>
      <c r="AB1000" s="209" t="s">
        <v>36</v>
      </c>
      <c r="AC1000" s="248"/>
    </row>
    <row r="1001" spans="1:29" s="14" customFormat="1" ht="89.25" x14ac:dyDescent="0.25">
      <c r="A1001" s="82">
        <v>1000</v>
      </c>
      <c r="B1001" s="225" t="s">
        <v>31</v>
      </c>
      <c r="C1001" s="193"/>
      <c r="D1001" s="193"/>
      <c r="E1001" s="193"/>
      <c r="F1001" s="229" t="s">
        <v>1961</v>
      </c>
      <c r="G1001" s="7">
        <v>43125</v>
      </c>
      <c r="H1001" s="13">
        <v>66842049</v>
      </c>
      <c r="I1001" s="225" t="s">
        <v>1726</v>
      </c>
      <c r="J1001" s="11">
        <v>9000000</v>
      </c>
      <c r="K1001" s="7">
        <v>43280</v>
      </c>
      <c r="L1001" s="12"/>
      <c r="M1001" s="193"/>
      <c r="N1001" s="193"/>
      <c r="O1001" s="193"/>
      <c r="P1001" s="193"/>
      <c r="Q1001" s="193"/>
      <c r="R1001" s="193"/>
      <c r="S1001" s="193"/>
      <c r="T1001" s="193"/>
      <c r="U1001" s="193"/>
      <c r="V1001" s="193"/>
      <c r="W1001" s="193"/>
      <c r="X1001" s="193"/>
      <c r="Y1001" s="193"/>
      <c r="Z1001" s="193"/>
      <c r="AA1001" s="193"/>
      <c r="AB1001" s="209" t="s">
        <v>36</v>
      </c>
      <c r="AC1001" s="248"/>
    </row>
    <row r="1002" spans="1:29" s="14" customFormat="1" ht="89.25" x14ac:dyDescent="0.25">
      <c r="A1002" s="82">
        <v>1001</v>
      </c>
      <c r="B1002" s="225" t="s">
        <v>31</v>
      </c>
      <c r="C1002" s="193"/>
      <c r="D1002" s="193"/>
      <c r="E1002" s="193"/>
      <c r="F1002" s="229" t="s">
        <v>1961</v>
      </c>
      <c r="G1002" s="7">
        <v>43125</v>
      </c>
      <c r="H1002" s="13">
        <v>1130596774</v>
      </c>
      <c r="I1002" s="225" t="s">
        <v>1725</v>
      </c>
      <c r="J1002" s="11">
        <v>16200000</v>
      </c>
      <c r="K1002" s="7">
        <v>43312</v>
      </c>
      <c r="L1002" s="6"/>
      <c r="M1002" s="193"/>
      <c r="N1002" s="193"/>
      <c r="O1002" s="193"/>
      <c r="P1002" s="193"/>
      <c r="Q1002" s="193"/>
      <c r="R1002" s="193"/>
      <c r="S1002" s="193"/>
      <c r="T1002" s="193"/>
      <c r="U1002" s="193"/>
      <c r="V1002" s="193"/>
      <c r="W1002" s="193"/>
      <c r="X1002" s="193"/>
      <c r="Y1002" s="193"/>
      <c r="Z1002" s="193"/>
      <c r="AA1002" s="193"/>
      <c r="AB1002" s="209" t="s">
        <v>36</v>
      </c>
      <c r="AC1002" s="248"/>
    </row>
    <row r="1003" spans="1:29" s="14" customFormat="1" ht="89.25" x14ac:dyDescent="0.25">
      <c r="A1003" s="82">
        <v>1002</v>
      </c>
      <c r="B1003" s="225" t="s">
        <v>31</v>
      </c>
      <c r="C1003" s="193"/>
      <c r="D1003" s="193"/>
      <c r="E1003" s="193"/>
      <c r="F1003" s="229" t="s">
        <v>1961</v>
      </c>
      <c r="G1003" s="7">
        <v>43125</v>
      </c>
      <c r="H1003" s="13">
        <v>1144060294</v>
      </c>
      <c r="I1003" s="225" t="s">
        <v>1724</v>
      </c>
      <c r="J1003" s="11">
        <v>16200000</v>
      </c>
      <c r="K1003" s="7">
        <v>43312</v>
      </c>
      <c r="L1003" s="6"/>
      <c r="M1003" s="193"/>
      <c r="N1003" s="193"/>
      <c r="O1003" s="193"/>
      <c r="P1003" s="193"/>
      <c r="Q1003" s="193"/>
      <c r="R1003" s="193"/>
      <c r="S1003" s="193"/>
      <c r="T1003" s="193"/>
      <c r="U1003" s="193"/>
      <c r="V1003" s="193"/>
      <c r="W1003" s="193"/>
      <c r="X1003" s="193"/>
      <c r="Y1003" s="193"/>
      <c r="Z1003" s="193"/>
      <c r="AA1003" s="193"/>
      <c r="AB1003" s="209" t="s">
        <v>36</v>
      </c>
      <c r="AC1003" s="248"/>
    </row>
    <row r="1004" spans="1:29" s="14" customFormat="1" ht="89.25" x14ac:dyDescent="0.25">
      <c r="A1004" s="82">
        <v>1003</v>
      </c>
      <c r="B1004" s="225" t="s">
        <v>31</v>
      </c>
      <c r="C1004" s="193"/>
      <c r="D1004" s="193"/>
      <c r="E1004" s="193"/>
      <c r="F1004" s="229" t="s">
        <v>1961</v>
      </c>
      <c r="G1004" s="7">
        <v>43125</v>
      </c>
      <c r="H1004" s="13">
        <v>94495074</v>
      </c>
      <c r="I1004" s="225" t="s">
        <v>1723</v>
      </c>
      <c r="J1004" s="11">
        <v>21000000</v>
      </c>
      <c r="K1004" s="7">
        <v>43312</v>
      </c>
      <c r="L1004" s="6"/>
      <c r="M1004" s="193"/>
      <c r="N1004" s="193"/>
      <c r="O1004" s="193"/>
      <c r="P1004" s="193"/>
      <c r="Q1004" s="193"/>
      <c r="R1004" s="193"/>
      <c r="S1004" s="193"/>
      <c r="T1004" s="193"/>
      <c r="U1004" s="193"/>
      <c r="V1004" s="193"/>
      <c r="W1004" s="193"/>
      <c r="X1004" s="193"/>
      <c r="Y1004" s="193"/>
      <c r="Z1004" s="193"/>
      <c r="AA1004" s="193"/>
      <c r="AB1004" s="209" t="s">
        <v>36</v>
      </c>
      <c r="AC1004" s="248"/>
    </row>
    <row r="1005" spans="1:29" ht="76.5" x14ac:dyDescent="0.25">
      <c r="A1005" s="82">
        <v>1004</v>
      </c>
      <c r="B1005" s="225" t="s">
        <v>31</v>
      </c>
      <c r="C1005" s="30"/>
      <c r="D1005" s="30"/>
      <c r="E1005" s="30"/>
      <c r="F1005" s="233" t="s">
        <v>1236</v>
      </c>
      <c r="G1005" s="34">
        <v>43125</v>
      </c>
      <c r="H1005" s="35">
        <v>16719157</v>
      </c>
      <c r="I1005" s="225" t="s">
        <v>1237</v>
      </c>
      <c r="J1005" s="32">
        <v>12000000</v>
      </c>
      <c r="K1005" s="34">
        <v>43312</v>
      </c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209" t="s">
        <v>36</v>
      </c>
      <c r="AC1005" s="246"/>
    </row>
    <row r="1006" spans="1:29" ht="102" x14ac:dyDescent="0.25">
      <c r="A1006" s="82">
        <v>1005</v>
      </c>
      <c r="B1006" s="225" t="s">
        <v>31</v>
      </c>
      <c r="C1006" s="30"/>
      <c r="D1006" s="30"/>
      <c r="E1006" s="30"/>
      <c r="F1006" s="233" t="s">
        <v>1234</v>
      </c>
      <c r="G1006" s="34">
        <v>43125</v>
      </c>
      <c r="H1006" s="35">
        <v>66926693</v>
      </c>
      <c r="I1006" s="225" t="s">
        <v>1235</v>
      </c>
      <c r="J1006" s="32">
        <v>6188000</v>
      </c>
      <c r="K1006" s="34">
        <v>43312</v>
      </c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209" t="s">
        <v>36</v>
      </c>
      <c r="AC1006" s="246"/>
    </row>
    <row r="1007" spans="1:29" ht="76.5" x14ac:dyDescent="0.25">
      <c r="A1007" s="82">
        <v>1006</v>
      </c>
      <c r="B1007" s="225" t="s">
        <v>31</v>
      </c>
      <c r="C1007" s="30"/>
      <c r="D1007" s="30"/>
      <c r="E1007" s="30"/>
      <c r="F1007" s="233" t="s">
        <v>1232</v>
      </c>
      <c r="G1007" s="34">
        <v>43125</v>
      </c>
      <c r="H1007" s="36">
        <v>6526192</v>
      </c>
      <c r="I1007" s="225" t="s">
        <v>1233</v>
      </c>
      <c r="J1007" s="32">
        <v>8400000</v>
      </c>
      <c r="K1007" s="34">
        <v>43312</v>
      </c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209" t="s">
        <v>36</v>
      </c>
      <c r="AC1007" s="246"/>
    </row>
    <row r="1008" spans="1:29" s="14" customFormat="1" ht="89.25" x14ac:dyDescent="0.25">
      <c r="A1008" s="82">
        <v>1007</v>
      </c>
      <c r="B1008" s="225" t="s">
        <v>31</v>
      </c>
      <c r="C1008" s="193"/>
      <c r="D1008" s="193"/>
      <c r="E1008" s="193"/>
      <c r="F1008" s="229" t="s">
        <v>1962</v>
      </c>
      <c r="G1008" s="7">
        <v>43125</v>
      </c>
      <c r="H1008" s="13">
        <v>14607754</v>
      </c>
      <c r="I1008" s="225" t="s">
        <v>1722</v>
      </c>
      <c r="J1008" s="11">
        <v>6188000</v>
      </c>
      <c r="K1008" s="7">
        <v>43312</v>
      </c>
      <c r="L1008" s="6"/>
      <c r="M1008" s="193"/>
      <c r="N1008" s="193"/>
      <c r="O1008" s="193"/>
      <c r="P1008" s="193"/>
      <c r="Q1008" s="193"/>
      <c r="R1008" s="193"/>
      <c r="S1008" s="193"/>
      <c r="T1008" s="193"/>
      <c r="U1008" s="193"/>
      <c r="V1008" s="193"/>
      <c r="W1008" s="193"/>
      <c r="X1008" s="193"/>
      <c r="Y1008" s="193"/>
      <c r="Z1008" s="193"/>
      <c r="AA1008" s="193"/>
      <c r="AB1008" s="209" t="s">
        <v>36</v>
      </c>
      <c r="AC1008" s="248"/>
    </row>
    <row r="1009" spans="1:29" ht="89.25" x14ac:dyDescent="0.25">
      <c r="A1009" s="82">
        <v>1008</v>
      </c>
      <c r="B1009" s="225" t="s">
        <v>31</v>
      </c>
      <c r="C1009" s="30"/>
      <c r="D1009" s="30"/>
      <c r="E1009" s="30"/>
      <c r="F1009" s="233" t="s">
        <v>1230</v>
      </c>
      <c r="G1009" s="34">
        <v>43125</v>
      </c>
      <c r="H1009" s="54">
        <v>1115068353</v>
      </c>
      <c r="I1009" s="225" t="s">
        <v>1231</v>
      </c>
      <c r="J1009" s="55">
        <v>12000000</v>
      </c>
      <c r="K1009" s="44">
        <v>43280</v>
      </c>
      <c r="L1009" s="52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209" t="s">
        <v>36</v>
      </c>
      <c r="AC1009" s="246"/>
    </row>
    <row r="1010" spans="1:29" ht="89.25" x14ac:dyDescent="0.25">
      <c r="A1010" s="82">
        <v>1009</v>
      </c>
      <c r="B1010" s="225" t="s">
        <v>31</v>
      </c>
      <c r="C1010" s="30"/>
      <c r="D1010" s="30"/>
      <c r="E1010" s="30"/>
      <c r="F1010" s="233" t="s">
        <v>1228</v>
      </c>
      <c r="G1010" s="34">
        <v>43125</v>
      </c>
      <c r="H1010" s="35">
        <v>1144186383</v>
      </c>
      <c r="I1010" s="225" t="s">
        <v>1229</v>
      </c>
      <c r="J1010" s="32">
        <v>9000000</v>
      </c>
      <c r="K1010" s="34">
        <v>43312</v>
      </c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209" t="s">
        <v>36</v>
      </c>
      <c r="AC1010" s="246"/>
    </row>
    <row r="1011" spans="1:29" ht="89.25" x14ac:dyDescent="0.25">
      <c r="A1011" s="82">
        <v>1010</v>
      </c>
      <c r="B1011" s="225" t="s">
        <v>31</v>
      </c>
      <c r="C1011" s="30"/>
      <c r="D1011" s="30"/>
      <c r="E1011" s="30"/>
      <c r="F1011" s="233" t="s">
        <v>1200</v>
      </c>
      <c r="G1011" s="34">
        <v>43125</v>
      </c>
      <c r="H1011" s="35">
        <v>1143871316</v>
      </c>
      <c r="I1011" s="225" t="s">
        <v>1227</v>
      </c>
      <c r="J1011" s="32">
        <v>9000000</v>
      </c>
      <c r="K1011" s="34">
        <v>43280</v>
      </c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209" t="s">
        <v>36</v>
      </c>
      <c r="AC1011" s="246"/>
    </row>
    <row r="1012" spans="1:29" s="14" customFormat="1" ht="89.25" x14ac:dyDescent="0.25">
      <c r="A1012" s="82">
        <v>1011</v>
      </c>
      <c r="B1012" s="225" t="s">
        <v>31</v>
      </c>
      <c r="C1012" s="193"/>
      <c r="D1012" s="193"/>
      <c r="E1012" s="193"/>
      <c r="F1012" s="229" t="s">
        <v>1963</v>
      </c>
      <c r="G1012" s="7">
        <v>43125</v>
      </c>
      <c r="H1012" s="13">
        <v>94453663</v>
      </c>
      <c r="I1012" s="225" t="s">
        <v>1721</v>
      </c>
      <c r="J1012" s="11">
        <v>18000000</v>
      </c>
      <c r="K1012" s="7">
        <v>43312</v>
      </c>
      <c r="L1012" s="6"/>
      <c r="M1012" s="193"/>
      <c r="N1012" s="193"/>
      <c r="O1012" s="193"/>
      <c r="P1012" s="193"/>
      <c r="Q1012" s="193"/>
      <c r="R1012" s="193"/>
      <c r="S1012" s="193"/>
      <c r="T1012" s="193"/>
      <c r="U1012" s="193"/>
      <c r="V1012" s="193"/>
      <c r="W1012" s="193"/>
      <c r="X1012" s="193"/>
      <c r="Y1012" s="193"/>
      <c r="Z1012" s="193"/>
      <c r="AA1012" s="193"/>
      <c r="AB1012" s="209" t="s">
        <v>36</v>
      </c>
      <c r="AC1012" s="248"/>
    </row>
    <row r="1013" spans="1:29" ht="76.5" x14ac:dyDescent="0.25">
      <c r="A1013" s="82">
        <v>1012</v>
      </c>
      <c r="B1013" s="225" t="s">
        <v>31</v>
      </c>
      <c r="C1013" s="30"/>
      <c r="D1013" s="30"/>
      <c r="E1013" s="30"/>
      <c r="F1013" s="233" t="s">
        <v>1225</v>
      </c>
      <c r="G1013" s="34">
        <v>43125</v>
      </c>
      <c r="H1013" s="35">
        <v>94551964</v>
      </c>
      <c r="I1013" s="225" t="s">
        <v>1226</v>
      </c>
      <c r="J1013" s="32">
        <v>7200000</v>
      </c>
      <c r="K1013" s="34">
        <v>43312</v>
      </c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209" t="s">
        <v>36</v>
      </c>
      <c r="AC1013" s="246"/>
    </row>
    <row r="1014" spans="1:29" s="14" customFormat="1" ht="89.25" x14ac:dyDescent="0.25">
      <c r="A1014" s="82">
        <v>1013</v>
      </c>
      <c r="B1014" s="225" t="s">
        <v>31</v>
      </c>
      <c r="C1014" s="193"/>
      <c r="D1014" s="193"/>
      <c r="E1014" s="193"/>
      <c r="F1014" s="229" t="s">
        <v>1964</v>
      </c>
      <c r="G1014" s="7">
        <v>43125</v>
      </c>
      <c r="H1014" s="13">
        <v>7520713</v>
      </c>
      <c r="I1014" s="225" t="s">
        <v>1720</v>
      </c>
      <c r="J1014" s="11">
        <v>21000000</v>
      </c>
      <c r="K1014" s="7">
        <v>43280</v>
      </c>
      <c r="L1014" s="6"/>
      <c r="M1014" s="193"/>
      <c r="N1014" s="193"/>
      <c r="O1014" s="193"/>
      <c r="P1014" s="193"/>
      <c r="Q1014" s="193"/>
      <c r="R1014" s="193"/>
      <c r="S1014" s="193"/>
      <c r="T1014" s="193"/>
      <c r="U1014" s="193"/>
      <c r="V1014" s="193"/>
      <c r="W1014" s="193"/>
      <c r="X1014" s="193"/>
      <c r="Y1014" s="193"/>
      <c r="Z1014" s="193"/>
      <c r="AA1014" s="193"/>
      <c r="AB1014" s="209" t="s">
        <v>36</v>
      </c>
      <c r="AC1014" s="248"/>
    </row>
    <row r="1015" spans="1:29" ht="89.25" x14ac:dyDescent="0.25">
      <c r="A1015" s="82">
        <v>1014</v>
      </c>
      <c r="B1015" s="225" t="s">
        <v>31</v>
      </c>
      <c r="C1015" s="30"/>
      <c r="D1015" s="30"/>
      <c r="E1015" s="30"/>
      <c r="F1015" s="233" t="s">
        <v>1223</v>
      </c>
      <c r="G1015" s="34">
        <v>43125</v>
      </c>
      <c r="H1015" s="35">
        <v>1144035035</v>
      </c>
      <c r="I1015" s="225" t="s">
        <v>1224</v>
      </c>
      <c r="J1015" s="32">
        <v>7200000</v>
      </c>
      <c r="K1015" s="34">
        <v>43312</v>
      </c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209" t="s">
        <v>36</v>
      </c>
      <c r="AC1015" s="246"/>
    </row>
    <row r="1016" spans="1:29" ht="76.5" x14ac:dyDescent="0.25">
      <c r="A1016" s="82">
        <v>1015</v>
      </c>
      <c r="B1016" s="225" t="s">
        <v>31</v>
      </c>
      <c r="C1016" s="30"/>
      <c r="D1016" s="30"/>
      <c r="E1016" s="30"/>
      <c r="F1016" s="233" t="s">
        <v>1220</v>
      </c>
      <c r="G1016" s="34">
        <v>43125</v>
      </c>
      <c r="H1016" s="35">
        <v>900111301</v>
      </c>
      <c r="I1016" s="225" t="s">
        <v>1221</v>
      </c>
      <c r="J1016" s="32">
        <v>8330000</v>
      </c>
      <c r="K1016" s="34" t="s">
        <v>1222</v>
      </c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209" t="s">
        <v>65</v>
      </c>
      <c r="AC1016" s="246"/>
    </row>
    <row r="1017" spans="1:29" ht="102" x14ac:dyDescent="0.25">
      <c r="A1017" s="82">
        <v>1016</v>
      </c>
      <c r="B1017" s="225" t="s">
        <v>31</v>
      </c>
      <c r="C1017" s="30"/>
      <c r="D1017" s="30"/>
      <c r="E1017" s="30"/>
      <c r="F1017" s="233" t="s">
        <v>1218</v>
      </c>
      <c r="G1017" s="34">
        <v>43125</v>
      </c>
      <c r="H1017" s="35">
        <v>94487074</v>
      </c>
      <c r="I1017" s="225" t="s">
        <v>1219</v>
      </c>
      <c r="J1017" s="32">
        <v>16200000</v>
      </c>
      <c r="K1017" s="34">
        <v>43312</v>
      </c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209" t="s">
        <v>36</v>
      </c>
      <c r="AC1017" s="246"/>
    </row>
    <row r="1018" spans="1:29" s="14" customFormat="1" ht="102" x14ac:dyDescent="0.25">
      <c r="A1018" s="82">
        <v>1017</v>
      </c>
      <c r="B1018" s="225" t="s">
        <v>31</v>
      </c>
      <c r="C1018" s="193"/>
      <c r="D1018" s="193"/>
      <c r="E1018" s="193"/>
      <c r="F1018" s="229" t="s">
        <v>1965</v>
      </c>
      <c r="G1018" s="7">
        <v>43125</v>
      </c>
      <c r="H1018" s="13">
        <v>1115074742</v>
      </c>
      <c r="I1018" s="225" t="s">
        <v>1719</v>
      </c>
      <c r="J1018" s="11">
        <v>16500000</v>
      </c>
      <c r="K1018" s="7">
        <v>43312</v>
      </c>
      <c r="L1018" s="6"/>
      <c r="M1018" s="193"/>
      <c r="N1018" s="193"/>
      <c r="O1018" s="193"/>
      <c r="P1018" s="193"/>
      <c r="Q1018" s="193"/>
      <c r="R1018" s="193"/>
      <c r="S1018" s="193"/>
      <c r="T1018" s="193"/>
      <c r="U1018" s="193"/>
      <c r="V1018" s="193"/>
      <c r="W1018" s="193"/>
      <c r="X1018" s="193"/>
      <c r="Y1018" s="193"/>
      <c r="Z1018" s="193"/>
      <c r="AA1018" s="193"/>
      <c r="AB1018" s="209" t="s">
        <v>36</v>
      </c>
      <c r="AC1018" s="248"/>
    </row>
    <row r="1019" spans="1:29" ht="76.5" x14ac:dyDescent="0.25">
      <c r="A1019" s="82">
        <v>1018</v>
      </c>
      <c r="B1019" s="225" t="s">
        <v>31</v>
      </c>
      <c r="C1019" s="30"/>
      <c r="D1019" s="30"/>
      <c r="E1019" s="30"/>
      <c r="F1019" s="233" t="s">
        <v>1216</v>
      </c>
      <c r="G1019" s="34">
        <v>43125</v>
      </c>
      <c r="H1019" s="36">
        <v>94434991</v>
      </c>
      <c r="I1019" s="225" t="s">
        <v>1217</v>
      </c>
      <c r="J1019" s="32">
        <v>7200000</v>
      </c>
      <c r="K1019" s="34">
        <v>43312</v>
      </c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209" t="s">
        <v>36</v>
      </c>
      <c r="AC1019" s="246"/>
    </row>
    <row r="1020" spans="1:29" ht="89.25" x14ac:dyDescent="0.25">
      <c r="A1020" s="82">
        <v>1019</v>
      </c>
      <c r="B1020" s="225" t="s">
        <v>31</v>
      </c>
      <c r="C1020" s="30"/>
      <c r="D1020" s="30"/>
      <c r="E1020" s="30"/>
      <c r="F1020" s="233" t="s">
        <v>1214</v>
      </c>
      <c r="G1020" s="34">
        <v>43125</v>
      </c>
      <c r="H1020" s="35">
        <v>31582495</v>
      </c>
      <c r="I1020" s="225" t="s">
        <v>1215</v>
      </c>
      <c r="J1020" s="32">
        <v>9000000</v>
      </c>
      <c r="K1020" s="34">
        <v>43280</v>
      </c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209" t="s">
        <v>36</v>
      </c>
      <c r="AC1020" s="246"/>
    </row>
    <row r="1021" spans="1:29" ht="89.25" x14ac:dyDescent="0.25">
      <c r="A1021" s="82">
        <v>1020</v>
      </c>
      <c r="B1021" s="225" t="s">
        <v>31</v>
      </c>
      <c r="C1021" s="30"/>
      <c r="D1021" s="30"/>
      <c r="E1021" s="30"/>
      <c r="F1021" s="233" t="s">
        <v>1212</v>
      </c>
      <c r="G1021" s="34">
        <v>43125</v>
      </c>
      <c r="H1021" s="35">
        <v>1107045971</v>
      </c>
      <c r="I1021" s="225" t="s">
        <v>1213</v>
      </c>
      <c r="J1021" s="32">
        <v>29960000</v>
      </c>
      <c r="K1021" s="34">
        <v>43312</v>
      </c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209" t="s">
        <v>36</v>
      </c>
      <c r="AC1021" s="246"/>
    </row>
    <row r="1022" spans="1:29" ht="89.25" x14ac:dyDescent="0.25">
      <c r="A1022" s="82">
        <v>1021</v>
      </c>
      <c r="B1022" s="225" t="s">
        <v>31</v>
      </c>
      <c r="C1022" s="30"/>
      <c r="D1022" s="30"/>
      <c r="E1022" s="30"/>
      <c r="F1022" s="233" t="s">
        <v>1210</v>
      </c>
      <c r="G1022" s="34">
        <v>43125</v>
      </c>
      <c r="H1022" s="35">
        <v>16774327</v>
      </c>
      <c r="I1022" s="225" t="s">
        <v>1211</v>
      </c>
      <c r="J1022" s="32">
        <v>25680000</v>
      </c>
      <c r="K1022" s="34">
        <v>43312</v>
      </c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209" t="s">
        <v>36</v>
      </c>
      <c r="AC1022" s="246"/>
    </row>
    <row r="1023" spans="1:29" s="14" customFormat="1" ht="51" x14ac:dyDescent="0.25">
      <c r="A1023" s="82">
        <v>1022</v>
      </c>
      <c r="B1023" s="225" t="s">
        <v>266</v>
      </c>
      <c r="C1023" s="6"/>
      <c r="D1023" s="6"/>
      <c r="E1023" s="6"/>
      <c r="F1023" s="232" t="s">
        <v>1208</v>
      </c>
      <c r="G1023" s="7">
        <v>43125</v>
      </c>
      <c r="H1023" s="13">
        <v>1144186764</v>
      </c>
      <c r="I1023" s="225" t="s">
        <v>1209</v>
      </c>
      <c r="J1023" s="11"/>
      <c r="K1023" s="7">
        <v>43312</v>
      </c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209" t="s">
        <v>65</v>
      </c>
      <c r="AC1023" s="248"/>
    </row>
    <row r="1024" spans="1:29" ht="76.5" x14ac:dyDescent="0.25">
      <c r="A1024" s="82">
        <v>1023</v>
      </c>
      <c r="B1024" s="225" t="s">
        <v>31</v>
      </c>
      <c r="C1024" s="30"/>
      <c r="D1024" s="30"/>
      <c r="E1024" s="30"/>
      <c r="F1024" s="233" t="s">
        <v>1205</v>
      </c>
      <c r="G1024" s="34">
        <v>43126</v>
      </c>
      <c r="H1024" s="35">
        <v>67025856</v>
      </c>
      <c r="I1024" s="225" t="s">
        <v>1206</v>
      </c>
      <c r="J1024" s="32">
        <v>25200000</v>
      </c>
      <c r="K1024" s="34">
        <v>43312</v>
      </c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209" t="s">
        <v>1207</v>
      </c>
      <c r="AC1024" s="246"/>
    </row>
    <row r="1025" spans="1:29" ht="76.5" x14ac:dyDescent="0.25">
      <c r="A1025" s="82">
        <v>1024</v>
      </c>
      <c r="B1025" s="225" t="s">
        <v>31</v>
      </c>
      <c r="C1025" s="30"/>
      <c r="D1025" s="30"/>
      <c r="E1025" s="30"/>
      <c r="F1025" s="233" t="s">
        <v>1203</v>
      </c>
      <c r="G1025" s="34">
        <v>43126</v>
      </c>
      <c r="H1025" s="35">
        <v>7554861</v>
      </c>
      <c r="I1025" s="225" t="s">
        <v>1204</v>
      </c>
      <c r="J1025" s="35">
        <v>7200000</v>
      </c>
      <c r="K1025" s="34">
        <v>43312</v>
      </c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209" t="s">
        <v>36</v>
      </c>
      <c r="AC1025" s="246"/>
    </row>
    <row r="1026" spans="1:29" ht="89.25" x14ac:dyDescent="0.25">
      <c r="A1026" s="82">
        <v>1025</v>
      </c>
      <c r="B1026" s="225" t="s">
        <v>31</v>
      </c>
      <c r="C1026" s="30"/>
      <c r="D1026" s="30"/>
      <c r="E1026" s="30"/>
      <c r="F1026" s="233" t="s">
        <v>1194</v>
      </c>
      <c r="G1026" s="34">
        <v>43126</v>
      </c>
      <c r="H1026" s="35">
        <v>1115077073</v>
      </c>
      <c r="I1026" s="225" t="s">
        <v>1202</v>
      </c>
      <c r="J1026" s="32">
        <v>21000000</v>
      </c>
      <c r="K1026" s="34">
        <v>43312</v>
      </c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209" t="s">
        <v>36</v>
      </c>
      <c r="AC1026" s="246"/>
    </row>
    <row r="1027" spans="1:29" ht="89.25" x14ac:dyDescent="0.25">
      <c r="A1027" s="82">
        <v>1026</v>
      </c>
      <c r="B1027" s="225" t="s">
        <v>31</v>
      </c>
      <c r="C1027" s="30"/>
      <c r="D1027" s="30"/>
      <c r="E1027" s="30"/>
      <c r="F1027" s="233" t="s">
        <v>1200</v>
      </c>
      <c r="G1027" s="34">
        <v>43126</v>
      </c>
      <c r="H1027" s="35">
        <v>1144147186</v>
      </c>
      <c r="I1027" s="225" t="s">
        <v>1201</v>
      </c>
      <c r="J1027" s="32">
        <v>9000000</v>
      </c>
      <c r="K1027" s="34">
        <v>43280</v>
      </c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209" t="s">
        <v>36</v>
      </c>
      <c r="AC1027" s="246"/>
    </row>
    <row r="1028" spans="1:29" s="14" customFormat="1" ht="89.25" x14ac:dyDescent="0.25">
      <c r="A1028" s="82">
        <v>1027</v>
      </c>
      <c r="B1028" s="225" t="s">
        <v>31</v>
      </c>
      <c r="C1028" s="193"/>
      <c r="D1028" s="193"/>
      <c r="E1028" s="193"/>
      <c r="F1028" s="229" t="s">
        <v>1966</v>
      </c>
      <c r="G1028" s="7">
        <v>43126</v>
      </c>
      <c r="H1028" s="13">
        <v>1234190612</v>
      </c>
      <c r="I1028" s="225" t="s">
        <v>1718</v>
      </c>
      <c r="J1028" s="11">
        <v>9000000</v>
      </c>
      <c r="K1028" s="7">
        <v>43280</v>
      </c>
      <c r="L1028" s="6"/>
      <c r="M1028" s="193"/>
      <c r="N1028" s="193"/>
      <c r="O1028" s="193"/>
      <c r="P1028" s="193"/>
      <c r="Q1028" s="193"/>
      <c r="R1028" s="193"/>
      <c r="S1028" s="193"/>
      <c r="T1028" s="193"/>
      <c r="U1028" s="193"/>
      <c r="V1028" s="193"/>
      <c r="W1028" s="193"/>
      <c r="X1028" s="193"/>
      <c r="Y1028" s="193"/>
      <c r="Z1028" s="193"/>
      <c r="AA1028" s="193"/>
      <c r="AB1028" s="209" t="s">
        <v>36</v>
      </c>
      <c r="AC1028" s="248"/>
    </row>
    <row r="1029" spans="1:29" s="14" customFormat="1" ht="89.25" x14ac:dyDescent="0.25">
      <c r="A1029" s="82">
        <v>1028</v>
      </c>
      <c r="B1029" s="225" t="s">
        <v>31</v>
      </c>
      <c r="C1029" s="193"/>
      <c r="D1029" s="193"/>
      <c r="E1029" s="193"/>
      <c r="F1029" s="229" t="s">
        <v>1967</v>
      </c>
      <c r="G1029" s="7">
        <v>43126</v>
      </c>
      <c r="H1029" s="13">
        <v>94431679</v>
      </c>
      <c r="I1029" s="225" t="s">
        <v>1717</v>
      </c>
      <c r="J1029" s="11">
        <v>25200000</v>
      </c>
      <c r="K1029" s="7">
        <v>43312</v>
      </c>
      <c r="L1029" s="6"/>
      <c r="M1029" s="193"/>
      <c r="N1029" s="193"/>
      <c r="O1029" s="193"/>
      <c r="P1029" s="193"/>
      <c r="Q1029" s="193"/>
      <c r="R1029" s="193"/>
      <c r="S1029" s="193"/>
      <c r="T1029" s="193"/>
      <c r="U1029" s="193"/>
      <c r="V1029" s="193"/>
      <c r="W1029" s="193"/>
      <c r="X1029" s="193"/>
      <c r="Y1029" s="193"/>
      <c r="Z1029" s="193"/>
      <c r="AA1029" s="193"/>
      <c r="AB1029" s="209" t="s">
        <v>36</v>
      </c>
      <c r="AC1029" s="248"/>
    </row>
    <row r="1030" spans="1:29" ht="89.25" x14ac:dyDescent="0.25">
      <c r="A1030" s="82">
        <v>1029</v>
      </c>
      <c r="B1030" s="225" t="s">
        <v>31</v>
      </c>
      <c r="C1030" s="30"/>
      <c r="D1030" s="30"/>
      <c r="E1030" s="30"/>
      <c r="F1030" s="233" t="s">
        <v>1198</v>
      </c>
      <c r="G1030" s="34">
        <v>43126</v>
      </c>
      <c r="H1030" s="35">
        <v>38467095</v>
      </c>
      <c r="I1030" s="225" t="s">
        <v>1199</v>
      </c>
      <c r="J1030" s="32">
        <v>24000000</v>
      </c>
      <c r="K1030" s="34">
        <v>43312</v>
      </c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209" t="s">
        <v>36</v>
      </c>
      <c r="AC1030" s="246"/>
    </row>
    <row r="1031" spans="1:29" s="14" customFormat="1" ht="89.25" x14ac:dyDescent="0.25">
      <c r="A1031" s="82">
        <v>1030</v>
      </c>
      <c r="B1031" s="225" t="s">
        <v>31</v>
      </c>
      <c r="C1031" s="193"/>
      <c r="D1031" s="193"/>
      <c r="E1031" s="193"/>
      <c r="F1031" s="229" t="s">
        <v>1968</v>
      </c>
      <c r="G1031" s="7">
        <v>43126</v>
      </c>
      <c r="H1031" s="13">
        <v>1130676690</v>
      </c>
      <c r="I1031" s="225" t="s">
        <v>1716</v>
      </c>
      <c r="J1031" s="11">
        <v>21000000</v>
      </c>
      <c r="K1031" s="7">
        <v>43312</v>
      </c>
      <c r="L1031" s="6"/>
      <c r="M1031" s="193"/>
      <c r="N1031" s="193"/>
      <c r="O1031" s="193"/>
      <c r="P1031" s="193"/>
      <c r="Q1031" s="193"/>
      <c r="R1031" s="193"/>
      <c r="S1031" s="193"/>
      <c r="T1031" s="193"/>
      <c r="U1031" s="193"/>
      <c r="V1031" s="193"/>
      <c r="W1031" s="193"/>
      <c r="X1031" s="193"/>
      <c r="Y1031" s="193"/>
      <c r="Z1031" s="193"/>
      <c r="AA1031" s="193"/>
      <c r="AB1031" s="209" t="s">
        <v>36</v>
      </c>
      <c r="AC1031" s="248"/>
    </row>
    <row r="1032" spans="1:29" ht="76.5" x14ac:dyDescent="0.25">
      <c r="A1032" s="82">
        <v>1031</v>
      </c>
      <c r="B1032" s="225" t="s">
        <v>31</v>
      </c>
      <c r="C1032" s="30"/>
      <c r="D1032" s="30"/>
      <c r="E1032" s="30"/>
      <c r="F1032" s="233" t="s">
        <v>1196</v>
      </c>
      <c r="G1032" s="34">
        <v>43126</v>
      </c>
      <c r="H1032" s="35">
        <v>264116</v>
      </c>
      <c r="I1032" s="225" t="s">
        <v>1197</v>
      </c>
      <c r="J1032" s="32">
        <v>7200000</v>
      </c>
      <c r="K1032" s="34">
        <v>43312</v>
      </c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209" t="s">
        <v>36</v>
      </c>
      <c r="AC1032" s="246"/>
    </row>
    <row r="1033" spans="1:29" ht="89.25" x14ac:dyDescent="0.25">
      <c r="A1033" s="82">
        <v>1032</v>
      </c>
      <c r="B1033" s="225" t="s">
        <v>31</v>
      </c>
      <c r="C1033" s="30"/>
      <c r="D1033" s="30"/>
      <c r="E1033" s="30"/>
      <c r="F1033" s="233" t="s">
        <v>1194</v>
      </c>
      <c r="G1033" s="34">
        <v>43126</v>
      </c>
      <c r="H1033" s="35">
        <v>1107071574</v>
      </c>
      <c r="I1033" s="225" t="s">
        <v>1195</v>
      </c>
      <c r="J1033" s="32">
        <v>18000000</v>
      </c>
      <c r="K1033" s="34">
        <v>43312</v>
      </c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209" t="s">
        <v>36</v>
      </c>
      <c r="AC1033" s="246"/>
    </row>
    <row r="1034" spans="1:29" s="14" customFormat="1" ht="89.25" x14ac:dyDescent="0.25">
      <c r="A1034" s="82">
        <v>1033</v>
      </c>
      <c r="B1034" s="225" t="s">
        <v>31</v>
      </c>
      <c r="C1034" s="193"/>
      <c r="D1034" s="193"/>
      <c r="E1034" s="193"/>
      <c r="F1034" s="229" t="s">
        <v>1963</v>
      </c>
      <c r="G1034" s="7">
        <v>43126</v>
      </c>
      <c r="H1034" s="13">
        <v>1143829880</v>
      </c>
      <c r="I1034" s="225" t="s">
        <v>1715</v>
      </c>
      <c r="J1034" s="11">
        <v>18000000</v>
      </c>
      <c r="K1034" s="7">
        <v>43312</v>
      </c>
      <c r="L1034" s="6"/>
      <c r="M1034" s="193"/>
      <c r="N1034" s="193"/>
      <c r="O1034" s="193"/>
      <c r="P1034" s="193"/>
      <c r="Q1034" s="193"/>
      <c r="R1034" s="193"/>
      <c r="S1034" s="193"/>
      <c r="T1034" s="193"/>
      <c r="U1034" s="193"/>
      <c r="V1034" s="193"/>
      <c r="W1034" s="193"/>
      <c r="X1034" s="193"/>
      <c r="Y1034" s="193"/>
      <c r="Z1034" s="193"/>
      <c r="AA1034" s="193"/>
      <c r="AB1034" s="209" t="s">
        <v>36</v>
      </c>
      <c r="AC1034" s="248"/>
    </row>
    <row r="1035" spans="1:29" ht="89.25" x14ac:dyDescent="0.25">
      <c r="A1035" s="82">
        <v>1034</v>
      </c>
      <c r="B1035" s="225" t="s">
        <v>31</v>
      </c>
      <c r="C1035" s="30"/>
      <c r="D1035" s="30"/>
      <c r="E1035" s="30"/>
      <c r="F1035" s="233" t="s">
        <v>1192</v>
      </c>
      <c r="G1035" s="34">
        <v>43126</v>
      </c>
      <c r="H1035" s="35">
        <v>1130830677</v>
      </c>
      <c r="I1035" s="225" t="s">
        <v>1193</v>
      </c>
      <c r="J1035" s="32">
        <v>7200000</v>
      </c>
      <c r="K1035" s="34">
        <v>43312</v>
      </c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209" t="s">
        <v>36</v>
      </c>
      <c r="AC1035" s="246"/>
    </row>
    <row r="1036" spans="1:29" s="14" customFormat="1" ht="102" x14ac:dyDescent="0.25">
      <c r="A1036" s="82">
        <v>1035</v>
      </c>
      <c r="B1036" s="225" t="s">
        <v>31</v>
      </c>
      <c r="C1036" s="193"/>
      <c r="D1036" s="193"/>
      <c r="E1036" s="193"/>
      <c r="F1036" s="229" t="s">
        <v>1969</v>
      </c>
      <c r="G1036" s="7">
        <v>43126</v>
      </c>
      <c r="H1036" s="13">
        <v>38595170</v>
      </c>
      <c r="I1036" s="225" t="s">
        <v>1714</v>
      </c>
      <c r="J1036" s="11">
        <v>9000000</v>
      </c>
      <c r="K1036" s="7">
        <v>43312</v>
      </c>
      <c r="L1036" s="6"/>
      <c r="M1036" s="193"/>
      <c r="N1036" s="193"/>
      <c r="O1036" s="193"/>
      <c r="P1036" s="193"/>
      <c r="Q1036" s="193"/>
      <c r="R1036" s="193"/>
      <c r="S1036" s="193"/>
      <c r="T1036" s="193"/>
      <c r="U1036" s="193"/>
      <c r="V1036" s="193"/>
      <c r="W1036" s="193"/>
      <c r="X1036" s="193"/>
      <c r="Y1036" s="193"/>
      <c r="Z1036" s="193"/>
      <c r="AA1036" s="193"/>
      <c r="AB1036" s="209" t="s">
        <v>36</v>
      </c>
      <c r="AC1036" s="248"/>
    </row>
    <row r="1037" spans="1:29" ht="76.5" x14ac:dyDescent="0.25">
      <c r="A1037" s="82">
        <v>1036</v>
      </c>
      <c r="B1037" s="225" t="s">
        <v>31</v>
      </c>
      <c r="C1037" s="30"/>
      <c r="D1037" s="30"/>
      <c r="E1037" s="30"/>
      <c r="F1037" s="233" t="s">
        <v>1190</v>
      </c>
      <c r="G1037" s="34">
        <v>43126</v>
      </c>
      <c r="H1037" s="35">
        <v>31712664</v>
      </c>
      <c r="I1037" s="225" t="s">
        <v>1191</v>
      </c>
      <c r="J1037" s="32">
        <v>8400000</v>
      </c>
      <c r="K1037" s="34">
        <v>43312</v>
      </c>
      <c r="L1037" s="35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209" t="s">
        <v>36</v>
      </c>
      <c r="AC1037" s="246"/>
    </row>
    <row r="1038" spans="1:29" s="14" customFormat="1" ht="63.75" x14ac:dyDescent="0.25">
      <c r="A1038" s="82">
        <v>1037</v>
      </c>
      <c r="B1038" s="225" t="s">
        <v>31</v>
      </c>
      <c r="C1038" s="6"/>
      <c r="D1038" s="6"/>
      <c r="E1038" s="6"/>
      <c r="F1038" s="232" t="s">
        <v>1992</v>
      </c>
      <c r="G1038" s="7">
        <v>43126</v>
      </c>
      <c r="H1038" s="6">
        <v>522503</v>
      </c>
      <c r="I1038" s="225" t="s">
        <v>1713</v>
      </c>
      <c r="J1038" s="11">
        <v>24332000</v>
      </c>
      <c r="K1038" s="7">
        <v>43373</v>
      </c>
      <c r="L1038" s="12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88" t="s">
        <v>525</v>
      </c>
      <c r="AC1038" s="248"/>
    </row>
    <row r="1039" spans="1:29" s="14" customFormat="1" ht="89.25" x14ac:dyDescent="0.25">
      <c r="A1039" s="82">
        <v>1038</v>
      </c>
      <c r="B1039" s="225" t="s">
        <v>31</v>
      </c>
      <c r="C1039" s="193"/>
      <c r="D1039" s="193"/>
      <c r="E1039" s="193"/>
      <c r="F1039" s="229" t="s">
        <v>1970</v>
      </c>
      <c r="G1039" s="7">
        <v>43126</v>
      </c>
      <c r="H1039" s="13">
        <v>16843858</v>
      </c>
      <c r="I1039" s="225" t="s">
        <v>1712</v>
      </c>
      <c r="J1039" s="11">
        <v>21000000</v>
      </c>
      <c r="K1039" s="7">
        <v>43312</v>
      </c>
      <c r="L1039" s="12"/>
      <c r="M1039" s="193"/>
      <c r="N1039" s="193"/>
      <c r="O1039" s="193"/>
      <c r="P1039" s="193"/>
      <c r="Q1039" s="193"/>
      <c r="R1039" s="193"/>
      <c r="S1039" s="193"/>
      <c r="T1039" s="193"/>
      <c r="U1039" s="193"/>
      <c r="V1039" s="193"/>
      <c r="W1039" s="193"/>
      <c r="X1039" s="193"/>
      <c r="Y1039" s="193"/>
      <c r="Z1039" s="193"/>
      <c r="AA1039" s="193"/>
      <c r="AB1039" s="209" t="s">
        <v>36</v>
      </c>
      <c r="AC1039" s="248"/>
    </row>
    <row r="1040" spans="1:29" s="14" customFormat="1" ht="76.5" x14ac:dyDescent="0.25">
      <c r="A1040" s="82">
        <v>1039</v>
      </c>
      <c r="B1040" s="225" t="s">
        <v>31</v>
      </c>
      <c r="C1040" s="193"/>
      <c r="D1040" s="193"/>
      <c r="E1040" s="193"/>
      <c r="F1040" s="229" t="s">
        <v>1971</v>
      </c>
      <c r="G1040" s="7">
        <v>43126</v>
      </c>
      <c r="H1040" s="13">
        <v>1107097658</v>
      </c>
      <c r="I1040" s="225" t="s">
        <v>1711</v>
      </c>
      <c r="J1040" s="11">
        <v>7200000</v>
      </c>
      <c r="K1040" s="7">
        <v>43312</v>
      </c>
      <c r="L1040" s="6"/>
      <c r="M1040" s="193"/>
      <c r="N1040" s="193"/>
      <c r="O1040" s="193"/>
      <c r="P1040" s="193"/>
      <c r="Q1040" s="193"/>
      <c r="R1040" s="193"/>
      <c r="S1040" s="193"/>
      <c r="T1040" s="193"/>
      <c r="U1040" s="193"/>
      <c r="V1040" s="193"/>
      <c r="W1040" s="193"/>
      <c r="X1040" s="193"/>
      <c r="Y1040" s="193"/>
      <c r="Z1040" s="193"/>
      <c r="AA1040" s="193"/>
      <c r="AB1040" s="209" t="s">
        <v>36</v>
      </c>
      <c r="AC1040" s="248"/>
    </row>
    <row r="1041" spans="1:29" s="14" customFormat="1" ht="76.5" x14ac:dyDescent="0.25">
      <c r="A1041" s="82">
        <v>1040</v>
      </c>
      <c r="B1041" s="225" t="s">
        <v>31</v>
      </c>
      <c r="C1041" s="193"/>
      <c r="D1041" s="193"/>
      <c r="E1041" s="193"/>
      <c r="F1041" s="229" t="s">
        <v>1958</v>
      </c>
      <c r="G1041" s="7">
        <v>43126</v>
      </c>
      <c r="H1041" s="13">
        <v>1110522153</v>
      </c>
      <c r="I1041" s="225" t="s">
        <v>1710</v>
      </c>
      <c r="J1041" s="11">
        <v>7200000</v>
      </c>
      <c r="K1041" s="7">
        <v>43312</v>
      </c>
      <c r="L1041" s="6"/>
      <c r="M1041" s="193"/>
      <c r="N1041" s="193"/>
      <c r="O1041" s="193"/>
      <c r="P1041" s="193"/>
      <c r="Q1041" s="193"/>
      <c r="R1041" s="193"/>
      <c r="S1041" s="193"/>
      <c r="T1041" s="193"/>
      <c r="U1041" s="193"/>
      <c r="V1041" s="193"/>
      <c r="W1041" s="193"/>
      <c r="X1041" s="193"/>
      <c r="Y1041" s="193"/>
      <c r="Z1041" s="193"/>
      <c r="AA1041" s="193"/>
      <c r="AB1041" s="209" t="s">
        <v>36</v>
      </c>
      <c r="AC1041" s="248"/>
    </row>
    <row r="1042" spans="1:29" ht="76.5" x14ac:dyDescent="0.25">
      <c r="A1042" s="82">
        <v>1041</v>
      </c>
      <c r="B1042" s="225" t="s">
        <v>31</v>
      </c>
      <c r="C1042" s="30"/>
      <c r="D1042" s="30"/>
      <c r="E1042" s="30"/>
      <c r="F1042" s="124" t="s">
        <v>2005</v>
      </c>
      <c r="G1042" s="7">
        <v>43126</v>
      </c>
      <c r="H1042" s="35">
        <v>94317890</v>
      </c>
      <c r="I1042" s="22" t="s">
        <v>2006</v>
      </c>
      <c r="J1042" s="32">
        <v>12640000</v>
      </c>
      <c r="K1042" s="34">
        <v>43343</v>
      </c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288" t="s">
        <v>1253</v>
      </c>
      <c r="AC1042" s="246"/>
    </row>
    <row r="1043" spans="1:29" ht="76.5" x14ac:dyDescent="0.2">
      <c r="A1043" s="82">
        <v>1042</v>
      </c>
      <c r="B1043" s="225" t="s">
        <v>31</v>
      </c>
      <c r="C1043" s="30"/>
      <c r="D1043" s="30"/>
      <c r="E1043" s="30"/>
      <c r="F1043" s="121" t="s">
        <v>1273</v>
      </c>
      <c r="G1043" s="7">
        <v>43126</v>
      </c>
      <c r="H1043" s="62">
        <v>94495025</v>
      </c>
      <c r="I1043" s="22" t="s">
        <v>2007</v>
      </c>
      <c r="J1043" s="32">
        <v>12000000</v>
      </c>
      <c r="K1043" s="34">
        <v>43312</v>
      </c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288" t="s">
        <v>36</v>
      </c>
      <c r="AC1043" s="246"/>
    </row>
    <row r="1044" spans="1:29" ht="77.25" thickBot="1" x14ac:dyDescent="0.3">
      <c r="A1044" s="291">
        <v>1043</v>
      </c>
      <c r="B1044" s="292" t="s">
        <v>31</v>
      </c>
      <c r="C1044" s="293"/>
      <c r="D1044" s="293"/>
      <c r="E1044" s="293"/>
      <c r="F1044" s="294" t="s">
        <v>2008</v>
      </c>
      <c r="G1044" s="295">
        <v>43126</v>
      </c>
      <c r="H1044" s="296">
        <v>16365494</v>
      </c>
      <c r="I1044" s="297" t="s">
        <v>2009</v>
      </c>
      <c r="J1044" s="298">
        <v>8400000</v>
      </c>
      <c r="K1044" s="299">
        <v>43312</v>
      </c>
      <c r="L1044" s="293"/>
      <c r="M1044" s="293"/>
      <c r="N1044" s="293"/>
      <c r="O1044" s="293"/>
      <c r="P1044" s="293"/>
      <c r="Q1044" s="293"/>
      <c r="R1044" s="293"/>
      <c r="S1044" s="293"/>
      <c r="T1044" s="293"/>
      <c r="U1044" s="293"/>
      <c r="V1044" s="293"/>
      <c r="W1044" s="293"/>
      <c r="X1044" s="293"/>
      <c r="Y1044" s="293"/>
      <c r="Z1044" s="293"/>
      <c r="AA1044" s="293"/>
      <c r="AB1044" s="300" t="s">
        <v>36</v>
      </c>
      <c r="AC1044" s="246"/>
    </row>
    <row r="1045" spans="1:29" x14ac:dyDescent="0.25">
      <c r="A1045" s="128"/>
      <c r="B1045" s="259"/>
      <c r="C1045" s="260"/>
      <c r="D1045" s="260"/>
      <c r="E1045" s="260"/>
      <c r="F1045" s="261"/>
      <c r="G1045" s="262"/>
      <c r="H1045" s="263"/>
      <c r="I1045" s="259"/>
      <c r="J1045" s="264"/>
      <c r="K1045" s="265"/>
      <c r="L1045" s="266"/>
      <c r="M1045" s="260"/>
      <c r="N1045" s="260"/>
      <c r="O1045" s="260"/>
      <c r="P1045" s="260"/>
      <c r="Q1045" s="260"/>
      <c r="R1045" s="260"/>
      <c r="S1045" s="260"/>
      <c r="T1045" s="260"/>
      <c r="U1045" s="260"/>
      <c r="V1045" s="260"/>
      <c r="W1045" s="260"/>
      <c r="X1045" s="260"/>
      <c r="Y1045" s="260"/>
      <c r="Z1045" s="260"/>
      <c r="AA1045" s="260"/>
      <c r="AB1045" s="259"/>
    </row>
    <row r="1046" spans="1:29" x14ac:dyDescent="0.25">
      <c r="A1046" s="82"/>
      <c r="B1046" s="224"/>
      <c r="C1046" s="6"/>
      <c r="D1046" s="6"/>
      <c r="E1046" s="6"/>
      <c r="F1046" s="233"/>
      <c r="G1046" s="118"/>
      <c r="H1046" s="13"/>
      <c r="I1046" s="224"/>
      <c r="J1046" s="11"/>
      <c r="K1046" s="7"/>
      <c r="L1046" s="12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224"/>
    </row>
    <row r="1047" spans="1:29" x14ac:dyDescent="0.25">
      <c r="A1047" s="82"/>
      <c r="B1047" s="224"/>
      <c r="C1047" s="6"/>
      <c r="D1047" s="6"/>
      <c r="E1047" s="6"/>
      <c r="F1047" s="233"/>
      <c r="G1047" s="118"/>
      <c r="H1047" s="13"/>
      <c r="I1047" s="224"/>
      <c r="J1047" s="11"/>
      <c r="K1047" s="3"/>
      <c r="L1047" s="12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224"/>
    </row>
    <row r="1048" spans="1:29" x14ac:dyDescent="0.25">
      <c r="A1048" s="82"/>
      <c r="B1048" s="224"/>
      <c r="C1048" s="6"/>
      <c r="D1048" s="6"/>
      <c r="E1048" s="6"/>
      <c r="F1048" s="233"/>
      <c r="G1048" s="118"/>
      <c r="H1048" s="13"/>
      <c r="I1048" s="224"/>
      <c r="J1048" s="11"/>
      <c r="K1048" s="3"/>
      <c r="L1048" s="12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224"/>
    </row>
    <row r="1049" spans="1:29" ht="48.75" customHeight="1" x14ac:dyDescent="0.25">
      <c r="A1049" s="82"/>
      <c r="B1049" s="224"/>
      <c r="C1049" s="6"/>
      <c r="D1049" s="6"/>
      <c r="E1049" s="6"/>
      <c r="F1049" s="233"/>
      <c r="G1049" s="118"/>
      <c r="H1049" s="13"/>
      <c r="I1049" s="224"/>
      <c r="J1049" s="11"/>
      <c r="K1049" s="3"/>
      <c r="L1049" s="12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224"/>
    </row>
    <row r="1050" spans="1:29" x14ac:dyDescent="0.25">
      <c r="A1050" s="82"/>
      <c r="B1050" s="224"/>
      <c r="C1050" s="6"/>
      <c r="D1050" s="6"/>
      <c r="E1050" s="6"/>
      <c r="F1050" s="233"/>
      <c r="G1050" s="118"/>
      <c r="H1050" s="13"/>
      <c r="I1050" s="224"/>
      <c r="J1050" s="11"/>
      <c r="K1050" s="3"/>
      <c r="L1050" s="12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224"/>
    </row>
    <row r="1051" spans="1:29" x14ac:dyDescent="0.25">
      <c r="A1051" s="82"/>
      <c r="B1051" s="224"/>
      <c r="C1051" s="6"/>
      <c r="D1051" s="6"/>
      <c r="E1051" s="6"/>
      <c r="F1051" s="233"/>
      <c r="G1051" s="118"/>
      <c r="H1051" s="13"/>
      <c r="I1051" s="224"/>
      <c r="J1051" s="11"/>
      <c r="K1051" s="3"/>
      <c r="L1051" s="12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224"/>
    </row>
    <row r="1052" spans="1:29" x14ac:dyDescent="0.25">
      <c r="A1052" s="82"/>
      <c r="B1052" s="224"/>
      <c r="C1052" s="6"/>
      <c r="D1052" s="6"/>
      <c r="E1052" s="6"/>
      <c r="F1052" s="233"/>
      <c r="G1052" s="118"/>
      <c r="H1052" s="13"/>
      <c r="I1052" s="224"/>
      <c r="J1052" s="11"/>
      <c r="K1052" s="3"/>
      <c r="L1052" s="12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224"/>
    </row>
    <row r="1053" spans="1:29" x14ac:dyDescent="0.25">
      <c r="A1053" s="82"/>
      <c r="B1053" s="224"/>
      <c r="C1053" s="6"/>
      <c r="D1053" s="6"/>
      <c r="E1053" s="6"/>
      <c r="F1053" s="233"/>
      <c r="G1053" s="118"/>
      <c r="H1053" s="13"/>
      <c r="I1053" s="224"/>
      <c r="J1053" s="11"/>
      <c r="K1053" s="3"/>
      <c r="L1053" s="12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224"/>
    </row>
    <row r="1054" spans="1:29" x14ac:dyDescent="0.25">
      <c r="A1054" s="82"/>
      <c r="B1054" s="224"/>
      <c r="C1054" s="6"/>
      <c r="D1054" s="6"/>
      <c r="E1054" s="6"/>
      <c r="F1054" s="233"/>
      <c r="G1054" s="118"/>
      <c r="H1054" s="13"/>
      <c r="I1054" s="224"/>
      <c r="J1054" s="11"/>
      <c r="K1054" s="3"/>
      <c r="L1054" s="12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224"/>
    </row>
    <row r="1055" spans="1:29" x14ac:dyDescent="0.25">
      <c r="A1055" s="82"/>
      <c r="B1055" s="224"/>
      <c r="C1055" s="6"/>
      <c r="D1055" s="6"/>
      <c r="E1055" s="6"/>
      <c r="F1055" s="233"/>
      <c r="G1055" s="118"/>
      <c r="H1055" s="13"/>
      <c r="I1055" s="224"/>
      <c r="J1055" s="11"/>
      <c r="K1055" s="3"/>
      <c r="L1055" s="12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224"/>
    </row>
    <row r="1056" spans="1:29" x14ac:dyDescent="0.25">
      <c r="A1056" s="82"/>
      <c r="B1056" s="224"/>
      <c r="C1056" s="6"/>
      <c r="D1056" s="6"/>
      <c r="E1056" s="6"/>
      <c r="F1056" s="233"/>
      <c r="G1056" s="118"/>
      <c r="H1056" s="13"/>
      <c r="I1056" s="224"/>
      <c r="J1056" s="11"/>
      <c r="K1056" s="3"/>
      <c r="L1056" s="12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224"/>
    </row>
    <row r="1057" spans="1:28" x14ac:dyDescent="0.25">
      <c r="A1057" s="82"/>
      <c r="B1057" s="224"/>
      <c r="C1057" s="6"/>
      <c r="D1057" s="6"/>
      <c r="E1057" s="6"/>
      <c r="F1057" s="233"/>
      <c r="G1057" s="118"/>
      <c r="H1057" s="13"/>
      <c r="I1057" s="224"/>
      <c r="J1057" s="11"/>
      <c r="K1057" s="3"/>
      <c r="L1057" s="12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224"/>
    </row>
    <row r="1058" spans="1:28" x14ac:dyDescent="0.25">
      <c r="A1058" s="82"/>
      <c r="B1058" s="224"/>
      <c r="C1058" s="6"/>
      <c r="D1058" s="6"/>
      <c r="E1058" s="6"/>
      <c r="F1058" s="233"/>
      <c r="G1058" s="118"/>
      <c r="H1058" s="13"/>
      <c r="I1058" s="224"/>
      <c r="J1058" s="11"/>
      <c r="K1058" s="3"/>
      <c r="L1058" s="12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224"/>
    </row>
    <row r="1059" spans="1:28" x14ac:dyDescent="0.25">
      <c r="A1059" s="82"/>
      <c r="B1059" s="224"/>
      <c r="C1059" s="6"/>
      <c r="D1059" s="6"/>
      <c r="E1059" s="6"/>
      <c r="F1059" s="233"/>
      <c r="G1059" s="118"/>
      <c r="H1059" s="13"/>
      <c r="I1059" s="224"/>
      <c r="J1059" s="11"/>
      <c r="K1059" s="3"/>
      <c r="L1059" s="12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224"/>
    </row>
    <row r="1060" spans="1:28" x14ac:dyDescent="0.25">
      <c r="A1060" s="82"/>
      <c r="B1060" s="224"/>
      <c r="C1060" s="6"/>
      <c r="D1060" s="6"/>
      <c r="E1060" s="6"/>
      <c r="F1060" s="233"/>
      <c r="G1060" s="118"/>
      <c r="H1060" s="13"/>
      <c r="I1060" s="224"/>
      <c r="J1060" s="11"/>
      <c r="K1060" s="3"/>
      <c r="L1060" s="12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224"/>
    </row>
    <row r="1061" spans="1:28" x14ac:dyDescent="0.25">
      <c r="A1061" s="82"/>
      <c r="B1061" s="224"/>
      <c r="C1061" s="6"/>
      <c r="D1061" s="6"/>
      <c r="E1061" s="6"/>
      <c r="F1061" s="233"/>
      <c r="G1061" s="118"/>
      <c r="H1061" s="13"/>
      <c r="I1061" s="224"/>
      <c r="J1061" s="11"/>
      <c r="K1061" s="3"/>
      <c r="L1061" s="12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224"/>
    </row>
    <row r="1062" spans="1:28" x14ac:dyDescent="0.25">
      <c r="A1062" s="82"/>
      <c r="B1062" s="224"/>
      <c r="C1062" s="6"/>
      <c r="D1062" s="6"/>
      <c r="E1062" s="6"/>
      <c r="F1062" s="233"/>
      <c r="G1062" s="118"/>
      <c r="H1062" s="13"/>
      <c r="I1062" s="224"/>
      <c r="J1062" s="11"/>
      <c r="K1062" s="3"/>
      <c r="L1062" s="12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224"/>
    </row>
    <row r="1063" spans="1:28" x14ac:dyDescent="0.25">
      <c r="A1063" s="82"/>
      <c r="B1063" s="224"/>
      <c r="C1063" s="6"/>
      <c r="D1063" s="6"/>
      <c r="E1063" s="6"/>
      <c r="F1063" s="233"/>
      <c r="G1063" s="118"/>
      <c r="H1063" s="13"/>
      <c r="I1063" s="224"/>
      <c r="J1063" s="11"/>
      <c r="K1063" s="3"/>
      <c r="L1063" s="12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224"/>
    </row>
    <row r="1064" spans="1:28" x14ac:dyDescent="0.25">
      <c r="A1064" s="82"/>
      <c r="B1064" s="224"/>
      <c r="C1064" s="6"/>
      <c r="D1064" s="6"/>
      <c r="E1064" s="6"/>
      <c r="F1064" s="233"/>
      <c r="G1064" s="118"/>
      <c r="H1064" s="13"/>
      <c r="I1064" s="224"/>
      <c r="J1064" s="11"/>
      <c r="K1064" s="3"/>
      <c r="L1064" s="12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224"/>
    </row>
    <row r="1065" spans="1:28" x14ac:dyDescent="0.25">
      <c r="A1065" s="82"/>
      <c r="B1065" s="224"/>
      <c r="C1065" s="6"/>
      <c r="D1065" s="6"/>
      <c r="E1065" s="6"/>
      <c r="F1065" s="233"/>
      <c r="G1065" s="118"/>
      <c r="H1065" s="13"/>
      <c r="I1065" s="224"/>
      <c r="J1065" s="11"/>
      <c r="K1065" s="3"/>
      <c r="L1065" s="12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224"/>
    </row>
    <row r="1066" spans="1:28" x14ac:dyDescent="0.25">
      <c r="A1066" s="82"/>
      <c r="B1066" s="224"/>
      <c r="C1066" s="6"/>
      <c r="D1066" s="6"/>
      <c r="E1066" s="6"/>
      <c r="F1066" s="233"/>
      <c r="G1066" s="118"/>
      <c r="H1066" s="13"/>
      <c r="I1066" s="224"/>
      <c r="J1066" s="11"/>
      <c r="K1066" s="3"/>
      <c r="L1066" s="12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224"/>
    </row>
    <row r="1067" spans="1:28" x14ac:dyDescent="0.25">
      <c r="A1067" s="82"/>
      <c r="B1067" s="224"/>
      <c r="C1067" s="6"/>
      <c r="D1067" s="6"/>
      <c r="E1067" s="6"/>
      <c r="F1067" s="233"/>
      <c r="G1067" s="118"/>
      <c r="H1067" s="13"/>
      <c r="I1067" s="224"/>
      <c r="J1067" s="11"/>
      <c r="K1067" s="3"/>
      <c r="L1067" s="12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224"/>
    </row>
    <row r="1068" spans="1:28" x14ac:dyDescent="0.25">
      <c r="A1068" s="82"/>
      <c r="B1068" s="224"/>
      <c r="C1068" s="6"/>
      <c r="D1068" s="6"/>
      <c r="E1068" s="6"/>
      <c r="F1068" s="233"/>
      <c r="G1068" s="118"/>
      <c r="H1068" s="13"/>
      <c r="I1068" s="224"/>
      <c r="J1068" s="11"/>
      <c r="K1068" s="3"/>
      <c r="L1068" s="12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224"/>
    </row>
    <row r="1069" spans="1:28" x14ac:dyDescent="0.25">
      <c r="A1069" s="82"/>
      <c r="B1069" s="224"/>
      <c r="C1069" s="6"/>
      <c r="D1069" s="6"/>
      <c r="E1069" s="6"/>
      <c r="F1069" s="233"/>
      <c r="G1069" s="118"/>
      <c r="H1069" s="13"/>
      <c r="I1069" s="224"/>
      <c r="J1069" s="11"/>
      <c r="K1069" s="3"/>
      <c r="L1069" s="12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224"/>
    </row>
    <row r="1070" spans="1:28" x14ac:dyDescent="0.25">
      <c r="A1070" s="82"/>
      <c r="B1070" s="224"/>
      <c r="C1070" s="6"/>
      <c r="D1070" s="6"/>
      <c r="E1070" s="6"/>
      <c r="F1070" s="233"/>
      <c r="G1070" s="118"/>
      <c r="H1070" s="13"/>
      <c r="I1070" s="224"/>
      <c r="J1070" s="11"/>
      <c r="K1070" s="3"/>
      <c r="L1070" s="12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224"/>
    </row>
    <row r="1071" spans="1:28" x14ac:dyDescent="0.25">
      <c r="A1071" s="82"/>
      <c r="B1071" s="224"/>
      <c r="C1071" s="6"/>
      <c r="D1071" s="6"/>
      <c r="E1071" s="6"/>
      <c r="F1071" s="233"/>
      <c r="G1071" s="118"/>
      <c r="H1071" s="13"/>
      <c r="I1071" s="224"/>
      <c r="J1071" s="11"/>
      <c r="K1071" s="3"/>
      <c r="L1071" s="12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224"/>
    </row>
    <row r="1072" spans="1:28" x14ac:dyDescent="0.25">
      <c r="A1072" s="82"/>
      <c r="B1072" s="224"/>
      <c r="C1072" s="6"/>
      <c r="D1072" s="6"/>
      <c r="E1072" s="6"/>
      <c r="F1072" s="233"/>
      <c r="G1072" s="118"/>
      <c r="H1072" s="13"/>
      <c r="I1072" s="224"/>
      <c r="J1072" s="11"/>
      <c r="K1072" s="3"/>
      <c r="L1072" s="12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224"/>
    </row>
    <row r="1073" spans="1:28" x14ac:dyDescent="0.25">
      <c r="A1073" s="82"/>
      <c r="B1073" s="224"/>
      <c r="C1073" s="6"/>
      <c r="D1073" s="6"/>
      <c r="E1073" s="6"/>
      <c r="F1073" s="233"/>
      <c r="G1073" s="118"/>
      <c r="H1073" s="13"/>
      <c r="I1073" s="224"/>
      <c r="J1073" s="11"/>
      <c r="K1073" s="3"/>
      <c r="L1073" s="12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224"/>
    </row>
    <row r="1074" spans="1:28" x14ac:dyDescent="0.25">
      <c r="A1074" s="82"/>
      <c r="B1074" s="224"/>
      <c r="C1074" s="6"/>
      <c r="D1074" s="6"/>
      <c r="E1074" s="6"/>
      <c r="F1074" s="233"/>
      <c r="G1074" s="118"/>
      <c r="H1074" s="13"/>
      <c r="I1074" s="224"/>
      <c r="J1074" s="11"/>
      <c r="K1074" s="3"/>
      <c r="L1074" s="12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224"/>
    </row>
    <row r="1075" spans="1:28" x14ac:dyDescent="0.25">
      <c r="A1075" s="82"/>
      <c r="B1075" s="224"/>
      <c r="C1075" s="6"/>
      <c r="D1075" s="6"/>
      <c r="E1075" s="6"/>
      <c r="F1075" s="233"/>
      <c r="G1075" s="118"/>
      <c r="H1075" s="13"/>
      <c r="I1075" s="224"/>
      <c r="J1075" s="11"/>
      <c r="K1075" s="3"/>
      <c r="L1075" s="12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224"/>
    </row>
    <row r="1076" spans="1:28" x14ac:dyDescent="0.25">
      <c r="A1076" s="82"/>
      <c r="B1076" s="224"/>
      <c r="C1076" s="6"/>
      <c r="D1076" s="6"/>
      <c r="E1076" s="6"/>
      <c r="F1076" s="233"/>
      <c r="G1076" s="118"/>
      <c r="H1076" s="13"/>
      <c r="I1076" s="224"/>
      <c r="J1076" s="11"/>
      <c r="K1076" s="7"/>
      <c r="L1076" s="12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224"/>
    </row>
    <row r="1077" spans="1:28" x14ac:dyDescent="0.25">
      <c r="A1077" s="82"/>
      <c r="B1077" s="224"/>
      <c r="C1077" s="6"/>
      <c r="D1077" s="6"/>
      <c r="E1077" s="6"/>
      <c r="F1077" s="233"/>
      <c r="G1077" s="118"/>
      <c r="H1077" s="13"/>
      <c r="I1077" s="224"/>
      <c r="J1077" s="11"/>
      <c r="K1077" s="7"/>
      <c r="L1077" s="12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224"/>
    </row>
    <row r="1078" spans="1:28" x14ac:dyDescent="0.25">
      <c r="A1078" s="82"/>
      <c r="B1078" s="224"/>
      <c r="C1078" s="6"/>
      <c r="D1078" s="6"/>
      <c r="E1078" s="6"/>
      <c r="F1078" s="233"/>
      <c r="G1078" s="118"/>
      <c r="H1078" s="13"/>
      <c r="I1078" s="224"/>
      <c r="J1078" s="11"/>
      <c r="K1078" s="3"/>
      <c r="L1078" s="12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224"/>
    </row>
    <row r="1079" spans="1:28" x14ac:dyDescent="0.25">
      <c r="A1079" s="82"/>
      <c r="B1079" s="224"/>
      <c r="C1079" s="6"/>
      <c r="D1079" s="6"/>
      <c r="E1079" s="6"/>
      <c r="F1079" s="233"/>
      <c r="G1079" s="118"/>
      <c r="H1079" s="13"/>
      <c r="I1079" s="224"/>
      <c r="J1079" s="11"/>
      <c r="K1079" s="3"/>
      <c r="L1079" s="12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224"/>
    </row>
    <row r="1080" spans="1:28" x14ac:dyDescent="0.25">
      <c r="A1080" s="82"/>
      <c r="B1080" s="224"/>
      <c r="C1080" s="6"/>
      <c r="D1080" s="6"/>
      <c r="E1080" s="6"/>
      <c r="F1080" s="233"/>
      <c r="G1080" s="118"/>
      <c r="H1080" s="13"/>
      <c r="I1080" s="224"/>
      <c r="J1080" s="11"/>
      <c r="K1080" s="3"/>
      <c r="L1080" s="12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224"/>
    </row>
    <row r="1081" spans="1:28" x14ac:dyDescent="0.25">
      <c r="A1081" s="82"/>
      <c r="B1081" s="224"/>
      <c r="C1081" s="6"/>
      <c r="D1081" s="6"/>
      <c r="E1081" s="6"/>
      <c r="F1081" s="233"/>
      <c r="G1081" s="118"/>
      <c r="H1081" s="13"/>
      <c r="I1081" s="224"/>
      <c r="J1081" s="11"/>
      <c r="K1081" s="3"/>
      <c r="L1081" s="12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224"/>
    </row>
    <row r="1082" spans="1:28" x14ac:dyDescent="0.25">
      <c r="A1082" s="82"/>
      <c r="B1082" s="224"/>
      <c r="C1082" s="30"/>
      <c r="D1082" s="30"/>
      <c r="E1082" s="30"/>
      <c r="F1082" s="229"/>
      <c r="G1082" s="34"/>
      <c r="H1082" s="32"/>
      <c r="I1082" s="30"/>
      <c r="J1082" s="32"/>
      <c r="K1082" s="34"/>
      <c r="L1082" s="12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224"/>
    </row>
    <row r="1083" spans="1:28" x14ac:dyDescent="0.25">
      <c r="A1083" s="82"/>
      <c r="B1083" s="224"/>
      <c r="C1083" s="6"/>
      <c r="D1083" s="6"/>
      <c r="E1083" s="6"/>
      <c r="F1083" s="233"/>
      <c r="G1083" s="118"/>
      <c r="H1083" s="13"/>
      <c r="I1083" s="224"/>
      <c r="J1083" s="11"/>
      <c r="K1083" s="3"/>
      <c r="L1083" s="12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224"/>
    </row>
    <row r="1084" spans="1:28" x14ac:dyDescent="0.25">
      <c r="A1084" s="82"/>
      <c r="B1084" s="224"/>
      <c r="C1084" s="6"/>
      <c r="D1084" s="6"/>
      <c r="E1084" s="6"/>
      <c r="F1084" s="233"/>
      <c r="G1084" s="118"/>
      <c r="H1084" s="13"/>
      <c r="I1084" s="224"/>
      <c r="J1084" s="11"/>
      <c r="K1084" s="3"/>
      <c r="L1084" s="12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224"/>
    </row>
    <row r="1085" spans="1:28" x14ac:dyDescent="0.25">
      <c r="A1085" s="82"/>
      <c r="B1085" s="224"/>
      <c r="C1085" s="6"/>
      <c r="D1085" s="6"/>
      <c r="E1085" s="6"/>
      <c r="F1085" s="233"/>
      <c r="G1085" s="118"/>
      <c r="H1085" s="13"/>
      <c r="I1085" s="224"/>
      <c r="J1085" s="11"/>
      <c r="K1085" s="3"/>
      <c r="L1085" s="12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224"/>
    </row>
    <row r="1086" spans="1:28" x14ac:dyDescent="0.25">
      <c r="A1086" s="82"/>
      <c r="B1086" s="224"/>
      <c r="C1086" s="6"/>
      <c r="D1086" s="6"/>
      <c r="E1086" s="6"/>
      <c r="F1086" s="233"/>
      <c r="G1086" s="118"/>
      <c r="H1086" s="13"/>
      <c r="I1086" s="224"/>
      <c r="J1086" s="11"/>
      <c r="K1086" s="3"/>
      <c r="L1086" s="12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224"/>
    </row>
    <row r="1087" spans="1:28" x14ac:dyDescent="0.25">
      <c r="A1087" s="82"/>
      <c r="B1087" s="224"/>
      <c r="C1087" s="6"/>
      <c r="D1087" s="6"/>
      <c r="E1087" s="6"/>
      <c r="F1087" s="233"/>
      <c r="G1087" s="118"/>
      <c r="H1087" s="13"/>
      <c r="I1087" s="224"/>
      <c r="J1087" s="11"/>
      <c r="K1087" s="3"/>
      <c r="L1087" s="12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224"/>
    </row>
    <row r="1088" spans="1:28" x14ac:dyDescent="0.25">
      <c r="A1088" s="82"/>
      <c r="B1088" s="224"/>
      <c r="C1088" s="6"/>
      <c r="D1088" s="6"/>
      <c r="E1088" s="6"/>
      <c r="F1088" s="233"/>
      <c r="G1088" s="118"/>
      <c r="H1088" s="13"/>
      <c r="I1088" s="224"/>
      <c r="J1088" s="11"/>
      <c r="K1088" s="3"/>
      <c r="L1088" s="12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224"/>
    </row>
    <row r="1089" spans="1:28" x14ac:dyDescent="0.25">
      <c r="A1089" s="82"/>
      <c r="B1089" s="224"/>
      <c r="C1089" s="6"/>
      <c r="D1089" s="6"/>
      <c r="E1089" s="6"/>
      <c r="F1089" s="233"/>
      <c r="G1089" s="118"/>
      <c r="H1089" s="13"/>
      <c r="I1089" s="224"/>
      <c r="J1089" s="11"/>
      <c r="K1089" s="3"/>
      <c r="L1089" s="12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224"/>
    </row>
    <row r="1090" spans="1:28" x14ac:dyDescent="0.25">
      <c r="A1090" s="82"/>
      <c r="B1090" s="224"/>
      <c r="C1090" s="6"/>
      <c r="D1090" s="6"/>
      <c r="E1090" s="6"/>
      <c r="F1090" s="233"/>
      <c r="G1090" s="118"/>
      <c r="H1090" s="13"/>
      <c r="I1090" s="224"/>
      <c r="J1090" s="11"/>
      <c r="K1090" s="3"/>
      <c r="L1090" s="12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224"/>
    </row>
    <row r="1091" spans="1:28" x14ac:dyDescent="0.25">
      <c r="A1091" s="82"/>
      <c r="B1091" s="224"/>
      <c r="C1091" s="6"/>
      <c r="D1091" s="6"/>
      <c r="E1091" s="6"/>
      <c r="F1091" s="233"/>
      <c r="G1091" s="118"/>
      <c r="H1091" s="13"/>
      <c r="I1091" s="224"/>
      <c r="J1091" s="11"/>
      <c r="K1091" s="3"/>
      <c r="L1091" s="12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224"/>
    </row>
    <row r="1092" spans="1:28" x14ac:dyDescent="0.25">
      <c r="A1092" s="82"/>
      <c r="B1092" s="224"/>
      <c r="C1092" s="6"/>
      <c r="D1092" s="6"/>
      <c r="E1092" s="6"/>
      <c r="F1092" s="233"/>
      <c r="G1092" s="118"/>
      <c r="H1092" s="13"/>
      <c r="I1092" s="224"/>
      <c r="J1092" s="11"/>
      <c r="K1092" s="3"/>
      <c r="L1092" s="12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224"/>
    </row>
    <row r="1093" spans="1:28" x14ac:dyDescent="0.25">
      <c r="A1093" s="82"/>
      <c r="B1093" s="224"/>
      <c r="C1093" s="6"/>
      <c r="D1093" s="6"/>
      <c r="E1093" s="6"/>
      <c r="F1093" s="233"/>
      <c r="G1093" s="118"/>
      <c r="H1093" s="13"/>
      <c r="I1093" s="224"/>
      <c r="J1093" s="11"/>
      <c r="K1093" s="3"/>
      <c r="L1093" s="12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224"/>
    </row>
    <row r="1094" spans="1:28" x14ac:dyDescent="0.25">
      <c r="A1094" s="82"/>
      <c r="B1094" s="224"/>
      <c r="C1094" s="6"/>
      <c r="D1094" s="6"/>
      <c r="E1094" s="6"/>
      <c r="F1094" s="233"/>
      <c r="G1094" s="118"/>
      <c r="H1094" s="13"/>
      <c r="I1094" s="224"/>
      <c r="J1094" s="11"/>
      <c r="K1094" s="3"/>
      <c r="L1094" s="12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224"/>
    </row>
    <row r="1095" spans="1:28" x14ac:dyDescent="0.25">
      <c r="A1095" s="82"/>
      <c r="B1095" s="224"/>
      <c r="C1095" s="6"/>
      <c r="D1095" s="6"/>
      <c r="E1095" s="6"/>
      <c r="F1095" s="233"/>
      <c r="G1095" s="118"/>
      <c r="H1095" s="13"/>
      <c r="I1095" s="224"/>
      <c r="J1095" s="11"/>
      <c r="K1095" s="3"/>
      <c r="L1095" s="12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224"/>
    </row>
    <row r="1096" spans="1:28" x14ac:dyDescent="0.25">
      <c r="A1096" s="82"/>
      <c r="B1096" s="224"/>
      <c r="C1096" s="6"/>
      <c r="D1096" s="6"/>
      <c r="E1096" s="6"/>
      <c r="F1096" s="233"/>
      <c r="G1096" s="118"/>
      <c r="H1096" s="13"/>
      <c r="I1096" s="224"/>
      <c r="J1096" s="11"/>
      <c r="K1096" s="3"/>
      <c r="L1096" s="12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224"/>
    </row>
    <row r="1097" spans="1:28" x14ac:dyDescent="0.25">
      <c r="A1097" s="82"/>
      <c r="B1097" s="224"/>
      <c r="C1097" s="6"/>
      <c r="D1097" s="6"/>
      <c r="E1097" s="6"/>
      <c r="F1097" s="233"/>
      <c r="G1097" s="118"/>
      <c r="H1097" s="13"/>
      <c r="I1097" s="224"/>
      <c r="J1097" s="11"/>
      <c r="K1097" s="3"/>
      <c r="L1097" s="12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224"/>
    </row>
    <row r="1098" spans="1:28" x14ac:dyDescent="0.25">
      <c r="A1098" s="82"/>
      <c r="B1098" s="224"/>
      <c r="C1098" s="30"/>
      <c r="D1098" s="30"/>
      <c r="E1098" s="30"/>
      <c r="F1098" s="233"/>
      <c r="G1098" s="118"/>
      <c r="H1098" s="35"/>
      <c r="I1098" s="224"/>
      <c r="J1098" s="32"/>
      <c r="K1098" s="3"/>
      <c r="L1098" s="12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224"/>
    </row>
    <row r="1099" spans="1:28" x14ac:dyDescent="0.25">
      <c r="A1099" s="82"/>
      <c r="B1099" s="224"/>
      <c r="C1099" s="6"/>
      <c r="D1099" s="6"/>
      <c r="E1099" s="6"/>
      <c r="F1099" s="233"/>
      <c r="G1099" s="118"/>
      <c r="H1099" s="13"/>
      <c r="I1099" s="224"/>
      <c r="J1099" s="11"/>
      <c r="K1099" s="3"/>
      <c r="L1099" s="12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224"/>
    </row>
    <row r="1100" spans="1:28" x14ac:dyDescent="0.25">
      <c r="A1100" s="82"/>
      <c r="B1100" s="224"/>
      <c r="C1100" s="6"/>
      <c r="D1100" s="6"/>
      <c r="E1100" s="6"/>
      <c r="F1100" s="233"/>
      <c r="G1100" s="118"/>
      <c r="H1100" s="13"/>
      <c r="I1100" s="224"/>
      <c r="J1100" s="11"/>
      <c r="K1100" s="3"/>
      <c r="L1100" s="12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224"/>
    </row>
    <row r="1101" spans="1:28" x14ac:dyDescent="0.25">
      <c r="A1101" s="82"/>
      <c r="B1101" s="224"/>
      <c r="C1101" s="6"/>
      <c r="D1101" s="6"/>
      <c r="E1101" s="6"/>
      <c r="F1101" s="233"/>
      <c r="G1101" s="118"/>
      <c r="H1101" s="13"/>
      <c r="I1101" s="224"/>
      <c r="J1101" s="11"/>
      <c r="K1101" s="3"/>
      <c r="L1101" s="12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224"/>
    </row>
    <row r="1102" spans="1:28" x14ac:dyDescent="0.25">
      <c r="A1102" s="82"/>
      <c r="B1102" s="224"/>
      <c r="C1102" s="6"/>
      <c r="D1102" s="6"/>
      <c r="E1102" s="6"/>
      <c r="F1102" s="233"/>
      <c r="G1102" s="118"/>
      <c r="H1102" s="13"/>
      <c r="I1102" s="224"/>
      <c r="J1102" s="11"/>
      <c r="K1102" s="3"/>
      <c r="L1102" s="12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224"/>
    </row>
    <row r="1103" spans="1:28" x14ac:dyDescent="0.25">
      <c r="A1103" s="82"/>
      <c r="B1103" s="224"/>
      <c r="C1103" s="6"/>
      <c r="D1103" s="6"/>
      <c r="E1103" s="6"/>
      <c r="F1103" s="233"/>
      <c r="G1103" s="118"/>
      <c r="H1103" s="13"/>
      <c r="I1103" s="224"/>
      <c r="J1103" s="11"/>
      <c r="K1103" s="3"/>
      <c r="L1103" s="12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224"/>
    </row>
    <row r="1104" spans="1:28" x14ac:dyDescent="0.25">
      <c r="A1104" s="82"/>
      <c r="B1104" s="224"/>
      <c r="C1104" s="6"/>
      <c r="D1104" s="6"/>
      <c r="E1104" s="6"/>
      <c r="F1104" s="233"/>
      <c r="G1104" s="118"/>
      <c r="H1104" s="13"/>
      <c r="I1104" s="224"/>
      <c r="J1104" s="11"/>
      <c r="K1104" s="3"/>
      <c r="L1104" s="12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224"/>
    </row>
    <row r="1105" spans="1:28" x14ac:dyDescent="0.25">
      <c r="A1105" s="82"/>
      <c r="B1105" s="224"/>
      <c r="C1105" s="6"/>
      <c r="D1105" s="6"/>
      <c r="E1105" s="6"/>
      <c r="F1105" s="233"/>
      <c r="G1105" s="118"/>
      <c r="H1105" s="13"/>
      <c r="I1105" s="224"/>
      <c r="J1105" s="11"/>
      <c r="K1105" s="3"/>
      <c r="L1105" s="12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224"/>
    </row>
    <row r="1106" spans="1:28" x14ac:dyDescent="0.25">
      <c r="A1106" s="82"/>
      <c r="B1106" s="224"/>
      <c r="C1106" s="6"/>
      <c r="D1106" s="6"/>
      <c r="E1106" s="6"/>
      <c r="F1106" s="233"/>
      <c r="G1106" s="118"/>
      <c r="H1106" s="13"/>
      <c r="I1106" s="224"/>
      <c r="J1106" s="11"/>
      <c r="K1106" s="3"/>
      <c r="L1106" s="12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224"/>
    </row>
    <row r="1107" spans="1:28" x14ac:dyDescent="0.25">
      <c r="A1107" s="82"/>
      <c r="B1107" s="224"/>
      <c r="C1107" s="6"/>
      <c r="D1107" s="6"/>
      <c r="E1107" s="6"/>
      <c r="F1107" s="233"/>
      <c r="G1107" s="118"/>
      <c r="H1107" s="13"/>
      <c r="I1107" s="224"/>
      <c r="J1107" s="11"/>
      <c r="K1107" s="3"/>
      <c r="L1107" s="12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224"/>
    </row>
    <row r="1108" spans="1:28" x14ac:dyDescent="0.25">
      <c r="A1108" s="82"/>
      <c r="B1108" s="224"/>
      <c r="C1108" s="6"/>
      <c r="D1108" s="6"/>
      <c r="E1108" s="6"/>
      <c r="F1108" s="233"/>
      <c r="G1108" s="118"/>
      <c r="H1108" s="13"/>
      <c r="I1108" s="224"/>
      <c r="J1108" s="11"/>
      <c r="K1108" s="3"/>
      <c r="L1108" s="12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224"/>
    </row>
    <row r="1109" spans="1:28" x14ac:dyDescent="0.25">
      <c r="A1109" s="82"/>
      <c r="B1109" s="224"/>
      <c r="C1109" s="6"/>
      <c r="D1109" s="6"/>
      <c r="E1109" s="6"/>
      <c r="F1109" s="233"/>
      <c r="G1109" s="118"/>
      <c r="H1109" s="13"/>
      <c r="I1109" s="224"/>
      <c r="J1109" s="11"/>
      <c r="K1109" s="3"/>
      <c r="L1109" s="12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224"/>
    </row>
    <row r="1110" spans="1:28" x14ac:dyDescent="0.25">
      <c r="A1110" s="82"/>
      <c r="B1110" s="224"/>
      <c r="C1110" s="6"/>
      <c r="D1110" s="6"/>
      <c r="E1110" s="6"/>
      <c r="F1110" s="233"/>
      <c r="G1110" s="118"/>
      <c r="H1110" s="13"/>
      <c r="I1110" s="224"/>
      <c r="J1110" s="11"/>
      <c r="K1110" s="3"/>
      <c r="L1110" s="12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224"/>
    </row>
    <row r="1111" spans="1:28" x14ac:dyDescent="0.25">
      <c r="A1111" s="82"/>
      <c r="B1111" s="224"/>
      <c r="C1111" s="6"/>
      <c r="D1111" s="6"/>
      <c r="E1111" s="6"/>
      <c r="F1111" s="233"/>
      <c r="G1111" s="118"/>
      <c r="H1111" s="13"/>
      <c r="I1111" s="224"/>
      <c r="J1111" s="11"/>
      <c r="K1111" s="3"/>
      <c r="L1111" s="12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224"/>
    </row>
    <row r="1112" spans="1:28" x14ac:dyDescent="0.25">
      <c r="A1112" s="82"/>
      <c r="B1112" s="224"/>
      <c r="C1112" s="6"/>
      <c r="D1112" s="6"/>
      <c r="E1112" s="6"/>
      <c r="F1112" s="233"/>
      <c r="G1112" s="118"/>
      <c r="H1112" s="13"/>
      <c r="I1112" s="224"/>
      <c r="J1112" s="11"/>
      <c r="K1112" s="3"/>
      <c r="L1112" s="12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224"/>
    </row>
    <row r="1113" spans="1:28" x14ac:dyDescent="0.25">
      <c r="A1113" s="82"/>
      <c r="B1113" s="224"/>
      <c r="C1113" s="6"/>
      <c r="D1113" s="6"/>
      <c r="E1113" s="6"/>
      <c r="F1113" s="233"/>
      <c r="G1113" s="118"/>
      <c r="H1113" s="13"/>
      <c r="I1113" s="224"/>
      <c r="J1113" s="11"/>
      <c r="K1113" s="3"/>
      <c r="L1113" s="12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224"/>
    </row>
    <row r="1114" spans="1:28" x14ac:dyDescent="0.25">
      <c r="A1114" s="82"/>
      <c r="B1114" s="224"/>
      <c r="C1114" s="6"/>
      <c r="D1114" s="6"/>
      <c r="E1114" s="6"/>
      <c r="F1114" s="233"/>
      <c r="G1114" s="118"/>
      <c r="H1114" s="13"/>
      <c r="I1114" s="224"/>
      <c r="J1114" s="11"/>
      <c r="K1114" s="43"/>
      <c r="L1114" s="12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224"/>
    </row>
    <row r="1115" spans="1:28" x14ac:dyDescent="0.25">
      <c r="A1115" s="82"/>
      <c r="B1115" s="224"/>
      <c r="C1115" s="30"/>
      <c r="D1115" s="30"/>
      <c r="E1115" s="30"/>
      <c r="F1115" s="233"/>
      <c r="G1115" s="118"/>
      <c r="H1115" s="35"/>
      <c r="I1115" s="224"/>
      <c r="J1115" s="32"/>
      <c r="K1115" s="34"/>
      <c r="L1115" s="12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224"/>
    </row>
    <row r="1116" spans="1:28" x14ac:dyDescent="0.25">
      <c r="A1116" s="82"/>
      <c r="B1116" s="224"/>
      <c r="C1116" s="30"/>
      <c r="D1116" s="30"/>
      <c r="E1116" s="30"/>
      <c r="F1116" s="233"/>
      <c r="G1116" s="118"/>
      <c r="H1116" s="35"/>
      <c r="I1116" s="224"/>
      <c r="J1116" s="32"/>
      <c r="K1116" s="34"/>
      <c r="L1116" s="12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224"/>
    </row>
    <row r="1117" spans="1:28" x14ac:dyDescent="0.25">
      <c r="A1117" s="82"/>
      <c r="B1117" s="224"/>
      <c r="C1117" s="6"/>
      <c r="D1117" s="6"/>
      <c r="E1117" s="6"/>
      <c r="F1117" s="233"/>
      <c r="G1117" s="118"/>
      <c r="H1117" s="13"/>
      <c r="I1117" s="224"/>
      <c r="J1117" s="11"/>
      <c r="K1117" s="3"/>
      <c r="L1117" s="12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224"/>
    </row>
    <row r="1118" spans="1:28" x14ac:dyDescent="0.25">
      <c r="A1118" s="82"/>
      <c r="B1118" s="224"/>
      <c r="C1118" s="6"/>
      <c r="D1118" s="6"/>
      <c r="E1118" s="6"/>
      <c r="F1118" s="233"/>
      <c r="G1118" s="118"/>
      <c r="H1118" s="13"/>
      <c r="I1118" s="224"/>
      <c r="J1118" s="11"/>
      <c r="K1118" s="3"/>
      <c r="L1118" s="12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224"/>
    </row>
    <row r="1119" spans="1:28" x14ac:dyDescent="0.25">
      <c r="A1119" s="82"/>
      <c r="B1119" s="224"/>
      <c r="C1119" s="6"/>
      <c r="D1119" s="6"/>
      <c r="E1119" s="6"/>
      <c r="F1119" s="233"/>
      <c r="G1119" s="118"/>
      <c r="H1119" s="13"/>
      <c r="I1119" s="224"/>
      <c r="J1119" s="11"/>
      <c r="K1119" s="3"/>
      <c r="L1119" s="12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224"/>
    </row>
    <row r="1120" spans="1:28" x14ac:dyDescent="0.25">
      <c r="A1120" s="82"/>
      <c r="B1120" s="224"/>
      <c r="C1120" s="6"/>
      <c r="D1120" s="6"/>
      <c r="E1120" s="6"/>
      <c r="F1120" s="233"/>
      <c r="G1120" s="118"/>
      <c r="H1120" s="13"/>
      <c r="I1120" s="224"/>
      <c r="J1120" s="11"/>
      <c r="K1120" s="3"/>
      <c r="L1120" s="12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224"/>
    </row>
    <row r="1121" spans="1:28" x14ac:dyDescent="0.25">
      <c r="A1121" s="82"/>
      <c r="B1121" s="224"/>
      <c r="C1121" s="6"/>
      <c r="D1121" s="6"/>
      <c r="E1121" s="6"/>
      <c r="F1121" s="233"/>
      <c r="G1121" s="118"/>
      <c r="H1121" s="13"/>
      <c r="I1121" s="224"/>
      <c r="J1121" s="11"/>
      <c r="K1121" s="3"/>
      <c r="L1121" s="12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224"/>
    </row>
    <row r="1122" spans="1:28" x14ac:dyDescent="0.25">
      <c r="A1122" s="82"/>
      <c r="B1122" s="224"/>
      <c r="C1122" s="6"/>
      <c r="D1122" s="6"/>
      <c r="E1122" s="6"/>
      <c r="F1122" s="233"/>
      <c r="G1122" s="118"/>
      <c r="H1122" s="13"/>
      <c r="I1122" s="224"/>
      <c r="J1122" s="11"/>
      <c r="K1122" s="3"/>
      <c r="L1122" s="12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224"/>
    </row>
    <row r="1123" spans="1:28" x14ac:dyDescent="0.25">
      <c r="A1123" s="82"/>
      <c r="B1123" s="224"/>
      <c r="C1123" s="6"/>
      <c r="D1123" s="6"/>
      <c r="E1123" s="6"/>
      <c r="F1123" s="233"/>
      <c r="G1123" s="118"/>
      <c r="H1123" s="13"/>
      <c r="I1123" s="224"/>
      <c r="J1123" s="11"/>
      <c r="K1123" s="3"/>
      <c r="L1123" s="12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224"/>
    </row>
    <row r="1124" spans="1:28" x14ac:dyDescent="0.25">
      <c r="A1124" s="82"/>
      <c r="B1124" s="224"/>
      <c r="C1124" s="30"/>
      <c r="D1124" s="30"/>
      <c r="E1124" s="30"/>
      <c r="F1124" s="233"/>
      <c r="G1124" s="118"/>
      <c r="H1124" s="35"/>
      <c r="I1124" s="224"/>
      <c r="J1124" s="32"/>
      <c r="K1124" s="34"/>
      <c r="L1124" s="12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224"/>
    </row>
    <row r="1125" spans="1:28" x14ac:dyDescent="0.25">
      <c r="A1125" s="82"/>
      <c r="B1125" s="224"/>
      <c r="C1125" s="30"/>
      <c r="D1125" s="30"/>
      <c r="E1125" s="30"/>
      <c r="F1125" s="233"/>
      <c r="G1125" s="118"/>
      <c r="H1125" s="35"/>
      <c r="I1125" s="224"/>
      <c r="J1125" s="32"/>
      <c r="K1125" s="34"/>
      <c r="L1125" s="12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224"/>
    </row>
    <row r="1126" spans="1:28" x14ac:dyDescent="0.25">
      <c r="A1126" s="82"/>
      <c r="B1126" s="224"/>
      <c r="C1126" s="30"/>
      <c r="D1126" s="30"/>
      <c r="E1126" s="30"/>
      <c r="F1126" s="233"/>
      <c r="G1126" s="118"/>
      <c r="H1126" s="35"/>
      <c r="I1126" s="224"/>
      <c r="J1126" s="32"/>
      <c r="K1126" s="34"/>
      <c r="L1126" s="12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224"/>
    </row>
    <row r="1127" spans="1:28" x14ac:dyDescent="0.25">
      <c r="A1127" s="82"/>
      <c r="B1127" s="224"/>
      <c r="C1127" s="30"/>
      <c r="D1127" s="30"/>
      <c r="E1127" s="30"/>
      <c r="F1127" s="233"/>
      <c r="G1127" s="118"/>
      <c r="H1127" s="35"/>
      <c r="I1127" s="224"/>
      <c r="J1127" s="32"/>
      <c r="K1127" s="34"/>
      <c r="L1127" s="12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224"/>
    </row>
    <row r="1128" spans="1:28" x14ac:dyDescent="0.25">
      <c r="A1128" s="82"/>
      <c r="B1128" s="224"/>
      <c r="C1128" s="30"/>
      <c r="D1128" s="30"/>
      <c r="E1128" s="30"/>
      <c r="F1128" s="233"/>
      <c r="G1128" s="118"/>
      <c r="H1128" s="35"/>
      <c r="I1128" s="224"/>
      <c r="J1128" s="32"/>
      <c r="K1128" s="34"/>
      <c r="L1128" s="12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224"/>
    </row>
    <row r="1129" spans="1:28" x14ac:dyDescent="0.25">
      <c r="A1129" s="82"/>
      <c r="B1129" s="30"/>
      <c r="C1129" s="30"/>
      <c r="D1129" s="30"/>
      <c r="E1129" s="30"/>
      <c r="F1129" s="17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</row>
    <row r="1130" spans="1:28" x14ac:dyDescent="0.25">
      <c r="A1130" s="82"/>
      <c r="B1130" s="30"/>
      <c r="C1130" s="30"/>
      <c r="D1130" s="30"/>
      <c r="E1130" s="30"/>
      <c r="F1130" s="17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</row>
    <row r="1131" spans="1:28" x14ac:dyDescent="0.25">
      <c r="A1131" s="82"/>
      <c r="B1131" s="30"/>
      <c r="C1131" s="30"/>
      <c r="D1131" s="30"/>
      <c r="E1131" s="30"/>
      <c r="F1131" s="17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</row>
    <row r="1132" spans="1:28" x14ac:dyDescent="0.25">
      <c r="A1132" s="82"/>
      <c r="B1132" s="30"/>
      <c r="C1132" s="30"/>
      <c r="D1132" s="30"/>
      <c r="E1132" s="30"/>
      <c r="F1132" s="17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</row>
    <row r="1133" spans="1:28" x14ac:dyDescent="0.25">
      <c r="A1133" s="82"/>
      <c r="B1133" s="30"/>
      <c r="C1133" s="30"/>
      <c r="D1133" s="30"/>
      <c r="E1133" s="30"/>
      <c r="F1133" s="17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</row>
    <row r="1134" spans="1:28" x14ac:dyDescent="0.25">
      <c r="A1134" s="82"/>
      <c r="B1134" s="30"/>
      <c r="C1134" s="30"/>
      <c r="D1134" s="30"/>
      <c r="E1134" s="30"/>
      <c r="F1134" s="17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</row>
    <row r="1135" spans="1:28" x14ac:dyDescent="0.25">
      <c r="A1135" s="82"/>
      <c r="B1135" s="30"/>
      <c r="C1135" s="30"/>
      <c r="D1135" s="30"/>
      <c r="E1135" s="30"/>
      <c r="F1135" s="17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</row>
    <row r="1136" spans="1:28" x14ac:dyDescent="0.25">
      <c r="A1136" s="82"/>
      <c r="B1136" s="30"/>
      <c r="C1136" s="30"/>
      <c r="D1136" s="30"/>
      <c r="E1136" s="30"/>
      <c r="F1136" s="17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</row>
    <row r="1137" spans="1:28" x14ac:dyDescent="0.25">
      <c r="A1137" s="82"/>
      <c r="B1137" s="30"/>
      <c r="C1137" s="30"/>
      <c r="D1137" s="30"/>
      <c r="E1137" s="30"/>
      <c r="F1137" s="17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</row>
    <row r="1138" spans="1:28" x14ac:dyDescent="0.25">
      <c r="A1138" s="82"/>
      <c r="B1138" s="30"/>
      <c r="C1138" s="30"/>
      <c r="D1138" s="30"/>
      <c r="E1138" s="30"/>
      <c r="F1138" s="17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</row>
    <row r="1139" spans="1:28" x14ac:dyDescent="0.25">
      <c r="A1139" s="82"/>
      <c r="B1139" s="30"/>
      <c r="C1139" s="30"/>
      <c r="D1139" s="30"/>
      <c r="E1139" s="30"/>
      <c r="F1139" s="17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</row>
    <row r="1140" spans="1:28" x14ac:dyDescent="0.25">
      <c r="A1140" s="82"/>
      <c r="B1140" s="30"/>
      <c r="C1140" s="30"/>
      <c r="D1140" s="30"/>
      <c r="E1140" s="30"/>
      <c r="F1140" s="17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</row>
    <row r="1141" spans="1:28" x14ac:dyDescent="0.25">
      <c r="A1141" s="82"/>
      <c r="B1141" s="30"/>
      <c r="C1141" s="30"/>
      <c r="D1141" s="30"/>
      <c r="E1141" s="30"/>
      <c r="F1141" s="17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</row>
    <row r="1142" spans="1:28" x14ac:dyDescent="0.25">
      <c r="A1142" s="82"/>
      <c r="B1142" s="30"/>
      <c r="C1142" s="30"/>
      <c r="D1142" s="30"/>
      <c r="E1142" s="30"/>
      <c r="F1142" s="17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</row>
    <row r="1143" spans="1:28" x14ac:dyDescent="0.25">
      <c r="A1143" s="82"/>
      <c r="B1143" s="30"/>
      <c r="C1143" s="30"/>
      <c r="D1143" s="30"/>
      <c r="E1143" s="30"/>
      <c r="F1143" s="17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</row>
    <row r="1144" spans="1:28" x14ac:dyDescent="0.25">
      <c r="A1144" s="82"/>
      <c r="B1144" s="30"/>
      <c r="C1144" s="30"/>
      <c r="D1144" s="30"/>
      <c r="E1144" s="30"/>
      <c r="F1144" s="17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</row>
    <row r="1145" spans="1:28" x14ac:dyDescent="0.25">
      <c r="A1145" s="82"/>
      <c r="B1145" s="30"/>
      <c r="C1145" s="30"/>
      <c r="D1145" s="30"/>
      <c r="E1145" s="30"/>
      <c r="F1145" s="17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</row>
    <row r="1146" spans="1:28" x14ac:dyDescent="0.25">
      <c r="A1146" s="82"/>
      <c r="B1146" s="30"/>
      <c r="C1146" s="30"/>
      <c r="D1146" s="30"/>
      <c r="E1146" s="30"/>
      <c r="F1146" s="17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</row>
    <row r="1147" spans="1:28" x14ac:dyDescent="0.25">
      <c r="A1147" s="82"/>
      <c r="B1147" s="30"/>
      <c r="C1147" s="30"/>
      <c r="D1147" s="30"/>
      <c r="E1147" s="30"/>
      <c r="F1147" s="17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</row>
    <row r="1148" spans="1:28" x14ac:dyDescent="0.25">
      <c r="A1148" s="82"/>
      <c r="B1148" s="30"/>
      <c r="C1148" s="30"/>
      <c r="D1148" s="30"/>
      <c r="E1148" s="30"/>
      <c r="F1148" s="17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</row>
    <row r="1149" spans="1:28" x14ac:dyDescent="0.25">
      <c r="A1149" s="82"/>
      <c r="B1149" s="30"/>
      <c r="C1149" s="30"/>
      <c r="D1149" s="30"/>
      <c r="E1149" s="30"/>
      <c r="F1149" s="17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</row>
    <row r="1150" spans="1:28" x14ac:dyDescent="0.25">
      <c r="A1150" s="82"/>
      <c r="B1150" s="30"/>
      <c r="C1150" s="30"/>
      <c r="D1150" s="30"/>
      <c r="E1150" s="30"/>
      <c r="F1150" s="17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</row>
    <row r="1151" spans="1:28" x14ac:dyDescent="0.25">
      <c r="A1151" s="82"/>
      <c r="B1151" s="30"/>
      <c r="C1151" s="30"/>
      <c r="D1151" s="30"/>
      <c r="E1151" s="30"/>
      <c r="F1151" s="17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</row>
    <row r="1152" spans="1:28" x14ac:dyDescent="0.25">
      <c r="A1152" s="82"/>
      <c r="B1152" s="30"/>
      <c r="C1152" s="30"/>
      <c r="D1152" s="30"/>
      <c r="E1152" s="30"/>
      <c r="F1152" s="17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</row>
    <row r="1153" spans="1:28" x14ac:dyDescent="0.25">
      <c r="A1153" s="82"/>
      <c r="B1153" s="30"/>
      <c r="C1153" s="30"/>
      <c r="D1153" s="30"/>
      <c r="E1153" s="30"/>
      <c r="F1153" s="17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</row>
    <row r="1154" spans="1:28" x14ac:dyDescent="0.25">
      <c r="A1154" s="82"/>
      <c r="B1154" s="30"/>
      <c r="C1154" s="30"/>
      <c r="D1154" s="30"/>
      <c r="E1154" s="30"/>
      <c r="F1154" s="17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</row>
    <row r="1155" spans="1:28" x14ac:dyDescent="0.25">
      <c r="A1155" s="82"/>
      <c r="B1155" s="30"/>
      <c r="C1155" s="30"/>
      <c r="D1155" s="30"/>
      <c r="E1155" s="30"/>
      <c r="F1155" s="17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</row>
    <row r="1156" spans="1:28" x14ac:dyDescent="0.25">
      <c r="A1156" s="82"/>
      <c r="B1156" s="30"/>
      <c r="C1156" s="30"/>
      <c r="D1156" s="30"/>
      <c r="E1156" s="30"/>
      <c r="F1156" s="17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</row>
    <row r="1157" spans="1:28" x14ac:dyDescent="0.25">
      <c r="A1157" s="82"/>
      <c r="B1157" s="30"/>
      <c r="C1157" s="30"/>
      <c r="D1157" s="30"/>
      <c r="E1157" s="30"/>
      <c r="F1157" s="17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</row>
    <row r="1158" spans="1:28" x14ac:dyDescent="0.25">
      <c r="A1158" s="82"/>
      <c r="B1158" s="30"/>
      <c r="C1158" s="30"/>
      <c r="D1158" s="30"/>
      <c r="E1158" s="30"/>
      <c r="F1158" s="17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</row>
    <row r="1159" spans="1:28" x14ac:dyDescent="0.25">
      <c r="A1159" s="82"/>
      <c r="B1159" s="30"/>
      <c r="C1159" s="30"/>
      <c r="D1159" s="30"/>
      <c r="E1159" s="30"/>
      <c r="F1159" s="17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</row>
    <row r="1160" spans="1:28" x14ac:dyDescent="0.25">
      <c r="A1160" s="82"/>
      <c r="B1160" s="30"/>
      <c r="C1160" s="30"/>
      <c r="D1160" s="30"/>
      <c r="E1160" s="30"/>
      <c r="F1160" s="17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</row>
    <row r="1161" spans="1:28" x14ac:dyDescent="0.25">
      <c r="A1161" s="82"/>
      <c r="B1161" s="30"/>
      <c r="C1161" s="30"/>
      <c r="D1161" s="30"/>
      <c r="E1161" s="30"/>
      <c r="F1161" s="17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</row>
    <row r="1162" spans="1:28" x14ac:dyDescent="0.25">
      <c r="A1162" s="82"/>
      <c r="B1162" s="30"/>
      <c r="C1162" s="30"/>
      <c r="D1162" s="30"/>
      <c r="E1162" s="30"/>
      <c r="F1162" s="17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</row>
    <row r="1163" spans="1:28" x14ac:dyDescent="0.25">
      <c r="A1163" s="82"/>
      <c r="B1163" s="30"/>
      <c r="C1163" s="30"/>
      <c r="D1163" s="30"/>
      <c r="E1163" s="30"/>
      <c r="F1163" s="17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</row>
    <row r="1164" spans="1:28" x14ac:dyDescent="0.25">
      <c r="A1164" s="82"/>
      <c r="B1164" s="30"/>
      <c r="C1164" s="30"/>
      <c r="D1164" s="30"/>
      <c r="E1164" s="30"/>
      <c r="F1164" s="17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</row>
    <row r="1165" spans="1:28" x14ac:dyDescent="0.25">
      <c r="A1165" s="82"/>
      <c r="B1165" s="30"/>
      <c r="C1165" s="30"/>
      <c r="D1165" s="30"/>
      <c r="E1165" s="30"/>
      <c r="F1165" s="17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</row>
    <row r="1166" spans="1:28" x14ac:dyDescent="0.25">
      <c r="A1166" s="82"/>
      <c r="B1166" s="30"/>
      <c r="C1166" s="30"/>
      <c r="D1166" s="30"/>
      <c r="E1166" s="30"/>
      <c r="F1166" s="17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</row>
    <row r="1167" spans="1:28" x14ac:dyDescent="0.25">
      <c r="A1167" s="82"/>
      <c r="B1167" s="30"/>
      <c r="C1167" s="30"/>
      <c r="D1167" s="30"/>
      <c r="E1167" s="30"/>
      <c r="F1167" s="17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</row>
    <row r="1168" spans="1:28" x14ac:dyDescent="0.25">
      <c r="A1168" s="82"/>
      <c r="B1168" s="30"/>
      <c r="C1168" s="30"/>
      <c r="D1168" s="30"/>
      <c r="E1168" s="30"/>
      <c r="F1168" s="17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</row>
    <row r="1169" spans="1:28" x14ac:dyDescent="0.25">
      <c r="A1169" s="82"/>
      <c r="B1169" s="30"/>
      <c r="C1169" s="30"/>
      <c r="D1169" s="30"/>
      <c r="E1169" s="30"/>
      <c r="F1169" s="17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</row>
    <row r="1170" spans="1:28" x14ac:dyDescent="0.25">
      <c r="A1170" s="82"/>
      <c r="B1170" s="30"/>
      <c r="C1170" s="30"/>
      <c r="D1170" s="30"/>
      <c r="E1170" s="30"/>
      <c r="F1170" s="17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</row>
    <row r="1171" spans="1:28" x14ac:dyDescent="0.25">
      <c r="A1171" s="82"/>
      <c r="B1171" s="30"/>
      <c r="C1171" s="30"/>
      <c r="D1171" s="30"/>
      <c r="E1171" s="30"/>
      <c r="F1171" s="17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</row>
    <row r="1172" spans="1:28" x14ac:dyDescent="0.25">
      <c r="A1172" s="82"/>
      <c r="B1172" s="30"/>
      <c r="C1172" s="30"/>
      <c r="D1172" s="30"/>
      <c r="E1172" s="30"/>
      <c r="F1172" s="17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</row>
    <row r="1173" spans="1:28" x14ac:dyDescent="0.25">
      <c r="A1173" s="82"/>
      <c r="B1173" s="30"/>
      <c r="C1173" s="30"/>
      <c r="D1173" s="30"/>
      <c r="E1173" s="30"/>
      <c r="F1173" s="17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</row>
    <row r="1174" spans="1:28" x14ac:dyDescent="0.25">
      <c r="A1174" s="82"/>
      <c r="B1174" s="30"/>
      <c r="C1174" s="30"/>
      <c r="D1174" s="30"/>
      <c r="E1174" s="30"/>
      <c r="F1174" s="17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</row>
    <row r="1175" spans="1:28" x14ac:dyDescent="0.25">
      <c r="A1175" s="82"/>
      <c r="B1175" s="30"/>
      <c r="C1175" s="30"/>
      <c r="D1175" s="30"/>
      <c r="E1175" s="30"/>
      <c r="F1175" s="17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</row>
    <row r="1176" spans="1:28" x14ac:dyDescent="0.25">
      <c r="A1176" s="82"/>
      <c r="B1176" s="30"/>
      <c r="C1176" s="30"/>
      <c r="D1176" s="30"/>
      <c r="E1176" s="30"/>
      <c r="F1176" s="17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</row>
    <row r="1177" spans="1:28" x14ac:dyDescent="0.25">
      <c r="A1177" s="82"/>
      <c r="B1177" s="30"/>
      <c r="C1177" s="30"/>
      <c r="D1177" s="30"/>
      <c r="E1177" s="30"/>
      <c r="F1177" s="17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</row>
    <row r="1178" spans="1:28" x14ac:dyDescent="0.25">
      <c r="A1178" s="82"/>
      <c r="B1178" s="30"/>
      <c r="C1178" s="30"/>
      <c r="D1178" s="30"/>
      <c r="E1178" s="30"/>
      <c r="F1178" s="17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</row>
    <row r="1179" spans="1:28" x14ac:dyDescent="0.25">
      <c r="A1179" s="82"/>
      <c r="B1179" s="30"/>
      <c r="C1179" s="30"/>
      <c r="D1179" s="30"/>
      <c r="E1179" s="30"/>
      <c r="F1179" s="17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</row>
    <row r="1180" spans="1:28" x14ac:dyDescent="0.25">
      <c r="A1180" s="82"/>
      <c r="B1180" s="30"/>
      <c r="C1180" s="30"/>
      <c r="D1180" s="30"/>
      <c r="E1180" s="30"/>
      <c r="F1180" s="17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</row>
    <row r="1181" spans="1:28" x14ac:dyDescent="0.25">
      <c r="A1181" s="82"/>
      <c r="B1181" s="30"/>
      <c r="C1181" s="30"/>
      <c r="D1181" s="30"/>
      <c r="E1181" s="30"/>
      <c r="F1181" s="17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</row>
    <row r="1182" spans="1:28" x14ac:dyDescent="0.25">
      <c r="A1182" s="82"/>
      <c r="B1182" s="30"/>
      <c r="C1182" s="30"/>
      <c r="D1182" s="30"/>
      <c r="E1182" s="30"/>
      <c r="F1182" s="17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</row>
    <row r="1183" spans="1:28" x14ac:dyDescent="0.25">
      <c r="A1183" s="82"/>
      <c r="B1183" s="30"/>
      <c r="C1183" s="30"/>
      <c r="D1183" s="30"/>
      <c r="E1183" s="30"/>
      <c r="F1183" s="17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</row>
    <row r="1184" spans="1:28" x14ac:dyDescent="0.25">
      <c r="A1184" s="82"/>
      <c r="B1184" s="30"/>
      <c r="C1184" s="30"/>
      <c r="D1184" s="30"/>
      <c r="E1184" s="30"/>
      <c r="F1184" s="17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</row>
    <row r="1185" spans="1:28" x14ac:dyDescent="0.25">
      <c r="A1185" s="82"/>
      <c r="B1185" s="30"/>
      <c r="C1185" s="30"/>
      <c r="D1185" s="30"/>
      <c r="E1185" s="30"/>
      <c r="F1185" s="17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</row>
    <row r="1186" spans="1:28" x14ac:dyDescent="0.25">
      <c r="A1186" s="82"/>
      <c r="B1186" s="30"/>
      <c r="C1186" s="30"/>
      <c r="D1186" s="30"/>
      <c r="E1186" s="30"/>
      <c r="F1186" s="17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</row>
    <row r="1187" spans="1:28" x14ac:dyDescent="0.25">
      <c r="A1187" s="82"/>
      <c r="B1187" s="30"/>
      <c r="C1187" s="30"/>
      <c r="D1187" s="30"/>
      <c r="E1187" s="30"/>
      <c r="F1187" s="17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</row>
    <row r="1188" spans="1:28" x14ac:dyDescent="0.25">
      <c r="A1188" s="82"/>
      <c r="B1188" s="30"/>
      <c r="C1188" s="30"/>
      <c r="D1188" s="30"/>
      <c r="E1188" s="30"/>
      <c r="F1188" s="17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</row>
    <row r="1189" spans="1:28" x14ac:dyDescent="0.25">
      <c r="A1189" s="82"/>
      <c r="B1189" s="30"/>
      <c r="C1189" s="30"/>
      <c r="D1189" s="30"/>
      <c r="E1189" s="30"/>
      <c r="F1189" s="17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</row>
    <row r="1190" spans="1:28" x14ac:dyDescent="0.25">
      <c r="A1190" s="82"/>
      <c r="B1190" s="30"/>
      <c r="C1190" s="30"/>
      <c r="D1190" s="30"/>
      <c r="E1190" s="30"/>
      <c r="F1190" s="17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</row>
    <row r="1191" spans="1:28" x14ac:dyDescent="0.25">
      <c r="A1191" s="82"/>
      <c r="B1191" s="30"/>
      <c r="C1191" s="30"/>
      <c r="D1191" s="30"/>
      <c r="E1191" s="30"/>
      <c r="F1191" s="17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</row>
    <row r="1192" spans="1:28" x14ac:dyDescent="0.25">
      <c r="A1192" s="82"/>
      <c r="B1192" s="30"/>
      <c r="C1192" s="30"/>
      <c r="D1192" s="30"/>
      <c r="E1192" s="30"/>
      <c r="F1192" s="17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</row>
    <row r="1193" spans="1:28" x14ac:dyDescent="0.25">
      <c r="A1193" s="82"/>
      <c r="B1193" s="30"/>
      <c r="C1193" s="30"/>
      <c r="D1193" s="30"/>
      <c r="E1193" s="30"/>
      <c r="F1193" s="17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</row>
    <row r="1194" spans="1:28" x14ac:dyDescent="0.25">
      <c r="A1194" s="82"/>
      <c r="B1194" s="30"/>
      <c r="C1194" s="30"/>
      <c r="D1194" s="30"/>
      <c r="E1194" s="30"/>
      <c r="F1194" s="17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</row>
    <row r="1195" spans="1:28" x14ac:dyDescent="0.25">
      <c r="A1195" s="82"/>
      <c r="B1195" s="30"/>
      <c r="C1195" s="30"/>
      <c r="D1195" s="30"/>
      <c r="E1195" s="30"/>
      <c r="F1195" s="17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</row>
    <row r="1196" spans="1:28" x14ac:dyDescent="0.25">
      <c r="A1196" s="82"/>
      <c r="B1196" s="30"/>
      <c r="C1196" s="30"/>
      <c r="D1196" s="30"/>
      <c r="E1196" s="30"/>
      <c r="F1196" s="17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</row>
    <row r="1197" spans="1:28" x14ac:dyDescent="0.25">
      <c r="A1197" s="82"/>
      <c r="B1197" s="30"/>
      <c r="C1197" s="30"/>
      <c r="D1197" s="30"/>
      <c r="E1197" s="30"/>
      <c r="F1197" s="17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</row>
    <row r="1198" spans="1:28" x14ac:dyDescent="0.25">
      <c r="A1198" s="82"/>
      <c r="B1198" s="30"/>
      <c r="C1198" s="30"/>
      <c r="D1198" s="30"/>
      <c r="E1198" s="30"/>
      <c r="F1198" s="17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</row>
    <row r="1199" spans="1:28" x14ac:dyDescent="0.25">
      <c r="A1199" s="82"/>
      <c r="B1199" s="30"/>
      <c r="C1199" s="30"/>
      <c r="D1199" s="30"/>
      <c r="E1199" s="30"/>
      <c r="F1199" s="17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</row>
    <row r="1200" spans="1:28" x14ac:dyDescent="0.25">
      <c r="A1200" s="82"/>
      <c r="B1200" s="30"/>
      <c r="C1200" s="30"/>
      <c r="D1200" s="30"/>
      <c r="E1200" s="30"/>
      <c r="F1200" s="17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</row>
    <row r="1201" spans="1:28" x14ac:dyDescent="0.25">
      <c r="A1201" s="82"/>
      <c r="B1201" s="30"/>
      <c r="C1201" s="30"/>
      <c r="D1201" s="30"/>
      <c r="E1201" s="30"/>
      <c r="F1201" s="17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</row>
    <row r="1202" spans="1:28" x14ac:dyDescent="0.25">
      <c r="A1202" s="82"/>
      <c r="B1202" s="30"/>
      <c r="C1202" s="30"/>
      <c r="D1202" s="30"/>
      <c r="E1202" s="30"/>
      <c r="F1202" s="17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</row>
    <row r="1203" spans="1:28" x14ac:dyDescent="0.25">
      <c r="A1203" s="82"/>
      <c r="B1203" s="30"/>
      <c r="C1203" s="30"/>
      <c r="D1203" s="30"/>
      <c r="E1203" s="30"/>
      <c r="F1203" s="17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</row>
    <row r="1204" spans="1:28" x14ac:dyDescent="0.25">
      <c r="A1204" s="82"/>
      <c r="B1204" s="30"/>
      <c r="C1204" s="30"/>
      <c r="D1204" s="30"/>
      <c r="E1204" s="30"/>
      <c r="F1204" s="17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</row>
    <row r="1205" spans="1:28" x14ac:dyDescent="0.25">
      <c r="A1205" s="82"/>
      <c r="B1205" s="30"/>
      <c r="C1205" s="30"/>
      <c r="D1205" s="30"/>
      <c r="E1205" s="30"/>
      <c r="F1205" s="17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</row>
    <row r="1206" spans="1:28" x14ac:dyDescent="0.25">
      <c r="A1206" s="82"/>
      <c r="B1206" s="30"/>
      <c r="C1206" s="30"/>
      <c r="D1206" s="30"/>
      <c r="E1206" s="30"/>
      <c r="F1206" s="17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</row>
    <row r="1207" spans="1:28" x14ac:dyDescent="0.25">
      <c r="A1207" s="82"/>
      <c r="B1207" s="30"/>
      <c r="C1207" s="30"/>
      <c r="D1207" s="30"/>
      <c r="E1207" s="30"/>
      <c r="F1207" s="17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</row>
    <row r="1208" spans="1:28" x14ac:dyDescent="0.25">
      <c r="A1208" s="82"/>
      <c r="B1208" s="30"/>
      <c r="C1208" s="30"/>
      <c r="D1208" s="30"/>
      <c r="E1208" s="30"/>
      <c r="F1208" s="17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</row>
    <row r="1209" spans="1:28" x14ac:dyDescent="0.25">
      <c r="A1209" s="82"/>
      <c r="B1209" s="30"/>
      <c r="C1209" s="30"/>
      <c r="D1209" s="30"/>
      <c r="E1209" s="30"/>
      <c r="F1209" s="17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</row>
    <row r="1210" spans="1:28" x14ac:dyDescent="0.25">
      <c r="A1210" s="82"/>
      <c r="B1210" s="30"/>
      <c r="C1210" s="30"/>
      <c r="D1210" s="30"/>
      <c r="E1210" s="30"/>
      <c r="F1210" s="17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</row>
    <row r="1211" spans="1:28" x14ac:dyDescent="0.25">
      <c r="A1211" s="82"/>
      <c r="B1211" s="30"/>
      <c r="C1211" s="30"/>
      <c r="D1211" s="30"/>
      <c r="E1211" s="30"/>
      <c r="F1211" s="17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</row>
    <row r="1212" spans="1:28" x14ac:dyDescent="0.25">
      <c r="A1212" s="82"/>
      <c r="B1212" s="30"/>
      <c r="C1212" s="30"/>
      <c r="D1212" s="30"/>
      <c r="E1212" s="30"/>
      <c r="F1212" s="17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</row>
    <row r="1213" spans="1:28" x14ac:dyDescent="0.25">
      <c r="A1213" s="82"/>
      <c r="B1213" s="30"/>
      <c r="C1213" s="30"/>
      <c r="D1213" s="30"/>
      <c r="E1213" s="30"/>
      <c r="F1213" s="17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</row>
    <row r="1214" spans="1:28" x14ac:dyDescent="0.25">
      <c r="A1214" s="82"/>
      <c r="B1214" s="30"/>
      <c r="C1214" s="30"/>
      <c r="D1214" s="30"/>
      <c r="E1214" s="30"/>
      <c r="F1214" s="17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</row>
    <row r="1215" spans="1:28" x14ac:dyDescent="0.25">
      <c r="A1215" s="82"/>
      <c r="B1215" s="30"/>
      <c r="C1215" s="30"/>
      <c r="D1215" s="30"/>
      <c r="E1215" s="30"/>
      <c r="F1215" s="17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</row>
    <row r="1216" spans="1:28" x14ac:dyDescent="0.25">
      <c r="A1216" s="82"/>
      <c r="B1216" s="30"/>
      <c r="C1216" s="30"/>
      <c r="D1216" s="30"/>
      <c r="E1216" s="30"/>
      <c r="F1216" s="17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</row>
    <row r="1217" spans="1:28" x14ac:dyDescent="0.25">
      <c r="A1217" s="82"/>
      <c r="B1217" s="30"/>
      <c r="C1217" s="30"/>
      <c r="D1217" s="30"/>
      <c r="E1217" s="30"/>
      <c r="F1217" s="17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</row>
    <row r="1218" spans="1:28" x14ac:dyDescent="0.25">
      <c r="A1218" s="82"/>
      <c r="B1218" s="30"/>
      <c r="C1218" s="30"/>
      <c r="D1218" s="30"/>
      <c r="E1218" s="30"/>
      <c r="F1218" s="17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</row>
    <row r="1219" spans="1:28" x14ac:dyDescent="0.25">
      <c r="A1219" s="82"/>
      <c r="B1219" s="30"/>
      <c r="C1219" s="30"/>
      <c r="D1219" s="30"/>
      <c r="E1219" s="30"/>
      <c r="F1219" s="17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</row>
    <row r="1220" spans="1:28" x14ac:dyDescent="0.25">
      <c r="A1220" s="82"/>
      <c r="B1220" s="30"/>
      <c r="C1220" s="30"/>
      <c r="D1220" s="30"/>
      <c r="E1220" s="30"/>
      <c r="F1220" s="17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</row>
    <row r="1221" spans="1:28" x14ac:dyDescent="0.25">
      <c r="A1221" s="82"/>
      <c r="B1221" s="30"/>
      <c r="C1221" s="30"/>
      <c r="D1221" s="30"/>
      <c r="E1221" s="30"/>
      <c r="F1221" s="17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</row>
    <row r="1222" spans="1:28" x14ac:dyDescent="0.25">
      <c r="A1222" s="82"/>
      <c r="B1222" s="30"/>
      <c r="C1222" s="30"/>
      <c r="D1222" s="30"/>
      <c r="E1222" s="30"/>
      <c r="F1222" s="17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</row>
    <row r="1223" spans="1:28" x14ac:dyDescent="0.25">
      <c r="A1223" s="82"/>
      <c r="B1223" s="30"/>
      <c r="C1223" s="30"/>
      <c r="D1223" s="30"/>
      <c r="E1223" s="30"/>
      <c r="F1223" s="17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</row>
    <row r="1224" spans="1:28" x14ac:dyDescent="0.25">
      <c r="A1224" s="82"/>
      <c r="B1224" s="30"/>
      <c r="C1224" s="30"/>
      <c r="D1224" s="30"/>
      <c r="E1224" s="30"/>
      <c r="F1224" s="17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</row>
    <row r="1225" spans="1:28" x14ac:dyDescent="0.25">
      <c r="A1225" s="82"/>
      <c r="B1225" s="30"/>
      <c r="C1225" s="30"/>
      <c r="D1225" s="30"/>
      <c r="E1225" s="30"/>
      <c r="F1225" s="17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</row>
    <row r="1226" spans="1:28" x14ac:dyDescent="0.25">
      <c r="A1226" s="82"/>
      <c r="B1226" s="30"/>
      <c r="C1226" s="30"/>
      <c r="D1226" s="30"/>
      <c r="E1226" s="30"/>
      <c r="F1226" s="17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</row>
    <row r="1227" spans="1:28" x14ac:dyDescent="0.25">
      <c r="A1227" s="82"/>
      <c r="B1227" s="30"/>
      <c r="C1227" s="30"/>
      <c r="D1227" s="30"/>
      <c r="E1227" s="30"/>
      <c r="F1227" s="17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</row>
    <row r="1228" spans="1:28" x14ac:dyDescent="0.25">
      <c r="A1228" s="82"/>
      <c r="B1228" s="30"/>
      <c r="C1228" s="30"/>
      <c r="D1228" s="30"/>
      <c r="E1228" s="30"/>
      <c r="F1228" s="17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</row>
    <row r="1229" spans="1:28" x14ac:dyDescent="0.25">
      <c r="A1229" s="82"/>
      <c r="B1229" s="30"/>
      <c r="C1229" s="30"/>
      <c r="D1229" s="30"/>
      <c r="E1229" s="30"/>
      <c r="F1229" s="17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</row>
    <row r="1230" spans="1:28" x14ac:dyDescent="0.25">
      <c r="A1230" s="82"/>
      <c r="B1230" s="30"/>
      <c r="C1230" s="30"/>
      <c r="D1230" s="30"/>
      <c r="E1230" s="30"/>
      <c r="F1230" s="17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</row>
    <row r="1231" spans="1:28" x14ac:dyDescent="0.25">
      <c r="A1231" s="82"/>
      <c r="B1231" s="30"/>
      <c r="C1231" s="30"/>
      <c r="D1231" s="30"/>
      <c r="E1231" s="30"/>
      <c r="F1231" s="17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</row>
    <row r="1232" spans="1:28" x14ac:dyDescent="0.25">
      <c r="A1232" s="82"/>
      <c r="B1232" s="30"/>
      <c r="C1232" s="30"/>
      <c r="D1232" s="30"/>
      <c r="E1232" s="30"/>
      <c r="F1232" s="17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</row>
    <row r="1233" spans="1:28" x14ac:dyDescent="0.25">
      <c r="A1233" s="82"/>
      <c r="B1233" s="30"/>
      <c r="C1233" s="30"/>
      <c r="D1233" s="30"/>
      <c r="E1233" s="30"/>
      <c r="F1233" s="17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</row>
    <row r="1234" spans="1:28" x14ac:dyDescent="0.25">
      <c r="A1234" s="82"/>
      <c r="B1234" s="30"/>
      <c r="C1234" s="30"/>
      <c r="D1234" s="30"/>
      <c r="E1234" s="30"/>
      <c r="F1234" s="17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</row>
    <row r="1235" spans="1:28" x14ac:dyDescent="0.25">
      <c r="A1235" s="82"/>
      <c r="B1235" s="30"/>
      <c r="C1235" s="30"/>
      <c r="D1235" s="30"/>
      <c r="E1235" s="30"/>
      <c r="F1235" s="17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</row>
    <row r="1236" spans="1:28" x14ac:dyDescent="0.25">
      <c r="A1236" s="82"/>
      <c r="B1236" s="30"/>
      <c r="C1236" s="30"/>
      <c r="D1236" s="30"/>
      <c r="E1236" s="30"/>
      <c r="F1236" s="17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</row>
    <row r="1237" spans="1:28" x14ac:dyDescent="0.25">
      <c r="A1237" s="82"/>
      <c r="B1237" s="30"/>
      <c r="C1237" s="30"/>
      <c r="D1237" s="30"/>
      <c r="E1237" s="30"/>
      <c r="F1237" s="17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</row>
    <row r="1238" spans="1:28" x14ac:dyDescent="0.25">
      <c r="A1238" s="82"/>
      <c r="B1238" s="30"/>
      <c r="C1238" s="30"/>
      <c r="D1238" s="30"/>
      <c r="E1238" s="30"/>
      <c r="F1238" s="17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</row>
    <row r="1239" spans="1:28" x14ac:dyDescent="0.25">
      <c r="A1239" s="82"/>
      <c r="B1239" s="30"/>
      <c r="C1239" s="30"/>
      <c r="D1239" s="30"/>
      <c r="E1239" s="30"/>
      <c r="F1239" s="17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</row>
    <row r="1240" spans="1:28" x14ac:dyDescent="0.25">
      <c r="A1240" s="82"/>
      <c r="B1240" s="30"/>
      <c r="C1240" s="30"/>
      <c r="D1240" s="30"/>
      <c r="E1240" s="30"/>
      <c r="F1240" s="17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</row>
    <row r="1241" spans="1:28" x14ac:dyDescent="0.25">
      <c r="A1241" s="82"/>
      <c r="B1241" s="30"/>
      <c r="C1241" s="30"/>
      <c r="D1241" s="30"/>
      <c r="E1241" s="30"/>
      <c r="F1241" s="17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</row>
    <row r="1242" spans="1:28" x14ac:dyDescent="0.25">
      <c r="A1242" s="82"/>
      <c r="B1242" s="30"/>
      <c r="C1242" s="30"/>
      <c r="D1242" s="30"/>
      <c r="E1242" s="30"/>
      <c r="F1242" s="17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</row>
    <row r="1243" spans="1:28" x14ac:dyDescent="0.25">
      <c r="A1243" s="82"/>
      <c r="B1243" s="30"/>
      <c r="C1243" s="30"/>
      <c r="D1243" s="30"/>
      <c r="E1243" s="30"/>
      <c r="F1243" s="17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</row>
    <row r="1244" spans="1:28" x14ac:dyDescent="0.25">
      <c r="A1244" s="82"/>
      <c r="B1244" s="30"/>
      <c r="C1244" s="30"/>
      <c r="D1244" s="30"/>
      <c r="E1244" s="30"/>
      <c r="F1244" s="17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</row>
    <row r="1245" spans="1:28" x14ac:dyDescent="0.25">
      <c r="A1245" s="82"/>
      <c r="B1245" s="30"/>
      <c r="C1245" s="30"/>
      <c r="D1245" s="30"/>
      <c r="E1245" s="30"/>
      <c r="F1245" s="17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</row>
    <row r="1246" spans="1:28" x14ac:dyDescent="0.25">
      <c r="A1246" s="82"/>
      <c r="B1246" s="30"/>
      <c r="C1246" s="30"/>
      <c r="D1246" s="30"/>
      <c r="E1246" s="30"/>
      <c r="F1246" s="17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</row>
    <row r="1247" spans="1:28" x14ac:dyDescent="0.25">
      <c r="A1247" s="82"/>
      <c r="B1247" s="30"/>
      <c r="C1247" s="30"/>
      <c r="D1247" s="30"/>
      <c r="E1247" s="30"/>
      <c r="F1247" s="17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</row>
    <row r="1248" spans="1:28" x14ac:dyDescent="0.25">
      <c r="A1248" s="82"/>
      <c r="B1248" s="30"/>
      <c r="C1248" s="30"/>
      <c r="D1248" s="30"/>
      <c r="E1248" s="30"/>
      <c r="F1248" s="17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</row>
    <row r="1249" spans="1:28" x14ac:dyDescent="0.25">
      <c r="A1249" s="82"/>
      <c r="B1249" s="30"/>
      <c r="C1249" s="30"/>
      <c r="D1249" s="30"/>
      <c r="E1249" s="30"/>
      <c r="F1249" s="17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</row>
    <row r="1250" spans="1:28" x14ac:dyDescent="0.25">
      <c r="A1250" s="82"/>
      <c r="B1250" s="30"/>
      <c r="C1250" s="30"/>
      <c r="D1250" s="30"/>
      <c r="E1250" s="30"/>
      <c r="F1250" s="17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</row>
    <row r="1251" spans="1:28" x14ac:dyDescent="0.25">
      <c r="A1251" s="82"/>
      <c r="B1251" s="30"/>
      <c r="C1251" s="30"/>
      <c r="D1251" s="30"/>
      <c r="E1251" s="30"/>
      <c r="F1251" s="17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</row>
    <row r="1252" spans="1:28" x14ac:dyDescent="0.25">
      <c r="A1252" s="82"/>
      <c r="B1252" s="30"/>
      <c r="C1252" s="30"/>
      <c r="D1252" s="30"/>
      <c r="E1252" s="30"/>
      <c r="F1252" s="17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</row>
    <row r="1253" spans="1:28" x14ac:dyDescent="0.25">
      <c r="A1253" s="82"/>
      <c r="B1253" s="30"/>
      <c r="C1253" s="30"/>
      <c r="D1253" s="30"/>
      <c r="E1253" s="30"/>
      <c r="F1253" s="17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</row>
    <row r="1254" spans="1:28" x14ac:dyDescent="0.25">
      <c r="A1254" s="82"/>
      <c r="B1254" s="30"/>
      <c r="C1254" s="30"/>
      <c r="D1254" s="30"/>
      <c r="E1254" s="30"/>
      <c r="F1254" s="17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</row>
    <row r="1255" spans="1:28" x14ac:dyDescent="0.25">
      <c r="A1255" s="82"/>
      <c r="B1255" s="30"/>
      <c r="C1255" s="30"/>
      <c r="D1255" s="30"/>
      <c r="E1255" s="30"/>
      <c r="F1255" s="17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</row>
    <row r="1256" spans="1:28" x14ac:dyDescent="0.25">
      <c r="A1256" s="82"/>
      <c r="B1256" s="30"/>
      <c r="C1256" s="30"/>
      <c r="D1256" s="30"/>
      <c r="E1256" s="30"/>
      <c r="F1256" s="17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</row>
    <row r="1257" spans="1:28" x14ac:dyDescent="0.25">
      <c r="A1257" s="82"/>
      <c r="B1257" s="30"/>
      <c r="C1257" s="30"/>
      <c r="D1257" s="30"/>
      <c r="E1257" s="30"/>
      <c r="F1257" s="17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</row>
    <row r="1258" spans="1:28" x14ac:dyDescent="0.25">
      <c r="A1258" s="82"/>
      <c r="B1258" s="30"/>
      <c r="C1258" s="30"/>
      <c r="D1258" s="30"/>
      <c r="E1258" s="30"/>
      <c r="F1258" s="17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</row>
    <row r="1259" spans="1:28" x14ac:dyDescent="0.25">
      <c r="A1259" s="82"/>
      <c r="B1259" s="30"/>
      <c r="C1259" s="30"/>
      <c r="D1259" s="30"/>
      <c r="E1259" s="30"/>
      <c r="F1259" s="17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</row>
    <row r="1260" spans="1:28" x14ac:dyDescent="0.25">
      <c r="A1260" s="82"/>
      <c r="B1260" s="30"/>
      <c r="C1260" s="30"/>
      <c r="D1260" s="30"/>
      <c r="E1260" s="30"/>
      <c r="F1260" s="17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</row>
    <row r="1261" spans="1:28" x14ac:dyDescent="0.25">
      <c r="A1261" s="82"/>
      <c r="B1261" s="30"/>
      <c r="C1261" s="30"/>
      <c r="D1261" s="30"/>
      <c r="E1261" s="30"/>
      <c r="F1261" s="17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</row>
    <row r="1262" spans="1:28" x14ac:dyDescent="0.25">
      <c r="A1262" s="82"/>
      <c r="B1262" s="30"/>
      <c r="C1262" s="30"/>
      <c r="D1262" s="30"/>
      <c r="E1262" s="30"/>
      <c r="F1262" s="17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</row>
    <row r="1263" spans="1:28" x14ac:dyDescent="0.25">
      <c r="A1263" s="82"/>
      <c r="B1263" s="30"/>
      <c r="C1263" s="30"/>
      <c r="D1263" s="30"/>
      <c r="E1263" s="30"/>
      <c r="F1263" s="17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</row>
    <row r="1264" spans="1:28" x14ac:dyDescent="0.25">
      <c r="A1264" s="82"/>
      <c r="B1264" s="30"/>
      <c r="C1264" s="30"/>
      <c r="D1264" s="30"/>
      <c r="E1264" s="30"/>
      <c r="F1264" s="17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</row>
    <row r="1265" spans="1:28" x14ac:dyDescent="0.25">
      <c r="A1265" s="82"/>
      <c r="B1265" s="30"/>
      <c r="C1265" s="30"/>
      <c r="D1265" s="30"/>
      <c r="E1265" s="30"/>
      <c r="F1265" s="17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</row>
    <row r="1266" spans="1:28" x14ac:dyDescent="0.25">
      <c r="A1266" s="82"/>
      <c r="B1266" s="30"/>
      <c r="C1266" s="30"/>
      <c r="D1266" s="30"/>
      <c r="E1266" s="30"/>
      <c r="F1266" s="17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</row>
    <row r="1267" spans="1:28" x14ac:dyDescent="0.25">
      <c r="A1267" s="82"/>
      <c r="B1267" s="30"/>
      <c r="C1267" s="30"/>
      <c r="D1267" s="30"/>
      <c r="E1267" s="30"/>
      <c r="F1267" s="17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</row>
    <row r="1268" spans="1:28" x14ac:dyDescent="0.25">
      <c r="A1268" s="82"/>
      <c r="B1268" s="30"/>
      <c r="C1268" s="30"/>
      <c r="D1268" s="30"/>
      <c r="E1268" s="30"/>
      <c r="F1268" s="17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</row>
    <row r="1269" spans="1:28" x14ac:dyDescent="0.25">
      <c r="A1269" s="82"/>
      <c r="B1269" s="30"/>
      <c r="C1269" s="30"/>
      <c r="D1269" s="30"/>
      <c r="E1269" s="30"/>
      <c r="F1269" s="17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</row>
    <row r="1270" spans="1:28" x14ac:dyDescent="0.25">
      <c r="A1270" s="82"/>
      <c r="B1270" s="30"/>
      <c r="C1270" s="30"/>
      <c r="D1270" s="30"/>
      <c r="E1270" s="30"/>
      <c r="F1270" s="17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</row>
    <row r="1271" spans="1:28" x14ac:dyDescent="0.25">
      <c r="A1271" s="82"/>
      <c r="B1271" s="30"/>
      <c r="C1271" s="30"/>
      <c r="D1271" s="30"/>
      <c r="E1271" s="30"/>
      <c r="F1271" s="17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</row>
    <row r="1272" spans="1:28" x14ac:dyDescent="0.25">
      <c r="A1272" s="82"/>
      <c r="B1272" s="30"/>
      <c r="C1272" s="30"/>
      <c r="D1272" s="30"/>
      <c r="E1272" s="30"/>
      <c r="F1272" s="17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</row>
    <row r="1273" spans="1:28" x14ac:dyDescent="0.25">
      <c r="A1273" s="82"/>
      <c r="B1273" s="30"/>
      <c r="C1273" s="30"/>
      <c r="D1273" s="30"/>
      <c r="E1273" s="30"/>
      <c r="F1273" s="17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</row>
    <row r="1274" spans="1:28" x14ac:dyDescent="0.25">
      <c r="A1274" s="82"/>
      <c r="B1274" s="30"/>
      <c r="C1274" s="30"/>
      <c r="D1274" s="30"/>
      <c r="E1274" s="30"/>
      <c r="F1274" s="17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</row>
    <row r="1275" spans="1:28" x14ac:dyDescent="0.25">
      <c r="A1275" s="82"/>
      <c r="B1275" s="30"/>
      <c r="C1275" s="30"/>
      <c r="D1275" s="30"/>
      <c r="E1275" s="30"/>
      <c r="F1275" s="17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</row>
    <row r="1276" spans="1:28" x14ac:dyDescent="0.25">
      <c r="A1276" s="82"/>
      <c r="B1276" s="30"/>
      <c r="C1276" s="30"/>
      <c r="D1276" s="30"/>
      <c r="E1276" s="30"/>
      <c r="F1276" s="17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</row>
    <row r="1277" spans="1:28" x14ac:dyDescent="0.25">
      <c r="A1277" s="82"/>
      <c r="B1277" s="30"/>
      <c r="C1277" s="30"/>
      <c r="D1277" s="30"/>
      <c r="E1277" s="30"/>
      <c r="F1277" s="17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</row>
    <row r="1278" spans="1:28" x14ac:dyDescent="0.25">
      <c r="A1278" s="82"/>
      <c r="B1278" s="30"/>
      <c r="C1278" s="30"/>
      <c r="D1278" s="30"/>
      <c r="E1278" s="30"/>
      <c r="F1278" s="17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</row>
    <row r="1279" spans="1:28" x14ac:dyDescent="0.25">
      <c r="A1279" s="82"/>
      <c r="B1279" s="30"/>
      <c r="C1279" s="30"/>
      <c r="D1279" s="30"/>
      <c r="E1279" s="30"/>
      <c r="F1279" s="17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</row>
    <row r="1280" spans="1:28" x14ac:dyDescent="0.25">
      <c r="A1280" s="82"/>
      <c r="B1280" s="30"/>
      <c r="C1280" s="30"/>
      <c r="D1280" s="30"/>
      <c r="E1280" s="30"/>
      <c r="F1280" s="17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</row>
    <row r="1281" spans="1:28" x14ac:dyDescent="0.25">
      <c r="A1281" s="82"/>
      <c r="B1281" s="30"/>
      <c r="C1281" s="30"/>
      <c r="D1281" s="30"/>
      <c r="E1281" s="30"/>
      <c r="F1281" s="17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</row>
    <row r="1282" spans="1:28" x14ac:dyDescent="0.25">
      <c r="A1282" s="82"/>
      <c r="B1282" s="30"/>
      <c r="C1282" s="30"/>
      <c r="D1282" s="30"/>
      <c r="E1282" s="30"/>
      <c r="F1282" s="17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</row>
    <row r="1283" spans="1:28" x14ac:dyDescent="0.25">
      <c r="A1283" s="82"/>
      <c r="B1283" s="30"/>
      <c r="C1283" s="30"/>
      <c r="D1283" s="30"/>
      <c r="E1283" s="30"/>
      <c r="F1283" s="17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</row>
    <row r="1284" spans="1:28" x14ac:dyDescent="0.25">
      <c r="A1284" s="82"/>
      <c r="B1284" s="30"/>
      <c r="C1284" s="30"/>
      <c r="D1284" s="30"/>
      <c r="E1284" s="30"/>
      <c r="F1284" s="17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</row>
    <row r="1285" spans="1:28" x14ac:dyDescent="0.25">
      <c r="A1285" s="82"/>
      <c r="B1285" s="30"/>
      <c r="C1285" s="30"/>
      <c r="D1285" s="30"/>
      <c r="E1285" s="30"/>
      <c r="F1285" s="17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</row>
    <row r="1286" spans="1:28" x14ac:dyDescent="0.25">
      <c r="A1286" s="82"/>
      <c r="B1286" s="30"/>
      <c r="C1286" s="30"/>
      <c r="D1286" s="30"/>
      <c r="E1286" s="30"/>
      <c r="F1286" s="17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</row>
    <row r="1287" spans="1:28" x14ac:dyDescent="0.25">
      <c r="A1287" s="82"/>
      <c r="B1287" s="30"/>
      <c r="C1287" s="30"/>
      <c r="D1287" s="30"/>
      <c r="E1287" s="30"/>
      <c r="F1287" s="17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</row>
    <row r="1288" spans="1:28" x14ac:dyDescent="0.25">
      <c r="A1288" s="82"/>
      <c r="B1288" s="30"/>
      <c r="C1288" s="30"/>
      <c r="D1288" s="30"/>
      <c r="E1288" s="30"/>
      <c r="F1288" s="17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</row>
    <row r="1289" spans="1:28" x14ac:dyDescent="0.25">
      <c r="A1289" s="82"/>
      <c r="B1289" s="30"/>
      <c r="C1289" s="30"/>
      <c r="D1289" s="30"/>
      <c r="E1289" s="30"/>
      <c r="F1289" s="17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</row>
    <row r="1290" spans="1:28" x14ac:dyDescent="0.25">
      <c r="A1290" s="82"/>
      <c r="B1290" s="30"/>
      <c r="C1290" s="30"/>
      <c r="D1290" s="30"/>
      <c r="E1290" s="30"/>
      <c r="F1290" s="17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</row>
    <row r="1291" spans="1:28" x14ac:dyDescent="0.25">
      <c r="A1291" s="82"/>
      <c r="B1291" s="30"/>
      <c r="C1291" s="30"/>
      <c r="D1291" s="30"/>
      <c r="E1291" s="30"/>
      <c r="F1291" s="17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</row>
    <row r="1292" spans="1:28" x14ac:dyDescent="0.25">
      <c r="A1292" s="82"/>
      <c r="B1292" s="30"/>
      <c r="C1292" s="30"/>
      <c r="D1292" s="30"/>
      <c r="E1292" s="30"/>
      <c r="F1292" s="17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</row>
    <row r="1293" spans="1:28" x14ac:dyDescent="0.25">
      <c r="A1293" s="82"/>
      <c r="B1293" s="30"/>
      <c r="C1293" s="30"/>
      <c r="D1293" s="30"/>
      <c r="E1293" s="30"/>
      <c r="F1293" s="17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</row>
    <row r="1294" spans="1:28" x14ac:dyDescent="0.25">
      <c r="A1294" s="82"/>
      <c r="B1294" s="30"/>
      <c r="C1294" s="30"/>
      <c r="D1294" s="30"/>
      <c r="E1294" s="30"/>
      <c r="F1294" s="17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</row>
    <row r="1295" spans="1:28" x14ac:dyDescent="0.25">
      <c r="A1295" s="82"/>
      <c r="B1295" s="30"/>
      <c r="C1295" s="30"/>
      <c r="D1295" s="30"/>
      <c r="E1295" s="30"/>
      <c r="F1295" s="17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</row>
    <row r="1296" spans="1:28" x14ac:dyDescent="0.25">
      <c r="A1296" s="82"/>
      <c r="B1296" s="30"/>
      <c r="C1296" s="30"/>
      <c r="D1296" s="30"/>
      <c r="E1296" s="30"/>
      <c r="F1296" s="17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</row>
    <row r="1297" spans="1:28" x14ac:dyDescent="0.25">
      <c r="A1297" s="82"/>
      <c r="B1297" s="30"/>
      <c r="C1297" s="30"/>
      <c r="D1297" s="30"/>
      <c r="E1297" s="30"/>
      <c r="F1297" s="17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</row>
    <row r="1298" spans="1:28" x14ac:dyDescent="0.25">
      <c r="A1298" s="82"/>
      <c r="B1298" s="30"/>
      <c r="C1298" s="30"/>
      <c r="D1298" s="30"/>
      <c r="E1298" s="30"/>
      <c r="F1298" s="17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</row>
    <row r="1299" spans="1:28" x14ac:dyDescent="0.25">
      <c r="A1299" s="82"/>
      <c r="B1299" s="30"/>
      <c r="C1299" s="30"/>
      <c r="D1299" s="30"/>
      <c r="E1299" s="30"/>
      <c r="F1299" s="17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</row>
    <row r="1300" spans="1:28" x14ac:dyDescent="0.25">
      <c r="A1300" s="82"/>
      <c r="B1300" s="30"/>
      <c r="C1300" s="30"/>
      <c r="D1300" s="30"/>
      <c r="E1300" s="30"/>
      <c r="F1300" s="17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</row>
    <row r="1301" spans="1:28" x14ac:dyDescent="0.25">
      <c r="A1301" s="82"/>
      <c r="B1301" s="30"/>
      <c r="C1301" s="30"/>
      <c r="D1301" s="30"/>
      <c r="E1301" s="30"/>
      <c r="F1301" s="17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</row>
    <row r="1302" spans="1:28" x14ac:dyDescent="0.25">
      <c r="A1302" s="82"/>
      <c r="B1302" s="30"/>
      <c r="C1302" s="30"/>
      <c r="D1302" s="30"/>
      <c r="E1302" s="30"/>
      <c r="F1302" s="17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</row>
    <row r="1303" spans="1:28" x14ac:dyDescent="0.25">
      <c r="A1303" s="82"/>
      <c r="B1303" s="30"/>
      <c r="C1303" s="30"/>
      <c r="D1303" s="30"/>
      <c r="E1303" s="30"/>
      <c r="F1303" s="17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</row>
    <row r="1304" spans="1:28" x14ac:dyDescent="0.25">
      <c r="A1304" s="82"/>
      <c r="B1304" s="30"/>
      <c r="C1304" s="30"/>
      <c r="D1304" s="30"/>
      <c r="E1304" s="30"/>
      <c r="F1304" s="17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</row>
    <row r="1305" spans="1:28" x14ac:dyDescent="0.25">
      <c r="A1305" s="82"/>
      <c r="B1305" s="30"/>
      <c r="C1305" s="30"/>
      <c r="D1305" s="30"/>
      <c r="E1305" s="30"/>
      <c r="F1305" s="17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</row>
    <row r="1306" spans="1:28" x14ac:dyDescent="0.25">
      <c r="A1306" s="82"/>
      <c r="B1306" s="30"/>
      <c r="C1306" s="30"/>
      <c r="D1306" s="30"/>
      <c r="E1306" s="30"/>
      <c r="F1306" s="17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</row>
    <row r="1307" spans="1:28" x14ac:dyDescent="0.25">
      <c r="A1307" s="82"/>
      <c r="B1307" s="30"/>
      <c r="C1307" s="30"/>
      <c r="D1307" s="30"/>
      <c r="E1307" s="30"/>
      <c r="F1307" s="17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</row>
    <row r="1308" spans="1:28" x14ac:dyDescent="0.25">
      <c r="A1308" s="82"/>
      <c r="B1308" s="30"/>
      <c r="C1308" s="30"/>
      <c r="D1308" s="30"/>
      <c r="E1308" s="30"/>
      <c r="F1308" s="17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</row>
    <row r="1309" spans="1:28" x14ac:dyDescent="0.25">
      <c r="A1309" s="82"/>
      <c r="B1309" s="30"/>
      <c r="C1309" s="30"/>
      <c r="D1309" s="30"/>
      <c r="E1309" s="30"/>
      <c r="F1309" s="17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</row>
    <row r="1310" spans="1:28" x14ac:dyDescent="0.25">
      <c r="A1310" s="82"/>
      <c r="B1310" s="30"/>
      <c r="C1310" s="30"/>
      <c r="D1310" s="30"/>
      <c r="E1310" s="30"/>
      <c r="F1310" s="17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</row>
    <row r="1311" spans="1:28" x14ac:dyDescent="0.25">
      <c r="A1311" s="82"/>
      <c r="B1311" s="30"/>
      <c r="C1311" s="30"/>
      <c r="D1311" s="30"/>
      <c r="E1311" s="30"/>
      <c r="F1311" s="17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</row>
    <row r="1312" spans="1:28" x14ac:dyDescent="0.25">
      <c r="A1312" s="82"/>
      <c r="B1312" s="30"/>
      <c r="C1312" s="30"/>
      <c r="D1312" s="30"/>
      <c r="E1312" s="30"/>
      <c r="F1312" s="17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</row>
    <row r="1313" spans="1:28" x14ac:dyDescent="0.25">
      <c r="A1313" s="82"/>
      <c r="B1313" s="30"/>
      <c r="C1313" s="30"/>
      <c r="D1313" s="30"/>
      <c r="E1313" s="30"/>
      <c r="F1313" s="17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</row>
    <row r="1314" spans="1:28" x14ac:dyDescent="0.25">
      <c r="A1314" s="82"/>
      <c r="B1314" s="30"/>
      <c r="C1314" s="30"/>
      <c r="D1314" s="30"/>
      <c r="E1314" s="30"/>
      <c r="F1314" s="17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</row>
    <row r="1315" spans="1:28" x14ac:dyDescent="0.25">
      <c r="A1315" s="82"/>
      <c r="B1315" s="30"/>
      <c r="C1315" s="30"/>
      <c r="D1315" s="30"/>
      <c r="E1315" s="30"/>
      <c r="F1315" s="17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</row>
    <row r="1316" spans="1:28" x14ac:dyDescent="0.25">
      <c r="A1316" s="82"/>
      <c r="B1316" s="30"/>
      <c r="C1316" s="30"/>
      <c r="D1316" s="30"/>
      <c r="E1316" s="30"/>
      <c r="F1316" s="17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</row>
    <row r="1317" spans="1:28" x14ac:dyDescent="0.25">
      <c r="A1317" s="82"/>
      <c r="B1317" s="30"/>
      <c r="C1317" s="30"/>
      <c r="D1317" s="30"/>
      <c r="E1317" s="30"/>
      <c r="F1317" s="17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</row>
    <row r="1318" spans="1:28" x14ac:dyDescent="0.25">
      <c r="A1318" s="82"/>
      <c r="B1318" s="30"/>
      <c r="C1318" s="30"/>
      <c r="D1318" s="30"/>
      <c r="E1318" s="30"/>
      <c r="F1318" s="17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</row>
    <row r="1319" spans="1:28" x14ac:dyDescent="0.25">
      <c r="A1319" s="82"/>
      <c r="B1319" s="30"/>
      <c r="C1319" s="30"/>
      <c r="D1319" s="30"/>
      <c r="E1319" s="30"/>
      <c r="F1319" s="17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</row>
    <row r="1320" spans="1:28" x14ac:dyDescent="0.25">
      <c r="A1320" s="82"/>
      <c r="B1320" s="30"/>
      <c r="C1320" s="30"/>
      <c r="D1320" s="30"/>
      <c r="E1320" s="30"/>
      <c r="F1320" s="17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</row>
    <row r="1321" spans="1:28" x14ac:dyDescent="0.25">
      <c r="A1321" s="82"/>
      <c r="B1321" s="30"/>
      <c r="C1321" s="30"/>
      <c r="D1321" s="30"/>
      <c r="E1321" s="30"/>
      <c r="F1321" s="17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</row>
    <row r="1322" spans="1:28" x14ac:dyDescent="0.25">
      <c r="A1322" s="82"/>
      <c r="B1322" s="30"/>
      <c r="C1322" s="30"/>
      <c r="D1322" s="30"/>
      <c r="E1322" s="30"/>
      <c r="F1322" s="17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</row>
    <row r="1323" spans="1:28" x14ac:dyDescent="0.25">
      <c r="A1323" s="82"/>
      <c r="B1323" s="30"/>
      <c r="C1323" s="30"/>
      <c r="D1323" s="30"/>
      <c r="E1323" s="30"/>
      <c r="F1323" s="17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</row>
    <row r="1324" spans="1:28" x14ac:dyDescent="0.25">
      <c r="A1324" s="82"/>
      <c r="B1324" s="30"/>
      <c r="C1324" s="30"/>
      <c r="D1324" s="30"/>
      <c r="E1324" s="30"/>
      <c r="F1324" s="17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</row>
    <row r="1325" spans="1:28" x14ac:dyDescent="0.25">
      <c r="A1325" s="82"/>
      <c r="B1325" s="30"/>
      <c r="C1325" s="30"/>
      <c r="D1325" s="30"/>
      <c r="E1325" s="30"/>
      <c r="F1325" s="17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</row>
    <row r="1326" spans="1:28" x14ac:dyDescent="0.25">
      <c r="A1326" s="82"/>
      <c r="B1326" s="30"/>
      <c r="C1326" s="30"/>
      <c r="D1326" s="30"/>
      <c r="E1326" s="30"/>
      <c r="F1326" s="17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</row>
    <row r="1327" spans="1:28" x14ac:dyDescent="0.25">
      <c r="A1327" s="82"/>
      <c r="B1327" s="30"/>
      <c r="C1327" s="30"/>
      <c r="D1327" s="30"/>
      <c r="E1327" s="30"/>
      <c r="F1327" s="17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</row>
    <row r="1328" spans="1:28" x14ac:dyDescent="0.25">
      <c r="A1328" s="82"/>
      <c r="B1328" s="30"/>
      <c r="C1328" s="30"/>
      <c r="D1328" s="30"/>
      <c r="E1328" s="30"/>
      <c r="F1328" s="17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</row>
    <row r="1329" spans="1:28" x14ac:dyDescent="0.25">
      <c r="A1329" s="82"/>
      <c r="B1329" s="30"/>
      <c r="C1329" s="30"/>
      <c r="D1329" s="30"/>
      <c r="E1329" s="30"/>
      <c r="F1329" s="17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</row>
    <row r="1330" spans="1:28" x14ac:dyDescent="0.25">
      <c r="A1330" s="82"/>
      <c r="B1330" s="30"/>
      <c r="C1330" s="30"/>
      <c r="D1330" s="30"/>
      <c r="E1330" s="30"/>
      <c r="F1330" s="17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</row>
    <row r="1331" spans="1:28" x14ac:dyDescent="0.25">
      <c r="A1331" s="82"/>
      <c r="B1331" s="30"/>
      <c r="C1331" s="30"/>
      <c r="D1331" s="30"/>
      <c r="E1331" s="30"/>
      <c r="F1331" s="17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</row>
    <row r="1332" spans="1:28" x14ac:dyDescent="0.25">
      <c r="A1332" s="82"/>
      <c r="B1332" s="30"/>
      <c r="C1332" s="30"/>
      <c r="D1332" s="30"/>
      <c r="E1332" s="30"/>
      <c r="F1332" s="17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</row>
    <row r="1333" spans="1:28" x14ac:dyDescent="0.25">
      <c r="A1333" s="82"/>
      <c r="B1333" s="30"/>
      <c r="C1333" s="30"/>
      <c r="D1333" s="30"/>
      <c r="E1333" s="30"/>
      <c r="F1333" s="17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</row>
    <row r="1334" spans="1:28" x14ac:dyDescent="0.25">
      <c r="A1334" s="82"/>
      <c r="B1334" s="30"/>
      <c r="C1334" s="30"/>
      <c r="D1334" s="30"/>
      <c r="E1334" s="30"/>
      <c r="F1334" s="17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</row>
    <row r="1335" spans="1:28" x14ac:dyDescent="0.25">
      <c r="A1335" s="82"/>
      <c r="B1335" s="30"/>
      <c r="C1335" s="30"/>
      <c r="D1335" s="30"/>
      <c r="E1335" s="30"/>
      <c r="F1335" s="17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</row>
    <row r="1336" spans="1:28" x14ac:dyDescent="0.25">
      <c r="A1336" s="82"/>
      <c r="B1336" s="30"/>
      <c r="C1336" s="30"/>
      <c r="D1336" s="30"/>
      <c r="E1336" s="30"/>
      <c r="F1336" s="17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</row>
    <row r="1337" spans="1:28" x14ac:dyDescent="0.25">
      <c r="A1337" s="82"/>
      <c r="B1337" s="30"/>
      <c r="C1337" s="30"/>
      <c r="D1337" s="30"/>
      <c r="E1337" s="30"/>
      <c r="F1337" s="17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</row>
    <row r="1338" spans="1:28" x14ac:dyDescent="0.25">
      <c r="A1338" s="82"/>
      <c r="B1338" s="30"/>
      <c r="C1338" s="30"/>
      <c r="D1338" s="30"/>
      <c r="E1338" s="30"/>
      <c r="F1338" s="17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</row>
    <row r="1339" spans="1:28" x14ac:dyDescent="0.25">
      <c r="A1339" s="82"/>
      <c r="B1339" s="30"/>
      <c r="C1339" s="30"/>
      <c r="D1339" s="30"/>
      <c r="E1339" s="30"/>
      <c r="F1339" s="17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</row>
    <row r="1340" spans="1:28" x14ac:dyDescent="0.25">
      <c r="A1340" s="82"/>
      <c r="B1340" s="30"/>
      <c r="C1340" s="30"/>
      <c r="D1340" s="30"/>
      <c r="E1340" s="30"/>
      <c r="F1340" s="17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</row>
    <row r="1341" spans="1:28" x14ac:dyDescent="0.25">
      <c r="A1341" s="82"/>
      <c r="B1341" s="30"/>
      <c r="C1341" s="30"/>
      <c r="D1341" s="30"/>
      <c r="E1341" s="30"/>
      <c r="F1341" s="17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</row>
    <row r="1342" spans="1:28" x14ac:dyDescent="0.25">
      <c r="A1342" s="82"/>
      <c r="B1342" s="30"/>
      <c r="C1342" s="30"/>
      <c r="D1342" s="30"/>
      <c r="E1342" s="30"/>
      <c r="F1342" s="17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</row>
    <row r="1343" spans="1:28" x14ac:dyDescent="0.25">
      <c r="A1343" s="82"/>
      <c r="B1343" s="30"/>
      <c r="C1343" s="30"/>
      <c r="D1343" s="30"/>
      <c r="E1343" s="30"/>
      <c r="F1343" s="17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</row>
    <row r="1344" spans="1:28" x14ac:dyDescent="0.25">
      <c r="A1344" s="82"/>
      <c r="B1344" s="30"/>
      <c r="C1344" s="30"/>
      <c r="D1344" s="30"/>
      <c r="E1344" s="30"/>
      <c r="F1344" s="17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</row>
    <row r="1345" spans="1:28" x14ac:dyDescent="0.25">
      <c r="A1345" s="82"/>
      <c r="B1345" s="30"/>
      <c r="C1345" s="30"/>
      <c r="D1345" s="30"/>
      <c r="E1345" s="30"/>
      <c r="F1345" s="17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</row>
    <row r="1346" spans="1:28" x14ac:dyDescent="0.25">
      <c r="A1346" s="82"/>
      <c r="B1346" s="30"/>
      <c r="C1346" s="30"/>
      <c r="D1346" s="30"/>
      <c r="E1346" s="30"/>
      <c r="F1346" s="17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</row>
    <row r="1347" spans="1:28" x14ac:dyDescent="0.25">
      <c r="A1347" s="82"/>
      <c r="B1347" s="30"/>
      <c r="C1347" s="30"/>
      <c r="D1347" s="30"/>
      <c r="E1347" s="30"/>
      <c r="F1347" s="17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</row>
    <row r="1348" spans="1:28" x14ac:dyDescent="0.25">
      <c r="A1348" s="82"/>
      <c r="B1348" s="30"/>
      <c r="C1348" s="30"/>
      <c r="D1348" s="30"/>
      <c r="E1348" s="30"/>
      <c r="F1348" s="17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</row>
    <row r="1349" spans="1:28" x14ac:dyDescent="0.25">
      <c r="A1349" s="82"/>
      <c r="B1349" s="30"/>
      <c r="C1349" s="30"/>
      <c r="D1349" s="30"/>
      <c r="E1349" s="30"/>
      <c r="F1349" s="17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</row>
    <row r="1350" spans="1:28" x14ac:dyDescent="0.25">
      <c r="A1350" s="82"/>
      <c r="B1350" s="30"/>
      <c r="C1350" s="30"/>
      <c r="D1350" s="30"/>
      <c r="E1350" s="30"/>
      <c r="F1350" s="17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</row>
    <row r="1351" spans="1:28" x14ac:dyDescent="0.25">
      <c r="A1351" s="82"/>
      <c r="B1351" s="30"/>
      <c r="C1351" s="30"/>
      <c r="D1351" s="30"/>
      <c r="E1351" s="30"/>
      <c r="F1351" s="17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</row>
    <row r="1352" spans="1:28" x14ac:dyDescent="0.25">
      <c r="A1352" s="82"/>
      <c r="B1352" s="30"/>
      <c r="C1352" s="30"/>
      <c r="D1352" s="30"/>
      <c r="E1352" s="30"/>
      <c r="F1352" s="17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</row>
    <row r="1353" spans="1:28" x14ac:dyDescent="0.25">
      <c r="A1353" s="82"/>
      <c r="B1353" s="30"/>
      <c r="C1353" s="30"/>
      <c r="D1353" s="30"/>
      <c r="E1353" s="30"/>
      <c r="F1353" s="17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</row>
    <row r="1354" spans="1:28" x14ac:dyDescent="0.25">
      <c r="A1354" s="82"/>
      <c r="B1354" s="30"/>
      <c r="C1354" s="30"/>
      <c r="D1354" s="30"/>
      <c r="E1354" s="30"/>
      <c r="F1354" s="17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</row>
    <row r="1355" spans="1:28" x14ac:dyDescent="0.25">
      <c r="A1355" s="82"/>
      <c r="B1355" s="30"/>
      <c r="C1355" s="30"/>
      <c r="D1355" s="30"/>
      <c r="E1355" s="30"/>
      <c r="F1355" s="17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</row>
    <row r="1356" spans="1:28" x14ac:dyDescent="0.25">
      <c r="A1356" s="82"/>
      <c r="B1356" s="30"/>
      <c r="C1356" s="30"/>
      <c r="D1356" s="30"/>
      <c r="E1356" s="30"/>
      <c r="F1356" s="17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</row>
    <row r="1357" spans="1:28" x14ac:dyDescent="0.25">
      <c r="A1357" s="82"/>
      <c r="B1357" s="30"/>
      <c r="C1357" s="30"/>
      <c r="D1357" s="30"/>
      <c r="E1357" s="30"/>
      <c r="F1357" s="17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</row>
    <row r="1358" spans="1:28" x14ac:dyDescent="0.25">
      <c r="A1358" s="82"/>
      <c r="B1358" s="30"/>
      <c r="C1358" s="30"/>
      <c r="D1358" s="30"/>
      <c r="E1358" s="30"/>
      <c r="F1358" s="17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</row>
    <row r="1359" spans="1:28" x14ac:dyDescent="0.25">
      <c r="A1359" s="82"/>
      <c r="B1359" s="30"/>
      <c r="C1359" s="30"/>
      <c r="D1359" s="30"/>
      <c r="E1359" s="30"/>
      <c r="F1359" s="17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</row>
    <row r="1360" spans="1:28" x14ac:dyDescent="0.25">
      <c r="A1360" s="82"/>
      <c r="B1360" s="30"/>
      <c r="C1360" s="30"/>
      <c r="D1360" s="30"/>
      <c r="E1360" s="30"/>
      <c r="F1360" s="17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</row>
    <row r="1361" spans="1:28" x14ac:dyDescent="0.25">
      <c r="A1361" s="82"/>
      <c r="B1361" s="30"/>
      <c r="C1361" s="30"/>
      <c r="D1361" s="30"/>
      <c r="E1361" s="30"/>
      <c r="F1361" s="17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</row>
    <row r="1362" spans="1:28" x14ac:dyDescent="0.25">
      <c r="A1362" s="82"/>
      <c r="H1362" s="24"/>
      <c r="J1362" s="24"/>
    </row>
    <row r="1363" spans="1:28" x14ac:dyDescent="0.25">
      <c r="A1363" s="82"/>
      <c r="H1363" s="24"/>
      <c r="J1363" s="24"/>
    </row>
    <row r="1364" spans="1:28" x14ac:dyDescent="0.25">
      <c r="A1364" s="82"/>
      <c r="H1364" s="24"/>
      <c r="J1364" s="24"/>
    </row>
    <row r="1365" spans="1:28" x14ac:dyDescent="0.25">
      <c r="A1365" s="82"/>
      <c r="H1365" s="24"/>
      <c r="J1365" s="24"/>
    </row>
    <row r="1366" spans="1:28" x14ac:dyDescent="0.25">
      <c r="A1366" s="82"/>
      <c r="H1366" s="24"/>
      <c r="J1366" s="24"/>
    </row>
    <row r="1367" spans="1:28" x14ac:dyDescent="0.25">
      <c r="A1367" s="82"/>
      <c r="H1367" s="24"/>
      <c r="J1367" s="24"/>
    </row>
    <row r="1368" spans="1:28" x14ac:dyDescent="0.25">
      <c r="A1368" s="82"/>
      <c r="H1368" s="24"/>
      <c r="J1368" s="24"/>
    </row>
    <row r="1369" spans="1:28" x14ac:dyDescent="0.25">
      <c r="A1369" s="82"/>
      <c r="H1369" s="24"/>
      <c r="J1369" s="24"/>
    </row>
    <row r="1370" spans="1:28" x14ac:dyDescent="0.25">
      <c r="A1370" s="82"/>
      <c r="H1370" s="24"/>
      <c r="J1370" s="24"/>
    </row>
    <row r="1371" spans="1:28" x14ac:dyDescent="0.25">
      <c r="A1371" s="82"/>
      <c r="H1371" s="24"/>
      <c r="J1371" s="24"/>
    </row>
    <row r="1372" spans="1:28" x14ac:dyDescent="0.25">
      <c r="A1372" s="82"/>
      <c r="H1372" s="24"/>
      <c r="J1372" s="24"/>
    </row>
    <row r="1373" spans="1:28" x14ac:dyDescent="0.25">
      <c r="A1373" s="82"/>
      <c r="H1373" s="24"/>
      <c r="J1373" s="24"/>
    </row>
    <row r="1374" spans="1:28" x14ac:dyDescent="0.25">
      <c r="A1374" s="82"/>
      <c r="H1374" s="24"/>
      <c r="J1374" s="24"/>
    </row>
    <row r="1375" spans="1:28" x14ac:dyDescent="0.25">
      <c r="A1375" s="82"/>
      <c r="H1375" s="24"/>
      <c r="J1375" s="24"/>
    </row>
    <row r="1376" spans="1:28" x14ac:dyDescent="0.25">
      <c r="A1376" s="82"/>
      <c r="H1376" s="24"/>
      <c r="J1376" s="24"/>
    </row>
    <row r="1377" spans="1:10" x14ac:dyDescent="0.25">
      <c r="A1377" s="82"/>
      <c r="H1377" s="24"/>
      <c r="J1377" s="24"/>
    </row>
    <row r="1378" spans="1:10" x14ac:dyDescent="0.25">
      <c r="A1378" s="82"/>
      <c r="H1378" s="24"/>
      <c r="J1378" s="24"/>
    </row>
    <row r="1379" spans="1:10" x14ac:dyDescent="0.25">
      <c r="A1379" s="82"/>
      <c r="H1379" s="24"/>
      <c r="J1379" s="24"/>
    </row>
    <row r="1380" spans="1:10" x14ac:dyDescent="0.25">
      <c r="A1380" s="82"/>
      <c r="H1380" s="24"/>
      <c r="J1380" s="24"/>
    </row>
    <row r="1381" spans="1:10" x14ac:dyDescent="0.25">
      <c r="A1381" s="82"/>
      <c r="H1381" s="24"/>
      <c r="J1381" s="24"/>
    </row>
    <row r="1382" spans="1:10" x14ac:dyDescent="0.25">
      <c r="A1382" s="82"/>
      <c r="H1382" s="24"/>
      <c r="J1382" s="24"/>
    </row>
    <row r="1383" spans="1:10" x14ac:dyDescent="0.25">
      <c r="A1383" s="82"/>
      <c r="H1383" s="24"/>
      <c r="J1383" s="24"/>
    </row>
    <row r="1384" spans="1:10" x14ac:dyDescent="0.25">
      <c r="A1384" s="82"/>
      <c r="H1384" s="24"/>
      <c r="J1384" s="24"/>
    </row>
    <row r="1385" spans="1:10" x14ac:dyDescent="0.25">
      <c r="A1385" s="82"/>
      <c r="H1385" s="24"/>
      <c r="J1385" s="24"/>
    </row>
    <row r="1386" spans="1:10" x14ac:dyDescent="0.25">
      <c r="A1386" s="82"/>
      <c r="H1386" s="24"/>
      <c r="J1386" s="24"/>
    </row>
    <row r="1387" spans="1:10" x14ac:dyDescent="0.25">
      <c r="A1387" s="82"/>
      <c r="H1387" s="24"/>
      <c r="J1387" s="24"/>
    </row>
    <row r="1388" spans="1:10" x14ac:dyDescent="0.25">
      <c r="A1388" s="82"/>
      <c r="H1388" s="24"/>
      <c r="J1388" s="24"/>
    </row>
    <row r="1389" spans="1:10" x14ac:dyDescent="0.25">
      <c r="A1389" s="82"/>
      <c r="H1389" s="24"/>
      <c r="J1389" s="24"/>
    </row>
    <row r="1390" spans="1:10" x14ac:dyDescent="0.25">
      <c r="A1390" s="82"/>
      <c r="H1390" s="24"/>
      <c r="J1390" s="24"/>
    </row>
    <row r="1391" spans="1:10" x14ac:dyDescent="0.25">
      <c r="A1391" s="82"/>
      <c r="H1391" s="24"/>
      <c r="J1391" s="24"/>
    </row>
    <row r="1392" spans="1:10" x14ac:dyDescent="0.25">
      <c r="A1392" s="82"/>
      <c r="H1392" s="24"/>
      <c r="J1392" s="24"/>
    </row>
    <row r="1393" spans="1:10" x14ac:dyDescent="0.25">
      <c r="A1393" s="82"/>
      <c r="H1393" s="24"/>
      <c r="J1393" s="24"/>
    </row>
    <row r="1394" spans="1:10" x14ac:dyDescent="0.25">
      <c r="A1394" s="82"/>
      <c r="H1394" s="24"/>
      <c r="J1394" s="24"/>
    </row>
    <row r="1395" spans="1:10" x14ac:dyDescent="0.25">
      <c r="A1395" s="82"/>
      <c r="H1395" s="24"/>
      <c r="J1395" s="24"/>
    </row>
    <row r="1396" spans="1:10" x14ac:dyDescent="0.25">
      <c r="A1396" s="82"/>
      <c r="H1396" s="24"/>
      <c r="J1396" s="24"/>
    </row>
    <row r="1397" spans="1:10" x14ac:dyDescent="0.25">
      <c r="A1397" s="82"/>
      <c r="H1397" s="24"/>
      <c r="J1397" s="24"/>
    </row>
    <row r="1398" spans="1:10" x14ac:dyDescent="0.25">
      <c r="A1398" s="82"/>
      <c r="H1398" s="24"/>
      <c r="J1398" s="24"/>
    </row>
    <row r="1399" spans="1:10" x14ac:dyDescent="0.25">
      <c r="A1399" s="82"/>
      <c r="H1399" s="24"/>
      <c r="J1399" s="24"/>
    </row>
    <row r="1400" spans="1:10" x14ac:dyDescent="0.25">
      <c r="A1400" s="82"/>
      <c r="H1400" s="24"/>
      <c r="J1400" s="24"/>
    </row>
    <row r="1401" spans="1:10" x14ac:dyDescent="0.25">
      <c r="A1401" s="82"/>
      <c r="H1401" s="24"/>
      <c r="J1401" s="24"/>
    </row>
    <row r="1402" spans="1:10" x14ac:dyDescent="0.25">
      <c r="A1402" s="82"/>
      <c r="H1402" s="24"/>
      <c r="J1402" s="24"/>
    </row>
    <row r="1403" spans="1:10" x14ac:dyDescent="0.25">
      <c r="A1403" s="82"/>
      <c r="H1403" s="24"/>
      <c r="J1403" s="24"/>
    </row>
    <row r="1404" spans="1:10" x14ac:dyDescent="0.25">
      <c r="A1404" s="82"/>
      <c r="H1404" s="24"/>
      <c r="J1404" s="24"/>
    </row>
    <row r="1405" spans="1:10" x14ac:dyDescent="0.25">
      <c r="A1405" s="82"/>
      <c r="H1405" s="24"/>
      <c r="J1405" s="24"/>
    </row>
    <row r="1406" spans="1:10" x14ac:dyDescent="0.25">
      <c r="A1406" s="82"/>
      <c r="H1406" s="24"/>
      <c r="J1406" s="24"/>
    </row>
    <row r="1407" spans="1:10" x14ac:dyDescent="0.25">
      <c r="A1407" s="82"/>
      <c r="H1407" s="24"/>
      <c r="J1407" s="24"/>
    </row>
    <row r="1408" spans="1:10" x14ac:dyDescent="0.25">
      <c r="A1408" s="82"/>
      <c r="H1408" s="24"/>
      <c r="J1408" s="24"/>
    </row>
    <row r="1409" spans="1:10" x14ac:dyDescent="0.25">
      <c r="A1409" s="82"/>
      <c r="H1409" s="24"/>
      <c r="J1409" s="24"/>
    </row>
    <row r="1410" spans="1:10" x14ac:dyDescent="0.25">
      <c r="A1410" s="82"/>
      <c r="H1410" s="24"/>
      <c r="J1410" s="24"/>
    </row>
    <row r="1411" spans="1:10" x14ac:dyDescent="0.25">
      <c r="A1411" s="82"/>
      <c r="H1411" s="24"/>
      <c r="J1411" s="24"/>
    </row>
    <row r="1412" spans="1:10" x14ac:dyDescent="0.25">
      <c r="A1412" s="82"/>
      <c r="H1412" s="24"/>
      <c r="J1412" s="24"/>
    </row>
    <row r="1413" spans="1:10" x14ac:dyDescent="0.25">
      <c r="A1413" s="82"/>
      <c r="H1413" s="24"/>
      <c r="J1413" s="24"/>
    </row>
    <row r="1414" spans="1:10" x14ac:dyDescent="0.25">
      <c r="A1414" s="82"/>
      <c r="H1414" s="24"/>
      <c r="J1414" s="24"/>
    </row>
    <row r="1415" spans="1:10" x14ac:dyDescent="0.25">
      <c r="A1415" s="82"/>
      <c r="H1415" s="24"/>
      <c r="J1415" s="24"/>
    </row>
    <row r="1416" spans="1:10" x14ac:dyDescent="0.25">
      <c r="A1416" s="82"/>
      <c r="H1416" s="24"/>
      <c r="J1416" s="24"/>
    </row>
    <row r="1417" spans="1:10" x14ac:dyDescent="0.25">
      <c r="A1417" s="82"/>
      <c r="H1417" s="24"/>
      <c r="J1417" s="24"/>
    </row>
    <row r="1418" spans="1:10" x14ac:dyDescent="0.25">
      <c r="A1418" s="82"/>
      <c r="H1418" s="24"/>
      <c r="J1418" s="24"/>
    </row>
    <row r="1419" spans="1:10" x14ac:dyDescent="0.25">
      <c r="A1419" s="82"/>
      <c r="H1419" s="24"/>
      <c r="J1419" s="24"/>
    </row>
    <row r="1420" spans="1:10" x14ac:dyDescent="0.25">
      <c r="A1420" s="82"/>
      <c r="H1420" s="24"/>
      <c r="J1420" s="24"/>
    </row>
    <row r="1421" spans="1:10" x14ac:dyDescent="0.25">
      <c r="A1421" s="82"/>
      <c r="H1421" s="24"/>
      <c r="J1421" s="24"/>
    </row>
    <row r="1422" spans="1:10" x14ac:dyDescent="0.25">
      <c r="A1422" s="82"/>
      <c r="H1422" s="24"/>
      <c r="J1422" s="24"/>
    </row>
    <row r="1423" spans="1:10" x14ac:dyDescent="0.25">
      <c r="A1423" s="82"/>
      <c r="H1423" s="24"/>
      <c r="J1423" s="24"/>
    </row>
    <row r="1424" spans="1:10" x14ac:dyDescent="0.25">
      <c r="A1424" s="82"/>
      <c r="H1424" s="24"/>
      <c r="J1424" s="24"/>
    </row>
    <row r="1425" spans="1:10" x14ac:dyDescent="0.25">
      <c r="A1425" s="82"/>
      <c r="H1425" s="24"/>
      <c r="J1425" s="24"/>
    </row>
    <row r="1426" spans="1:10" x14ac:dyDescent="0.25">
      <c r="A1426" s="82"/>
      <c r="H1426" s="24"/>
      <c r="J1426" s="24"/>
    </row>
    <row r="1427" spans="1:10" x14ac:dyDescent="0.25">
      <c r="A1427" s="82"/>
      <c r="H1427" s="24"/>
      <c r="J1427" s="24"/>
    </row>
    <row r="1428" spans="1:10" x14ac:dyDescent="0.25">
      <c r="A1428" s="82"/>
      <c r="H1428" s="24"/>
      <c r="J1428" s="24"/>
    </row>
    <row r="1429" spans="1:10" x14ac:dyDescent="0.25">
      <c r="A1429" s="82"/>
      <c r="H1429" s="24"/>
      <c r="J1429" s="24"/>
    </row>
    <row r="1430" spans="1:10" x14ac:dyDescent="0.25">
      <c r="A1430" s="82"/>
      <c r="H1430" s="24"/>
      <c r="J1430" s="24"/>
    </row>
    <row r="1431" spans="1:10" x14ac:dyDescent="0.25">
      <c r="A1431" s="82"/>
      <c r="H1431" s="24"/>
      <c r="J1431" s="24"/>
    </row>
    <row r="1432" spans="1:10" x14ac:dyDescent="0.25">
      <c r="A1432" s="82"/>
      <c r="H1432" s="24"/>
      <c r="J1432" s="24"/>
    </row>
    <row r="1433" spans="1:10" x14ac:dyDescent="0.25">
      <c r="A1433" s="82"/>
      <c r="H1433" s="24"/>
      <c r="J1433" s="24"/>
    </row>
    <row r="1434" spans="1:10" x14ac:dyDescent="0.25">
      <c r="A1434" s="82"/>
      <c r="H1434" s="24"/>
      <c r="J1434" s="24"/>
    </row>
    <row r="1435" spans="1:10" x14ac:dyDescent="0.25">
      <c r="A1435" s="82"/>
      <c r="H1435" s="24"/>
      <c r="J1435" s="24"/>
    </row>
    <row r="1436" spans="1:10" x14ac:dyDescent="0.25">
      <c r="A1436" s="82"/>
      <c r="H1436" s="24"/>
      <c r="J1436" s="24"/>
    </row>
    <row r="1437" spans="1:10" x14ac:dyDescent="0.25">
      <c r="A1437" s="82"/>
      <c r="H1437" s="24"/>
      <c r="J1437" s="24"/>
    </row>
    <row r="1438" spans="1:10" x14ac:dyDescent="0.25">
      <c r="A1438" s="82"/>
      <c r="H1438" s="24"/>
      <c r="J1438" s="24"/>
    </row>
    <row r="1439" spans="1:10" x14ac:dyDescent="0.25">
      <c r="A1439" s="82"/>
      <c r="H1439" s="24"/>
      <c r="J1439" s="24"/>
    </row>
    <row r="1440" spans="1:10" x14ac:dyDescent="0.25">
      <c r="A1440" s="82"/>
      <c r="H1440" s="24"/>
      <c r="J1440" s="24"/>
    </row>
    <row r="1441" spans="1:10" x14ac:dyDescent="0.25">
      <c r="A1441" s="82"/>
      <c r="H1441" s="24"/>
      <c r="J1441" s="24"/>
    </row>
    <row r="1442" spans="1:10" x14ac:dyDescent="0.25">
      <c r="A1442" s="82"/>
      <c r="H1442" s="24"/>
      <c r="J1442" s="24"/>
    </row>
    <row r="1443" spans="1:10" x14ac:dyDescent="0.25">
      <c r="A1443" s="82"/>
      <c r="H1443" s="24"/>
      <c r="J1443" s="24"/>
    </row>
    <row r="1444" spans="1:10" x14ac:dyDescent="0.25">
      <c r="A1444" s="82"/>
      <c r="H1444" s="24"/>
      <c r="J1444" s="24"/>
    </row>
    <row r="1445" spans="1:10" x14ac:dyDescent="0.25">
      <c r="A1445" s="82"/>
      <c r="H1445" s="24"/>
      <c r="J1445" s="24"/>
    </row>
    <row r="1446" spans="1:10" x14ac:dyDescent="0.25">
      <c r="A1446" s="82"/>
      <c r="H1446" s="24"/>
      <c r="J1446" s="24"/>
    </row>
    <row r="1447" spans="1:10" x14ac:dyDescent="0.25">
      <c r="A1447" s="82"/>
      <c r="H1447" s="24"/>
      <c r="J1447" s="24"/>
    </row>
    <row r="1448" spans="1:10" x14ac:dyDescent="0.25">
      <c r="A1448" s="82"/>
      <c r="H1448" s="24"/>
      <c r="J1448" s="24"/>
    </row>
    <row r="1449" spans="1:10" x14ac:dyDescent="0.25">
      <c r="A1449" s="82"/>
      <c r="H1449" s="24"/>
      <c r="J1449" s="24"/>
    </row>
    <row r="1450" spans="1:10" x14ac:dyDescent="0.25">
      <c r="A1450" s="82"/>
      <c r="H1450" s="24"/>
      <c r="J1450" s="24"/>
    </row>
    <row r="1451" spans="1:10" x14ac:dyDescent="0.25">
      <c r="A1451" s="82"/>
      <c r="H1451" s="24"/>
      <c r="J1451" s="24"/>
    </row>
    <row r="1452" spans="1:10" x14ac:dyDescent="0.25">
      <c r="A1452" s="82"/>
      <c r="H1452" s="24"/>
      <c r="J1452" s="24"/>
    </row>
    <row r="1453" spans="1:10" x14ac:dyDescent="0.25">
      <c r="A1453" s="82"/>
      <c r="H1453" s="24"/>
      <c r="J1453" s="24"/>
    </row>
    <row r="1454" spans="1:10" x14ac:dyDescent="0.25">
      <c r="A1454" s="82"/>
      <c r="H1454" s="24"/>
      <c r="J1454" s="24"/>
    </row>
    <row r="1455" spans="1:10" x14ac:dyDescent="0.25">
      <c r="A1455" s="82"/>
      <c r="H1455" s="24"/>
      <c r="J1455" s="24"/>
    </row>
    <row r="1456" spans="1:10" x14ac:dyDescent="0.25">
      <c r="A1456" s="82"/>
      <c r="H1456" s="24"/>
      <c r="J1456" s="24"/>
    </row>
    <row r="1457" spans="1:10" x14ac:dyDescent="0.25">
      <c r="A1457" s="82"/>
      <c r="H1457" s="24"/>
      <c r="J1457" s="24"/>
    </row>
    <row r="1458" spans="1:10" x14ac:dyDescent="0.25">
      <c r="A1458" s="82"/>
      <c r="H1458" s="24"/>
      <c r="J1458" s="24"/>
    </row>
    <row r="1459" spans="1:10" x14ac:dyDescent="0.25">
      <c r="A1459" s="82"/>
      <c r="H1459" s="24"/>
      <c r="J1459" s="24"/>
    </row>
    <row r="1460" spans="1:10" x14ac:dyDescent="0.25">
      <c r="A1460" s="82"/>
      <c r="H1460" s="24"/>
      <c r="J1460" s="24"/>
    </row>
    <row r="1461" spans="1:10" x14ac:dyDescent="0.25">
      <c r="A1461" s="82"/>
      <c r="H1461" s="24"/>
      <c r="J1461" s="24"/>
    </row>
    <row r="1462" spans="1:10" x14ac:dyDescent="0.25">
      <c r="A1462" s="82"/>
      <c r="H1462" s="24"/>
      <c r="J1462" s="24"/>
    </row>
    <row r="1463" spans="1:10" x14ac:dyDescent="0.25">
      <c r="A1463" s="82"/>
      <c r="H1463" s="24"/>
      <c r="J1463" s="24"/>
    </row>
    <row r="1464" spans="1:10" x14ac:dyDescent="0.25">
      <c r="A1464" s="82"/>
      <c r="H1464" s="24"/>
      <c r="J1464" s="24"/>
    </row>
    <row r="1465" spans="1:10" x14ac:dyDescent="0.25">
      <c r="A1465" s="82"/>
      <c r="H1465" s="24"/>
      <c r="J1465" s="24"/>
    </row>
    <row r="1466" spans="1:10" x14ac:dyDescent="0.25">
      <c r="A1466" s="82"/>
      <c r="H1466" s="24"/>
      <c r="J1466" s="24"/>
    </row>
    <row r="1467" spans="1:10" x14ac:dyDescent="0.25">
      <c r="A1467" s="82"/>
      <c r="H1467" s="24"/>
      <c r="J1467" s="24"/>
    </row>
    <row r="1468" spans="1:10" x14ac:dyDescent="0.25">
      <c r="A1468" s="82"/>
      <c r="H1468" s="24"/>
      <c r="J1468" s="24"/>
    </row>
    <row r="1469" spans="1:10" x14ac:dyDescent="0.25">
      <c r="A1469" s="82"/>
      <c r="H1469" s="24"/>
      <c r="J1469" s="24"/>
    </row>
    <row r="1470" spans="1:10" x14ac:dyDescent="0.25">
      <c r="A1470" s="82"/>
      <c r="H1470" s="24"/>
      <c r="J1470" s="24"/>
    </row>
    <row r="1471" spans="1:10" x14ac:dyDescent="0.25">
      <c r="A1471" s="82"/>
      <c r="H1471" s="24"/>
      <c r="J1471" s="24"/>
    </row>
    <row r="1472" spans="1:10" x14ac:dyDescent="0.25">
      <c r="A1472" s="82"/>
      <c r="H1472" s="24"/>
      <c r="J1472" s="24"/>
    </row>
    <row r="1473" spans="1:10" x14ac:dyDescent="0.25">
      <c r="A1473" s="82"/>
      <c r="H1473" s="24"/>
      <c r="J1473" s="24"/>
    </row>
    <row r="1474" spans="1:10" x14ac:dyDescent="0.25">
      <c r="A1474" s="82"/>
      <c r="H1474" s="24"/>
      <c r="J1474" s="24"/>
    </row>
    <row r="1475" spans="1:10" x14ac:dyDescent="0.25">
      <c r="A1475" s="82"/>
      <c r="H1475" s="24"/>
      <c r="J1475" s="24"/>
    </row>
    <row r="1476" spans="1:10" x14ac:dyDescent="0.25">
      <c r="A1476" s="82"/>
      <c r="H1476" s="24"/>
      <c r="J1476" s="24"/>
    </row>
    <row r="1477" spans="1:10" x14ac:dyDescent="0.25">
      <c r="A1477" s="82"/>
      <c r="H1477" s="24"/>
      <c r="J1477" s="24"/>
    </row>
    <row r="1478" spans="1:10" x14ac:dyDescent="0.25">
      <c r="A1478" s="82"/>
      <c r="H1478" s="24"/>
      <c r="J1478" s="24"/>
    </row>
    <row r="1479" spans="1:10" x14ac:dyDescent="0.25">
      <c r="A1479" s="82"/>
      <c r="H1479" s="24"/>
      <c r="J1479" s="24"/>
    </row>
    <row r="1480" spans="1:10" x14ac:dyDescent="0.25">
      <c r="A1480" s="82"/>
      <c r="H1480" s="24"/>
      <c r="J1480" s="24"/>
    </row>
    <row r="1481" spans="1:10" x14ac:dyDescent="0.25">
      <c r="A1481" s="82"/>
      <c r="H1481" s="24"/>
      <c r="J1481" s="24"/>
    </row>
    <row r="1482" spans="1:10" x14ac:dyDescent="0.25">
      <c r="A1482" s="82"/>
      <c r="H1482" s="24"/>
      <c r="J1482" s="24"/>
    </row>
    <row r="1483" spans="1:10" x14ac:dyDescent="0.25">
      <c r="A1483" s="82"/>
      <c r="H1483" s="24"/>
      <c r="J1483" s="24"/>
    </row>
    <row r="1484" spans="1:10" x14ac:dyDescent="0.25">
      <c r="A1484" s="82"/>
      <c r="H1484" s="24"/>
      <c r="J1484" s="24"/>
    </row>
    <row r="1485" spans="1:10" x14ac:dyDescent="0.25">
      <c r="A1485" s="82"/>
      <c r="H1485" s="24"/>
      <c r="J1485" s="24"/>
    </row>
    <row r="1486" spans="1:10" x14ac:dyDescent="0.25">
      <c r="A1486" s="82"/>
      <c r="H1486" s="24"/>
      <c r="J1486" s="24"/>
    </row>
    <row r="1487" spans="1:10" x14ac:dyDescent="0.25">
      <c r="A1487" s="82"/>
      <c r="H1487" s="24"/>
      <c r="J1487" s="24"/>
    </row>
    <row r="1488" spans="1:10" x14ac:dyDescent="0.25">
      <c r="A1488" s="82"/>
      <c r="H1488" s="24"/>
      <c r="J1488" s="24"/>
    </row>
    <row r="1489" spans="1:28" x14ac:dyDescent="0.25">
      <c r="A1489" s="82"/>
      <c r="H1489" s="24"/>
      <c r="J1489" s="24"/>
    </row>
    <row r="1490" spans="1:28" x14ac:dyDescent="0.25">
      <c r="A1490" s="82"/>
      <c r="H1490" s="24"/>
      <c r="J1490" s="24"/>
    </row>
    <row r="1491" spans="1:28" x14ac:dyDescent="0.25">
      <c r="A1491" s="82"/>
      <c r="H1491" s="24"/>
      <c r="J1491" s="24"/>
    </row>
    <row r="1492" spans="1:28" x14ac:dyDescent="0.25">
      <c r="A1492" s="82"/>
      <c r="H1492" s="24"/>
      <c r="J1492" s="24"/>
    </row>
    <row r="1493" spans="1:28" x14ac:dyDescent="0.25">
      <c r="A1493" s="82"/>
      <c r="H1493" s="24"/>
      <c r="J1493" s="24"/>
    </row>
    <row r="1494" spans="1:28" x14ac:dyDescent="0.25">
      <c r="A1494" s="82"/>
      <c r="H1494" s="24"/>
      <c r="J1494" s="24"/>
    </row>
    <row r="1495" spans="1:28" x14ac:dyDescent="0.25">
      <c r="A1495" s="82"/>
      <c r="H1495" s="24"/>
      <c r="J1495" s="24"/>
    </row>
    <row r="1496" spans="1:28" x14ac:dyDescent="0.25">
      <c r="A1496" s="82"/>
      <c r="H1496" s="24"/>
      <c r="J1496" s="24"/>
    </row>
    <row r="1497" spans="1:28" x14ac:dyDescent="0.25">
      <c r="A1497" s="82"/>
      <c r="H1497" s="24"/>
      <c r="J1497" s="24"/>
    </row>
    <row r="1498" spans="1:28" x14ac:dyDescent="0.25">
      <c r="A1498" s="82"/>
      <c r="H1498" s="24"/>
      <c r="J1498" s="24"/>
    </row>
    <row r="1499" spans="1:28" x14ac:dyDescent="0.25">
      <c r="A1499" s="82"/>
      <c r="H1499" s="24"/>
      <c r="J1499" s="24"/>
    </row>
    <row r="1500" spans="1:28" x14ac:dyDescent="0.25">
      <c r="A1500" s="82"/>
      <c r="H1500" s="24"/>
      <c r="J1500" s="24"/>
    </row>
    <row r="1501" spans="1:28" x14ac:dyDescent="0.25">
      <c r="A1501" s="82"/>
      <c r="H1501" s="24"/>
      <c r="J1501" s="24"/>
    </row>
    <row r="1502" spans="1:28" x14ac:dyDescent="0.25">
      <c r="A1502" s="82"/>
      <c r="H1502" s="24"/>
      <c r="J1502" s="24"/>
    </row>
    <row r="1503" spans="1:28" s="1" customFormat="1" x14ac:dyDescent="0.25">
      <c r="A1503" s="82"/>
      <c r="F1503" s="233"/>
      <c r="G1503" s="118"/>
      <c r="H1503" s="35"/>
      <c r="I1503" s="192"/>
      <c r="J1503" s="32"/>
      <c r="K1503" s="34"/>
      <c r="L1503" s="12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192"/>
    </row>
    <row r="1504" spans="1:28" s="1" customFormat="1" x14ac:dyDescent="0.25">
      <c r="A1504" s="82"/>
      <c r="F1504" s="233"/>
    </row>
    <row r="1505" spans="1:6" s="1" customFormat="1" x14ac:dyDescent="0.25">
      <c r="A1505" s="82"/>
      <c r="F1505" s="231"/>
    </row>
    <row r="1506" spans="1:6" s="1" customFormat="1" x14ac:dyDescent="0.25">
      <c r="A1506" s="82"/>
      <c r="F1506" s="231"/>
    </row>
    <row r="1507" spans="1:6" s="1" customFormat="1" x14ac:dyDescent="0.25">
      <c r="A1507" s="82"/>
      <c r="F1507" s="231"/>
    </row>
    <row r="1508" spans="1:6" s="1" customFormat="1" x14ac:dyDescent="0.25">
      <c r="A1508" s="82"/>
      <c r="F1508" s="231"/>
    </row>
    <row r="1509" spans="1:6" s="1" customFormat="1" x14ac:dyDescent="0.25">
      <c r="A1509" s="82"/>
      <c r="F1509" s="231"/>
    </row>
    <row r="1510" spans="1:6" s="1" customFormat="1" x14ac:dyDescent="0.25">
      <c r="A1510" s="82"/>
      <c r="F1510" s="231"/>
    </row>
    <row r="1511" spans="1:6" s="1" customFormat="1" x14ac:dyDescent="0.25">
      <c r="A1511" s="82"/>
      <c r="F1511" s="231"/>
    </row>
    <row r="1512" spans="1:6" s="1" customFormat="1" x14ac:dyDescent="0.25">
      <c r="A1512" s="82"/>
      <c r="F1512" s="231"/>
    </row>
    <row r="1513" spans="1:6" s="1" customFormat="1" x14ac:dyDescent="0.25">
      <c r="A1513" s="82"/>
      <c r="F1513" s="231"/>
    </row>
    <row r="1514" spans="1:6" s="1" customFormat="1" x14ac:dyDescent="0.25">
      <c r="A1514" s="82"/>
      <c r="F1514" s="231"/>
    </row>
    <row r="1515" spans="1:6" s="1" customFormat="1" x14ac:dyDescent="0.25">
      <c r="A1515" s="82"/>
      <c r="F1515" s="231"/>
    </row>
    <row r="1516" spans="1:6" s="1" customFormat="1" x14ac:dyDescent="0.25">
      <c r="A1516" s="82"/>
      <c r="F1516" s="231"/>
    </row>
    <row r="1517" spans="1:6" s="1" customFormat="1" x14ac:dyDescent="0.25">
      <c r="A1517" s="82"/>
      <c r="F1517" s="231"/>
    </row>
    <row r="1518" spans="1:6" s="1" customFormat="1" x14ac:dyDescent="0.25">
      <c r="A1518" s="82"/>
      <c r="F1518" s="231"/>
    </row>
    <row r="1519" spans="1:6" s="1" customFormat="1" x14ac:dyDescent="0.25">
      <c r="A1519" s="82"/>
      <c r="F1519" s="231"/>
    </row>
    <row r="1520" spans="1:6" s="1" customFormat="1" x14ac:dyDescent="0.25">
      <c r="A1520" s="82"/>
      <c r="F1520" s="231"/>
    </row>
    <row r="1521" spans="1:6" s="1" customFormat="1" x14ac:dyDescent="0.25">
      <c r="A1521" s="82"/>
      <c r="F1521" s="231"/>
    </row>
    <row r="1522" spans="1:6" s="1" customFormat="1" x14ac:dyDescent="0.25">
      <c r="A1522" s="82"/>
      <c r="F1522" s="231"/>
    </row>
    <row r="1523" spans="1:6" s="1" customFormat="1" x14ac:dyDescent="0.25">
      <c r="A1523" s="82"/>
      <c r="F1523" s="231"/>
    </row>
    <row r="1524" spans="1:6" s="1" customFormat="1" x14ac:dyDescent="0.25">
      <c r="A1524" s="82"/>
      <c r="F1524" s="231"/>
    </row>
    <row r="1525" spans="1:6" s="1" customFormat="1" x14ac:dyDescent="0.25">
      <c r="A1525" s="82"/>
      <c r="F1525" s="231"/>
    </row>
    <row r="1526" spans="1:6" s="1" customFormat="1" x14ac:dyDescent="0.25">
      <c r="A1526" s="82"/>
      <c r="F1526" s="231"/>
    </row>
    <row r="1527" spans="1:6" s="1" customFormat="1" x14ac:dyDescent="0.25">
      <c r="A1527" s="82"/>
      <c r="F1527" s="231"/>
    </row>
    <row r="1528" spans="1:6" s="1" customFormat="1" x14ac:dyDescent="0.25">
      <c r="A1528" s="82"/>
      <c r="F1528" s="231"/>
    </row>
    <row r="1529" spans="1:6" s="1" customFormat="1" x14ac:dyDescent="0.25">
      <c r="A1529" s="82"/>
      <c r="F1529" s="231"/>
    </row>
    <row r="1530" spans="1:6" s="1" customFormat="1" x14ac:dyDescent="0.25">
      <c r="A1530" s="82"/>
      <c r="F1530" s="231"/>
    </row>
    <row r="1531" spans="1:6" s="1" customFormat="1" x14ac:dyDescent="0.25">
      <c r="A1531" s="82"/>
      <c r="F1531" s="231"/>
    </row>
    <row r="1532" spans="1:6" s="1" customFormat="1" x14ac:dyDescent="0.25">
      <c r="A1532" s="82"/>
      <c r="F1532" s="231"/>
    </row>
    <row r="1533" spans="1:6" s="1" customFormat="1" x14ac:dyDescent="0.25">
      <c r="A1533" s="82"/>
      <c r="F1533" s="231"/>
    </row>
    <row r="1534" spans="1:6" s="1" customFormat="1" x14ac:dyDescent="0.25">
      <c r="A1534" s="82"/>
      <c r="F1534" s="231"/>
    </row>
    <row r="1535" spans="1:6" s="1" customFormat="1" x14ac:dyDescent="0.25">
      <c r="A1535" s="82"/>
      <c r="F1535" s="231"/>
    </row>
    <row r="1536" spans="1:6" s="1" customFormat="1" x14ac:dyDescent="0.25">
      <c r="A1536" s="82"/>
      <c r="F1536" s="231"/>
    </row>
    <row r="1537" spans="1:6" s="1" customFormat="1" x14ac:dyDescent="0.25">
      <c r="A1537" s="82"/>
      <c r="F1537" s="231"/>
    </row>
    <row r="1538" spans="1:6" s="1" customFormat="1" x14ac:dyDescent="0.25">
      <c r="A1538" s="82"/>
      <c r="F1538" s="231"/>
    </row>
    <row r="1539" spans="1:6" s="1" customFormat="1" x14ac:dyDescent="0.25">
      <c r="A1539" s="82"/>
      <c r="F1539" s="231"/>
    </row>
    <row r="1540" spans="1:6" s="1" customFormat="1" x14ac:dyDescent="0.25">
      <c r="A1540" s="82"/>
      <c r="F1540" s="231"/>
    </row>
    <row r="1541" spans="1:6" s="1" customFormat="1" x14ac:dyDescent="0.25">
      <c r="A1541" s="82"/>
      <c r="F1541" s="231"/>
    </row>
    <row r="1542" spans="1:6" s="1" customFormat="1" x14ac:dyDescent="0.25">
      <c r="A1542" s="82"/>
      <c r="F1542" s="231"/>
    </row>
    <row r="1543" spans="1:6" s="1" customFormat="1" x14ac:dyDescent="0.25">
      <c r="A1543" s="82"/>
      <c r="F1543" s="231"/>
    </row>
    <row r="1544" spans="1:6" s="1" customFormat="1" x14ac:dyDescent="0.25">
      <c r="A1544" s="82"/>
      <c r="F1544" s="231"/>
    </row>
    <row r="1545" spans="1:6" s="1" customFormat="1" x14ac:dyDescent="0.25">
      <c r="A1545" s="82"/>
      <c r="F1545" s="231"/>
    </row>
    <row r="1546" spans="1:6" s="1" customFormat="1" x14ac:dyDescent="0.25">
      <c r="A1546" s="82"/>
      <c r="F1546" s="231"/>
    </row>
    <row r="1547" spans="1:6" s="1" customFormat="1" x14ac:dyDescent="0.25">
      <c r="A1547" s="82"/>
      <c r="F1547" s="231"/>
    </row>
    <row r="1548" spans="1:6" s="1" customFormat="1" x14ac:dyDescent="0.25">
      <c r="A1548" s="82"/>
      <c r="F1548" s="231"/>
    </row>
    <row r="1549" spans="1:6" s="1" customFormat="1" x14ac:dyDescent="0.25">
      <c r="A1549" s="82"/>
      <c r="F1549" s="231"/>
    </row>
    <row r="1550" spans="1:6" s="1" customFormat="1" x14ac:dyDescent="0.25">
      <c r="A1550" s="82"/>
      <c r="F1550" s="231"/>
    </row>
    <row r="1551" spans="1:6" s="1" customFormat="1" x14ac:dyDescent="0.25">
      <c r="A1551" s="82"/>
      <c r="F1551" s="231"/>
    </row>
    <row r="1552" spans="1:6" s="1" customFormat="1" x14ac:dyDescent="0.25">
      <c r="A1552" s="82"/>
      <c r="F1552" s="231"/>
    </row>
    <row r="1553" spans="1:6" s="1" customFormat="1" x14ac:dyDescent="0.25">
      <c r="A1553" s="82"/>
      <c r="F1553" s="231"/>
    </row>
    <row r="1554" spans="1:6" s="1" customFormat="1" x14ac:dyDescent="0.25">
      <c r="A1554" s="82"/>
      <c r="F1554" s="231"/>
    </row>
    <row r="1555" spans="1:6" s="1" customFormat="1" x14ac:dyDescent="0.25">
      <c r="A1555" s="82"/>
      <c r="F1555" s="231"/>
    </row>
    <row r="1556" spans="1:6" s="1" customFormat="1" x14ac:dyDescent="0.25">
      <c r="A1556" s="82"/>
      <c r="F1556" s="231"/>
    </row>
    <row r="1557" spans="1:6" s="1" customFormat="1" x14ac:dyDescent="0.25">
      <c r="A1557" s="82"/>
      <c r="F1557" s="231"/>
    </row>
    <row r="1558" spans="1:6" s="1" customFormat="1" x14ac:dyDescent="0.25">
      <c r="A1558" s="82"/>
      <c r="F1558" s="231"/>
    </row>
    <row r="1559" spans="1:6" s="1" customFormat="1" x14ac:dyDescent="0.25">
      <c r="A1559" s="82"/>
      <c r="F1559" s="231"/>
    </row>
    <row r="1560" spans="1:6" s="1" customFormat="1" x14ac:dyDescent="0.25">
      <c r="A1560" s="82"/>
      <c r="F1560" s="231"/>
    </row>
    <row r="1561" spans="1:6" s="1" customFormat="1" x14ac:dyDescent="0.25">
      <c r="A1561" s="82"/>
      <c r="F1561" s="231"/>
    </row>
    <row r="1562" spans="1:6" s="1" customFormat="1" x14ac:dyDescent="0.25">
      <c r="A1562" s="82"/>
      <c r="F1562" s="231"/>
    </row>
    <row r="1563" spans="1:6" s="1" customFormat="1" x14ac:dyDescent="0.25">
      <c r="A1563" s="82"/>
      <c r="F1563" s="231"/>
    </row>
    <row r="1564" spans="1:6" s="1" customFormat="1" x14ac:dyDescent="0.25">
      <c r="A1564" s="82"/>
      <c r="F1564" s="231"/>
    </row>
    <row r="1565" spans="1:6" s="1" customFormat="1" x14ac:dyDescent="0.25">
      <c r="A1565" s="82"/>
      <c r="F1565" s="231"/>
    </row>
    <row r="1566" spans="1:6" s="1" customFormat="1" x14ac:dyDescent="0.25">
      <c r="A1566" s="82"/>
      <c r="F1566" s="231"/>
    </row>
    <row r="1567" spans="1:6" s="1" customFormat="1" x14ac:dyDescent="0.25">
      <c r="A1567" s="82"/>
      <c r="F1567" s="231"/>
    </row>
    <row r="1568" spans="1:6" s="1" customFormat="1" x14ac:dyDescent="0.25">
      <c r="A1568" s="82"/>
      <c r="F1568" s="231"/>
    </row>
    <row r="1569" spans="1:6" s="1" customFormat="1" x14ac:dyDescent="0.25">
      <c r="A1569" s="82"/>
      <c r="F1569" s="231"/>
    </row>
    <row r="1570" spans="1:6" s="1" customFormat="1" x14ac:dyDescent="0.25">
      <c r="A1570" s="82"/>
      <c r="F1570" s="231"/>
    </row>
    <row r="1571" spans="1:6" s="1" customFormat="1" x14ac:dyDescent="0.25">
      <c r="A1571" s="82"/>
      <c r="F1571" s="231"/>
    </row>
    <row r="1572" spans="1:6" s="1" customFormat="1" x14ac:dyDescent="0.25">
      <c r="A1572" s="82"/>
      <c r="F1572" s="231"/>
    </row>
    <row r="1573" spans="1:6" s="1" customFormat="1" x14ac:dyDescent="0.25">
      <c r="A1573" s="82"/>
      <c r="F1573" s="231"/>
    </row>
    <row r="1574" spans="1:6" s="1" customFormat="1" x14ac:dyDescent="0.25">
      <c r="A1574" s="82"/>
      <c r="F1574" s="231"/>
    </row>
    <row r="1575" spans="1:6" s="1" customFormat="1" x14ac:dyDescent="0.25">
      <c r="A1575" s="82"/>
      <c r="F1575" s="231"/>
    </row>
    <row r="1576" spans="1:6" s="1" customFormat="1" x14ac:dyDescent="0.25">
      <c r="A1576" s="82"/>
      <c r="F1576" s="231"/>
    </row>
    <row r="1577" spans="1:6" s="1" customFormat="1" x14ac:dyDescent="0.25">
      <c r="A1577" s="82"/>
      <c r="F1577" s="231"/>
    </row>
    <row r="1578" spans="1:6" s="1" customFormat="1" x14ac:dyDescent="0.25">
      <c r="A1578" s="82"/>
      <c r="F1578" s="231"/>
    </row>
    <row r="1579" spans="1:6" s="1" customFormat="1" x14ac:dyDescent="0.25">
      <c r="A1579" s="82"/>
      <c r="F1579" s="231"/>
    </row>
    <row r="1580" spans="1:6" s="1" customFormat="1" x14ac:dyDescent="0.25">
      <c r="A1580" s="82"/>
      <c r="F1580" s="231"/>
    </row>
    <row r="1581" spans="1:6" s="1" customFormat="1" x14ac:dyDescent="0.25">
      <c r="A1581" s="82"/>
      <c r="F1581" s="231"/>
    </row>
    <row r="1582" spans="1:6" s="1" customFormat="1" x14ac:dyDescent="0.25">
      <c r="A1582" s="82"/>
      <c r="F1582" s="231"/>
    </row>
    <row r="1583" spans="1:6" s="1" customFormat="1" x14ac:dyDescent="0.25">
      <c r="A1583" s="82"/>
      <c r="F1583" s="231"/>
    </row>
    <row r="1584" spans="1:6" s="1" customFormat="1" x14ac:dyDescent="0.25">
      <c r="A1584" s="82"/>
      <c r="F1584" s="231"/>
    </row>
    <row r="1585" spans="1:6" s="1" customFormat="1" x14ac:dyDescent="0.25">
      <c r="A1585" s="82"/>
      <c r="F1585" s="231"/>
    </row>
    <row r="1586" spans="1:6" s="1" customFormat="1" x14ac:dyDescent="0.25">
      <c r="A1586" s="82"/>
      <c r="F1586" s="231"/>
    </row>
    <row r="1587" spans="1:6" s="1" customFormat="1" x14ac:dyDescent="0.25">
      <c r="A1587" s="82"/>
      <c r="F1587" s="231"/>
    </row>
    <row r="1588" spans="1:6" s="1" customFormat="1" x14ac:dyDescent="0.25">
      <c r="A1588" s="82"/>
      <c r="F1588" s="231"/>
    </row>
    <row r="1589" spans="1:6" s="1" customFormat="1" x14ac:dyDescent="0.25">
      <c r="A1589" s="82"/>
      <c r="F1589" s="231"/>
    </row>
    <row r="1590" spans="1:6" s="1" customFormat="1" x14ac:dyDescent="0.25">
      <c r="F1590" s="231"/>
    </row>
    <row r="1591" spans="1:6" s="1" customFormat="1" x14ac:dyDescent="0.25">
      <c r="F1591" s="231"/>
    </row>
    <row r="1592" spans="1:6" s="1" customFormat="1" x14ac:dyDescent="0.25">
      <c r="F1592" s="231"/>
    </row>
    <row r="1593" spans="1:6" s="1" customFormat="1" x14ac:dyDescent="0.25">
      <c r="F1593" s="231"/>
    </row>
    <row r="1594" spans="1:6" s="1" customFormat="1" x14ac:dyDescent="0.25">
      <c r="F1594" s="231"/>
    </row>
    <row r="1595" spans="1:6" s="1" customFormat="1" x14ac:dyDescent="0.25">
      <c r="F1595" s="231"/>
    </row>
    <row r="1596" spans="1:6" s="1" customFormat="1" x14ac:dyDescent="0.25">
      <c r="F1596" s="231"/>
    </row>
    <row r="1597" spans="1:6" s="1" customFormat="1" x14ac:dyDescent="0.25">
      <c r="F1597" s="231"/>
    </row>
    <row r="1598" spans="1:6" s="1" customFormat="1" x14ac:dyDescent="0.25">
      <c r="F1598" s="231"/>
    </row>
    <row r="1599" spans="1:6" s="1" customFormat="1" x14ac:dyDescent="0.25">
      <c r="F1599" s="231"/>
    </row>
    <row r="1600" spans="1:6" s="1" customFormat="1" x14ac:dyDescent="0.25">
      <c r="F1600" s="231"/>
    </row>
    <row r="1601" spans="6:6" s="1" customFormat="1" x14ac:dyDescent="0.25">
      <c r="F1601" s="231"/>
    </row>
    <row r="1602" spans="6:6" s="1" customFormat="1" x14ac:dyDescent="0.25">
      <c r="F1602" s="231"/>
    </row>
    <row r="1603" spans="6:6" s="1" customFormat="1" x14ac:dyDescent="0.25">
      <c r="F1603" s="231"/>
    </row>
    <row r="1604" spans="6:6" s="1" customFormat="1" x14ac:dyDescent="0.25">
      <c r="F1604" s="231"/>
    </row>
    <row r="1605" spans="6:6" s="1" customFormat="1" x14ac:dyDescent="0.25">
      <c r="F1605" s="231"/>
    </row>
    <row r="1606" spans="6:6" s="1" customFormat="1" x14ac:dyDescent="0.25">
      <c r="F1606" s="231"/>
    </row>
    <row r="1607" spans="6:6" s="1" customFormat="1" x14ac:dyDescent="0.25">
      <c r="F1607" s="231"/>
    </row>
    <row r="1608" spans="6:6" s="1" customFormat="1" x14ac:dyDescent="0.25">
      <c r="F1608" s="231"/>
    </row>
    <row r="1609" spans="6:6" s="1" customFormat="1" x14ac:dyDescent="0.25">
      <c r="F1609" s="231"/>
    </row>
    <row r="1610" spans="6:6" s="1" customFormat="1" x14ac:dyDescent="0.25">
      <c r="F1610" s="231"/>
    </row>
    <row r="1611" spans="6:6" s="1" customFormat="1" x14ac:dyDescent="0.25">
      <c r="F1611" s="231"/>
    </row>
    <row r="1612" spans="6:6" s="1" customFormat="1" x14ac:dyDescent="0.25">
      <c r="F1612" s="231"/>
    </row>
    <row r="1613" spans="6:6" s="1" customFormat="1" x14ac:dyDescent="0.25">
      <c r="F1613" s="231"/>
    </row>
    <row r="1614" spans="6:6" s="1" customFormat="1" x14ac:dyDescent="0.25">
      <c r="F1614" s="231"/>
    </row>
    <row r="1615" spans="6:6" s="1" customFormat="1" x14ac:dyDescent="0.25">
      <c r="F1615" s="231"/>
    </row>
    <row r="1616" spans="6:6" s="1" customFormat="1" x14ac:dyDescent="0.25">
      <c r="F1616" s="231"/>
    </row>
    <row r="1617" spans="6:6" s="1" customFormat="1" x14ac:dyDescent="0.25">
      <c r="F1617" s="231"/>
    </row>
    <row r="1618" spans="6:6" s="1" customFormat="1" x14ac:dyDescent="0.25">
      <c r="F1618" s="231"/>
    </row>
    <row r="1619" spans="6:6" s="1" customFormat="1" x14ac:dyDescent="0.25">
      <c r="F1619" s="231"/>
    </row>
    <row r="1620" spans="6:6" s="1" customFormat="1" x14ac:dyDescent="0.25">
      <c r="F1620" s="231"/>
    </row>
    <row r="1621" spans="6:6" s="1" customFormat="1" x14ac:dyDescent="0.25">
      <c r="F1621" s="231"/>
    </row>
    <row r="1622" spans="6:6" s="1" customFormat="1" x14ac:dyDescent="0.25">
      <c r="F1622" s="231"/>
    </row>
    <row r="1623" spans="6:6" s="1" customFormat="1" x14ac:dyDescent="0.25">
      <c r="F1623" s="231"/>
    </row>
    <row r="1624" spans="6:6" s="1" customFormat="1" x14ac:dyDescent="0.25">
      <c r="F1624" s="231"/>
    </row>
    <row r="1625" spans="6:6" s="1" customFormat="1" x14ac:dyDescent="0.25">
      <c r="F1625" s="231"/>
    </row>
    <row r="1626" spans="6:6" s="1" customFormat="1" x14ac:dyDescent="0.25">
      <c r="F1626" s="231"/>
    </row>
    <row r="1627" spans="6:6" s="1" customFormat="1" x14ac:dyDescent="0.25">
      <c r="F1627" s="231"/>
    </row>
    <row r="1628" spans="6:6" s="1" customFormat="1" x14ac:dyDescent="0.25">
      <c r="F1628" s="231"/>
    </row>
    <row r="1629" spans="6:6" s="1" customFormat="1" x14ac:dyDescent="0.25">
      <c r="F1629" s="231"/>
    </row>
    <row r="1630" spans="6:6" s="1" customFormat="1" x14ac:dyDescent="0.25">
      <c r="F1630" s="231"/>
    </row>
    <row r="1631" spans="6:6" s="1" customFormat="1" x14ac:dyDescent="0.25">
      <c r="F1631" s="231"/>
    </row>
    <row r="1632" spans="6:6" s="1" customFormat="1" x14ac:dyDescent="0.25">
      <c r="F1632" s="231"/>
    </row>
    <row r="1633" spans="6:6" s="1" customFormat="1" x14ac:dyDescent="0.25">
      <c r="F1633" s="231"/>
    </row>
    <row r="1634" spans="6:6" s="1" customFormat="1" x14ac:dyDescent="0.25">
      <c r="F1634" s="231"/>
    </row>
    <row r="1635" spans="6:6" s="1" customFormat="1" x14ac:dyDescent="0.25">
      <c r="F1635" s="231"/>
    </row>
    <row r="1636" spans="6:6" s="1" customFormat="1" x14ac:dyDescent="0.25">
      <c r="F1636" s="231"/>
    </row>
    <row r="1637" spans="6:6" s="1" customFormat="1" x14ac:dyDescent="0.25">
      <c r="F1637" s="231"/>
    </row>
    <row r="1638" spans="6:6" s="1" customFormat="1" x14ac:dyDescent="0.25">
      <c r="F1638" s="231"/>
    </row>
    <row r="1639" spans="6:6" s="1" customFormat="1" x14ac:dyDescent="0.25">
      <c r="F1639" s="231"/>
    </row>
    <row r="1640" spans="6:6" s="1" customFormat="1" x14ac:dyDescent="0.25">
      <c r="F1640" s="231"/>
    </row>
    <row r="1641" spans="6:6" s="1" customFormat="1" x14ac:dyDescent="0.25">
      <c r="F1641" s="231"/>
    </row>
    <row r="1642" spans="6:6" s="1" customFormat="1" x14ac:dyDescent="0.25">
      <c r="F1642" s="231"/>
    </row>
    <row r="1643" spans="6:6" s="1" customFormat="1" x14ac:dyDescent="0.25">
      <c r="F1643" s="231"/>
    </row>
    <row r="1644" spans="6:6" s="1" customFormat="1" x14ac:dyDescent="0.25">
      <c r="F1644" s="231"/>
    </row>
    <row r="1645" spans="6:6" s="1" customFormat="1" x14ac:dyDescent="0.25">
      <c r="F1645" s="231"/>
    </row>
    <row r="1646" spans="6:6" s="1" customFormat="1" x14ac:dyDescent="0.25">
      <c r="F1646" s="231"/>
    </row>
    <row r="1647" spans="6:6" s="1" customFormat="1" x14ac:dyDescent="0.25">
      <c r="F1647" s="231"/>
    </row>
    <row r="1648" spans="6:6" s="1" customFormat="1" x14ac:dyDescent="0.25">
      <c r="F1648" s="231"/>
    </row>
    <row r="1649" spans="6:6" s="1" customFormat="1" x14ac:dyDescent="0.25">
      <c r="F1649" s="231"/>
    </row>
    <row r="1650" spans="6:6" s="1" customFormat="1" x14ac:dyDescent="0.25">
      <c r="F1650" s="231"/>
    </row>
    <row r="1651" spans="6:6" s="1" customFormat="1" x14ac:dyDescent="0.25">
      <c r="F1651" s="231"/>
    </row>
    <row r="1652" spans="6:6" s="1" customFormat="1" x14ac:dyDescent="0.25">
      <c r="F1652" s="231"/>
    </row>
    <row r="1653" spans="6:6" s="1" customFormat="1" x14ac:dyDescent="0.25">
      <c r="F1653" s="231"/>
    </row>
    <row r="1654" spans="6:6" s="1" customFormat="1" x14ac:dyDescent="0.25">
      <c r="F1654" s="231"/>
    </row>
    <row r="1655" spans="6:6" s="1" customFormat="1" x14ac:dyDescent="0.25">
      <c r="F1655" s="231"/>
    </row>
    <row r="1656" spans="6:6" s="1" customFormat="1" x14ac:dyDescent="0.25">
      <c r="F1656" s="231"/>
    </row>
    <row r="1657" spans="6:6" s="1" customFormat="1" x14ac:dyDescent="0.25">
      <c r="F1657" s="231"/>
    </row>
    <row r="1658" spans="6:6" s="1" customFormat="1" x14ac:dyDescent="0.25">
      <c r="F1658" s="231"/>
    </row>
    <row r="1659" spans="6:6" s="1" customFormat="1" x14ac:dyDescent="0.25">
      <c r="F1659" s="231"/>
    </row>
    <row r="1660" spans="6:6" s="1" customFormat="1" x14ac:dyDescent="0.25">
      <c r="F1660" s="231"/>
    </row>
    <row r="1661" spans="6:6" s="1" customFormat="1" x14ac:dyDescent="0.25">
      <c r="F1661" s="231"/>
    </row>
    <row r="1662" spans="6:6" s="1" customFormat="1" x14ac:dyDescent="0.25">
      <c r="F1662" s="231"/>
    </row>
    <row r="1663" spans="6:6" s="1" customFormat="1" x14ac:dyDescent="0.25">
      <c r="F1663" s="231"/>
    </row>
    <row r="1664" spans="6:6" s="1" customFormat="1" x14ac:dyDescent="0.25">
      <c r="F1664" s="231"/>
    </row>
    <row r="1665" spans="6:6" s="1" customFormat="1" x14ac:dyDescent="0.25">
      <c r="F1665" s="231"/>
    </row>
    <row r="1666" spans="6:6" s="1" customFormat="1" x14ac:dyDescent="0.25">
      <c r="F1666" s="231"/>
    </row>
    <row r="1667" spans="6:6" s="1" customFormat="1" x14ac:dyDescent="0.25">
      <c r="F1667" s="231"/>
    </row>
    <row r="1668" spans="6:6" s="1" customFormat="1" x14ac:dyDescent="0.25">
      <c r="F1668" s="231"/>
    </row>
    <row r="1669" spans="6:6" s="1" customFormat="1" x14ac:dyDescent="0.25">
      <c r="F1669" s="231"/>
    </row>
    <row r="1670" spans="6:6" s="1" customFormat="1" x14ac:dyDescent="0.25">
      <c r="F1670" s="231"/>
    </row>
    <row r="1671" spans="6:6" s="1" customFormat="1" x14ac:dyDescent="0.25">
      <c r="F1671" s="231"/>
    </row>
    <row r="1672" spans="6:6" s="1" customFormat="1" x14ac:dyDescent="0.25">
      <c r="F1672" s="231"/>
    </row>
    <row r="1673" spans="6:6" s="1" customFormat="1" x14ac:dyDescent="0.25">
      <c r="F1673" s="231"/>
    </row>
    <row r="1674" spans="6:6" s="1" customFormat="1" x14ac:dyDescent="0.25">
      <c r="F1674" s="231"/>
    </row>
    <row r="1675" spans="6:6" s="1" customFormat="1" x14ac:dyDescent="0.25">
      <c r="F1675" s="231"/>
    </row>
    <row r="1676" spans="6:6" s="1" customFormat="1" x14ac:dyDescent="0.25">
      <c r="F1676" s="231"/>
    </row>
    <row r="1677" spans="6:6" s="1" customFormat="1" x14ac:dyDescent="0.25">
      <c r="F1677" s="231"/>
    </row>
    <row r="1678" spans="6:6" s="1" customFormat="1" x14ac:dyDescent="0.25">
      <c r="F1678" s="231"/>
    </row>
    <row r="1679" spans="6:6" s="1" customFormat="1" x14ac:dyDescent="0.25">
      <c r="F1679" s="231"/>
    </row>
    <row r="1680" spans="6:6" s="1" customFormat="1" x14ac:dyDescent="0.25">
      <c r="F1680" s="231"/>
    </row>
    <row r="1681" spans="6:6" s="1" customFormat="1" x14ac:dyDescent="0.25">
      <c r="F1681" s="231"/>
    </row>
    <row r="1682" spans="6:6" s="1" customFormat="1" x14ac:dyDescent="0.25">
      <c r="F1682" s="231"/>
    </row>
    <row r="1683" spans="6:6" s="1" customFormat="1" x14ac:dyDescent="0.25">
      <c r="F1683" s="231"/>
    </row>
    <row r="1684" spans="6:6" s="1" customFormat="1" x14ac:dyDescent="0.25">
      <c r="F1684" s="231"/>
    </row>
    <row r="1685" spans="6:6" s="1" customFormat="1" x14ac:dyDescent="0.25">
      <c r="F1685" s="231"/>
    </row>
    <row r="1686" spans="6:6" s="1" customFormat="1" x14ac:dyDescent="0.25">
      <c r="F1686" s="231"/>
    </row>
    <row r="1687" spans="6:6" s="1" customFormat="1" x14ac:dyDescent="0.25">
      <c r="F1687" s="231"/>
    </row>
    <row r="1688" spans="6:6" s="1" customFormat="1" x14ac:dyDescent="0.25">
      <c r="F1688" s="231"/>
    </row>
    <row r="1689" spans="6:6" s="1" customFormat="1" x14ac:dyDescent="0.25">
      <c r="F1689" s="231"/>
    </row>
    <row r="1690" spans="6:6" s="1" customFormat="1" x14ac:dyDescent="0.25">
      <c r="F1690" s="231"/>
    </row>
    <row r="1691" spans="6:6" s="1" customFormat="1" x14ac:dyDescent="0.25">
      <c r="F1691" s="231"/>
    </row>
    <row r="1692" spans="6:6" s="1" customFormat="1" x14ac:dyDescent="0.25">
      <c r="F1692" s="231"/>
    </row>
    <row r="1693" spans="6:6" s="1" customFormat="1" x14ac:dyDescent="0.25">
      <c r="F1693" s="231"/>
    </row>
    <row r="1694" spans="6:6" s="1" customFormat="1" x14ac:dyDescent="0.25">
      <c r="F1694" s="231"/>
    </row>
    <row r="1695" spans="6:6" s="1" customFormat="1" x14ac:dyDescent="0.25">
      <c r="F1695" s="231"/>
    </row>
    <row r="1696" spans="6:6" s="1" customFormat="1" x14ac:dyDescent="0.25">
      <c r="F1696" s="231"/>
    </row>
    <row r="1697" spans="6:6" s="1" customFormat="1" x14ac:dyDescent="0.25">
      <c r="F1697" s="231"/>
    </row>
    <row r="1698" spans="6:6" s="1" customFormat="1" x14ac:dyDescent="0.25">
      <c r="F1698" s="231"/>
    </row>
    <row r="1699" spans="6:6" s="1" customFormat="1" x14ac:dyDescent="0.25">
      <c r="F1699" s="231"/>
    </row>
    <row r="1700" spans="6:6" s="1" customFormat="1" x14ac:dyDescent="0.25">
      <c r="F1700" s="231"/>
    </row>
    <row r="1701" spans="6:6" s="1" customFormat="1" x14ac:dyDescent="0.25">
      <c r="F1701" s="231"/>
    </row>
    <row r="1702" spans="6:6" s="1" customFormat="1" x14ac:dyDescent="0.25">
      <c r="F1702" s="231"/>
    </row>
    <row r="1703" spans="6:6" s="1" customFormat="1" x14ac:dyDescent="0.25">
      <c r="F1703" s="231"/>
    </row>
    <row r="1704" spans="6:6" s="1" customFormat="1" x14ac:dyDescent="0.25">
      <c r="F1704" s="231"/>
    </row>
    <row r="1705" spans="6:6" s="1" customFormat="1" x14ac:dyDescent="0.25">
      <c r="F1705" s="231"/>
    </row>
    <row r="1706" spans="6:6" s="1" customFormat="1" x14ac:dyDescent="0.25">
      <c r="F1706" s="231"/>
    </row>
    <row r="1707" spans="6:6" s="1" customFormat="1" x14ac:dyDescent="0.25">
      <c r="F1707" s="231"/>
    </row>
    <row r="1708" spans="6:6" s="1" customFormat="1" x14ac:dyDescent="0.25">
      <c r="F1708" s="231"/>
    </row>
    <row r="1709" spans="6:6" s="1" customFormat="1" x14ac:dyDescent="0.25">
      <c r="F1709" s="231"/>
    </row>
    <row r="1710" spans="6:6" s="1" customFormat="1" x14ac:dyDescent="0.25">
      <c r="F1710" s="231"/>
    </row>
    <row r="1711" spans="6:6" s="1" customFormat="1" x14ac:dyDescent="0.25">
      <c r="F1711" s="231"/>
    </row>
    <row r="1712" spans="6:6" s="1" customFormat="1" x14ac:dyDescent="0.25">
      <c r="F1712" s="231"/>
    </row>
    <row r="1713" spans="6:6" s="1" customFormat="1" x14ac:dyDescent="0.25">
      <c r="F1713" s="231"/>
    </row>
    <row r="1714" spans="6:6" s="1" customFormat="1" x14ac:dyDescent="0.25">
      <c r="F1714" s="231"/>
    </row>
    <row r="1715" spans="6:6" s="1" customFormat="1" x14ac:dyDescent="0.25">
      <c r="F1715" s="231"/>
    </row>
    <row r="1716" spans="6:6" s="1" customFormat="1" x14ac:dyDescent="0.25">
      <c r="F1716" s="231"/>
    </row>
    <row r="1717" spans="6:6" s="1" customFormat="1" x14ac:dyDescent="0.25">
      <c r="F1717" s="231"/>
    </row>
    <row r="1718" spans="6:6" s="1" customFormat="1" x14ac:dyDescent="0.25">
      <c r="F1718" s="231"/>
    </row>
    <row r="1719" spans="6:6" s="1" customFormat="1" x14ac:dyDescent="0.25">
      <c r="F1719" s="231"/>
    </row>
    <row r="1720" spans="6:6" s="1" customFormat="1" x14ac:dyDescent="0.25">
      <c r="F1720" s="231"/>
    </row>
    <row r="1721" spans="6:6" s="1" customFormat="1" x14ac:dyDescent="0.25">
      <c r="F1721" s="231"/>
    </row>
    <row r="1722" spans="6:6" s="1" customFormat="1" x14ac:dyDescent="0.25">
      <c r="F1722" s="231"/>
    </row>
    <row r="1723" spans="6:6" s="1" customFormat="1" x14ac:dyDescent="0.25">
      <c r="F1723" s="231"/>
    </row>
    <row r="1724" spans="6:6" s="1" customFormat="1" x14ac:dyDescent="0.25">
      <c r="F1724" s="231"/>
    </row>
    <row r="1725" spans="6:6" s="1" customFormat="1" x14ac:dyDescent="0.25">
      <c r="F1725" s="231"/>
    </row>
    <row r="1726" spans="6:6" s="1" customFormat="1" x14ac:dyDescent="0.25">
      <c r="F1726" s="231"/>
    </row>
    <row r="1727" spans="6:6" s="1" customFormat="1" x14ac:dyDescent="0.25">
      <c r="F1727" s="231"/>
    </row>
    <row r="1728" spans="6:6" s="1" customFormat="1" x14ac:dyDescent="0.25">
      <c r="F1728" s="231"/>
    </row>
    <row r="1729" spans="6:6" s="1" customFormat="1" x14ac:dyDescent="0.25">
      <c r="F1729" s="231"/>
    </row>
    <row r="1730" spans="6:6" s="1" customFormat="1" x14ac:dyDescent="0.25">
      <c r="F1730" s="231"/>
    </row>
    <row r="1731" spans="6:6" s="1" customFormat="1" x14ac:dyDescent="0.25">
      <c r="F1731" s="231"/>
    </row>
    <row r="1732" spans="6:6" s="1" customFormat="1" x14ac:dyDescent="0.25">
      <c r="F1732" s="231"/>
    </row>
    <row r="1733" spans="6:6" s="1" customFormat="1" x14ac:dyDescent="0.25">
      <c r="F1733" s="231"/>
    </row>
    <row r="1734" spans="6:6" s="1" customFormat="1" x14ac:dyDescent="0.25">
      <c r="F1734" s="231"/>
    </row>
    <row r="1735" spans="6:6" s="1" customFormat="1" x14ac:dyDescent="0.25">
      <c r="F1735" s="231"/>
    </row>
    <row r="1736" spans="6:6" s="1" customFormat="1" x14ac:dyDescent="0.25">
      <c r="F1736" s="231"/>
    </row>
    <row r="1737" spans="6:6" s="1" customFormat="1" x14ac:dyDescent="0.25">
      <c r="F1737" s="231"/>
    </row>
    <row r="1738" spans="6:6" s="1" customFormat="1" x14ac:dyDescent="0.25">
      <c r="F1738" s="231"/>
    </row>
    <row r="1739" spans="6:6" s="1" customFormat="1" x14ac:dyDescent="0.25">
      <c r="F1739" s="231"/>
    </row>
    <row r="1740" spans="6:6" s="1" customFormat="1" x14ac:dyDescent="0.25">
      <c r="F1740" s="231"/>
    </row>
    <row r="1741" spans="6:6" s="1" customFormat="1" x14ac:dyDescent="0.25">
      <c r="F1741" s="231"/>
    </row>
    <row r="1742" spans="6:6" s="1" customFormat="1" x14ac:dyDescent="0.25">
      <c r="F1742" s="231"/>
    </row>
    <row r="1743" spans="6:6" s="1" customFormat="1" x14ac:dyDescent="0.25">
      <c r="F1743" s="231"/>
    </row>
    <row r="1744" spans="6:6" s="1" customFormat="1" x14ac:dyDescent="0.25">
      <c r="F1744" s="231"/>
    </row>
    <row r="1745" spans="6:6" s="1" customFormat="1" x14ac:dyDescent="0.25">
      <c r="F1745" s="231"/>
    </row>
    <row r="1746" spans="6:6" s="1" customFormat="1" x14ac:dyDescent="0.25">
      <c r="F1746" s="231"/>
    </row>
    <row r="1747" spans="6:6" s="1" customFormat="1" x14ac:dyDescent="0.25">
      <c r="F1747" s="231"/>
    </row>
    <row r="1748" spans="6:6" s="1" customFormat="1" x14ac:dyDescent="0.25">
      <c r="F1748" s="231"/>
    </row>
    <row r="1749" spans="6:6" s="1" customFormat="1" x14ac:dyDescent="0.25">
      <c r="F1749" s="231"/>
    </row>
    <row r="1750" spans="6:6" s="1" customFormat="1" x14ac:dyDescent="0.25">
      <c r="F1750" s="231"/>
    </row>
    <row r="1751" spans="6:6" s="1" customFormat="1" x14ac:dyDescent="0.25">
      <c r="F1751" s="231"/>
    </row>
    <row r="1752" spans="6:6" s="1" customFormat="1" x14ac:dyDescent="0.25">
      <c r="F1752" s="231"/>
    </row>
    <row r="1753" spans="6:6" s="1" customFormat="1" x14ac:dyDescent="0.25">
      <c r="F1753" s="231"/>
    </row>
    <row r="1754" spans="6:6" s="1" customFormat="1" x14ac:dyDescent="0.25">
      <c r="F1754" s="231"/>
    </row>
    <row r="1755" spans="6:6" s="1" customFormat="1" x14ac:dyDescent="0.25">
      <c r="F1755" s="231"/>
    </row>
    <row r="1756" spans="6:6" s="1" customFormat="1" x14ac:dyDescent="0.25">
      <c r="F1756" s="231"/>
    </row>
    <row r="1757" spans="6:6" s="1" customFormat="1" x14ac:dyDescent="0.25">
      <c r="F1757" s="231"/>
    </row>
    <row r="1758" spans="6:6" s="1" customFormat="1" x14ac:dyDescent="0.25">
      <c r="F1758" s="231"/>
    </row>
    <row r="1759" spans="6:6" s="1" customFormat="1" x14ac:dyDescent="0.25">
      <c r="F1759" s="231"/>
    </row>
    <row r="1760" spans="6:6" s="1" customFormat="1" x14ac:dyDescent="0.25">
      <c r="F1760" s="231"/>
    </row>
    <row r="1761" spans="6:6" s="1" customFormat="1" x14ac:dyDescent="0.25">
      <c r="F1761" s="231"/>
    </row>
    <row r="1762" spans="6:6" s="1" customFormat="1" x14ac:dyDescent="0.25">
      <c r="F1762" s="231"/>
    </row>
    <row r="1763" spans="6:6" s="1" customFormat="1" x14ac:dyDescent="0.25">
      <c r="F1763" s="231"/>
    </row>
    <row r="1764" spans="6:6" s="1" customFormat="1" x14ac:dyDescent="0.25">
      <c r="F1764" s="231"/>
    </row>
    <row r="1765" spans="6:6" s="1" customFormat="1" x14ac:dyDescent="0.25">
      <c r="F1765" s="231"/>
    </row>
    <row r="1766" spans="6:6" s="1" customFormat="1" x14ac:dyDescent="0.25">
      <c r="F1766" s="231"/>
    </row>
    <row r="1767" spans="6:6" s="1" customFormat="1" x14ac:dyDescent="0.25">
      <c r="F1767" s="231"/>
    </row>
    <row r="1768" spans="6:6" s="1" customFormat="1" x14ac:dyDescent="0.25">
      <c r="F1768" s="231"/>
    </row>
    <row r="1769" spans="6:6" s="1" customFormat="1" x14ac:dyDescent="0.25">
      <c r="F1769" s="231"/>
    </row>
    <row r="1770" spans="6:6" s="1" customFormat="1" x14ac:dyDescent="0.25">
      <c r="F1770" s="231"/>
    </row>
    <row r="1771" spans="6:6" s="1" customFormat="1" x14ac:dyDescent="0.25">
      <c r="F1771" s="231"/>
    </row>
    <row r="1772" spans="6:6" s="1" customFormat="1" x14ac:dyDescent="0.25">
      <c r="F1772" s="231"/>
    </row>
    <row r="1773" spans="6:6" s="1" customFormat="1" x14ac:dyDescent="0.25">
      <c r="F1773" s="231"/>
    </row>
    <row r="1774" spans="6:6" s="1" customFormat="1" x14ac:dyDescent="0.25">
      <c r="F1774" s="231"/>
    </row>
    <row r="1775" spans="6:6" s="1" customFormat="1" x14ac:dyDescent="0.25">
      <c r="F1775" s="231"/>
    </row>
    <row r="1776" spans="6:6" s="1" customFormat="1" x14ac:dyDescent="0.25">
      <c r="F1776" s="231"/>
    </row>
    <row r="1777" spans="6:6" s="1" customFormat="1" x14ac:dyDescent="0.25">
      <c r="F1777" s="231"/>
    </row>
    <row r="1778" spans="6:6" s="1" customFormat="1" x14ac:dyDescent="0.25">
      <c r="F1778" s="231"/>
    </row>
    <row r="1779" spans="6:6" s="1" customFormat="1" x14ac:dyDescent="0.25">
      <c r="F1779" s="231"/>
    </row>
    <row r="1780" spans="6:6" s="1" customFormat="1" x14ac:dyDescent="0.25">
      <c r="F1780" s="231"/>
    </row>
    <row r="1781" spans="6:6" s="1" customFormat="1" x14ac:dyDescent="0.25">
      <c r="F1781" s="231"/>
    </row>
    <row r="1782" spans="6:6" s="1" customFormat="1" x14ac:dyDescent="0.25">
      <c r="F1782" s="231"/>
    </row>
    <row r="1783" spans="6:6" s="1" customFormat="1" x14ac:dyDescent="0.25">
      <c r="F1783" s="231"/>
    </row>
    <row r="1784" spans="6:6" s="1" customFormat="1" x14ac:dyDescent="0.25">
      <c r="F1784" s="231"/>
    </row>
    <row r="1785" spans="6:6" s="1" customFormat="1" x14ac:dyDescent="0.25">
      <c r="F1785" s="231"/>
    </row>
    <row r="1786" spans="6:6" s="1" customFormat="1" x14ac:dyDescent="0.25">
      <c r="F1786" s="231"/>
    </row>
    <row r="1787" spans="6:6" s="1" customFormat="1" x14ac:dyDescent="0.25">
      <c r="F1787" s="231"/>
    </row>
    <row r="1788" spans="6:6" s="1" customFormat="1" x14ac:dyDescent="0.25">
      <c r="F1788" s="231"/>
    </row>
    <row r="1789" spans="6:6" s="1" customFormat="1" x14ac:dyDescent="0.25">
      <c r="F1789" s="231"/>
    </row>
    <row r="1790" spans="6:6" s="1" customFormat="1" x14ac:dyDescent="0.25">
      <c r="F1790" s="231"/>
    </row>
    <row r="1791" spans="6:6" s="1" customFormat="1" x14ac:dyDescent="0.25">
      <c r="F1791" s="231"/>
    </row>
    <row r="1792" spans="6:6" s="1" customFormat="1" x14ac:dyDescent="0.25">
      <c r="F1792" s="231"/>
    </row>
    <row r="1793" spans="6:6" s="1" customFormat="1" x14ac:dyDescent="0.25">
      <c r="F1793" s="231"/>
    </row>
    <row r="1794" spans="6:6" s="1" customFormat="1" x14ac:dyDescent="0.25">
      <c r="F1794" s="231"/>
    </row>
    <row r="1795" spans="6:6" s="1" customFormat="1" x14ac:dyDescent="0.25">
      <c r="F1795" s="231"/>
    </row>
    <row r="1796" spans="6:6" s="1" customFormat="1" x14ac:dyDescent="0.25">
      <c r="F1796" s="231"/>
    </row>
    <row r="1797" spans="6:6" s="1" customFormat="1" x14ac:dyDescent="0.25">
      <c r="F1797" s="231"/>
    </row>
    <row r="1798" spans="6:6" s="1" customFormat="1" x14ac:dyDescent="0.25">
      <c r="F1798" s="231"/>
    </row>
    <row r="1799" spans="6:6" s="1" customFormat="1" x14ac:dyDescent="0.25">
      <c r="F1799" s="231"/>
    </row>
    <row r="1800" spans="6:6" s="1" customFormat="1" x14ac:dyDescent="0.25">
      <c r="F1800" s="231"/>
    </row>
    <row r="1801" spans="6:6" s="1" customFormat="1" x14ac:dyDescent="0.25">
      <c r="F1801" s="231"/>
    </row>
    <row r="1802" spans="6:6" s="1" customFormat="1" x14ac:dyDescent="0.25">
      <c r="F1802" s="231"/>
    </row>
    <row r="1803" spans="6:6" s="1" customFormat="1" x14ac:dyDescent="0.25">
      <c r="F1803" s="231"/>
    </row>
    <row r="1804" spans="6:6" s="1" customFormat="1" x14ac:dyDescent="0.25">
      <c r="F1804" s="231"/>
    </row>
    <row r="1805" spans="6:6" s="1" customFormat="1" x14ac:dyDescent="0.25">
      <c r="F1805" s="231"/>
    </row>
    <row r="1806" spans="6:6" s="1" customFormat="1" x14ac:dyDescent="0.25">
      <c r="F1806" s="231"/>
    </row>
    <row r="1807" spans="6:6" s="1" customFormat="1" x14ac:dyDescent="0.25">
      <c r="F1807" s="231"/>
    </row>
    <row r="1808" spans="6:6" s="1" customFormat="1" x14ac:dyDescent="0.25">
      <c r="F1808" s="231"/>
    </row>
    <row r="1809" spans="6:6" s="1" customFormat="1" x14ac:dyDescent="0.25">
      <c r="F1809" s="231"/>
    </row>
    <row r="1810" spans="6:6" s="1" customFormat="1" x14ac:dyDescent="0.25">
      <c r="F1810" s="231"/>
    </row>
    <row r="1811" spans="6:6" s="1" customFormat="1" x14ac:dyDescent="0.25">
      <c r="F1811" s="231"/>
    </row>
    <row r="1812" spans="6:6" s="1" customFormat="1" x14ac:dyDescent="0.25">
      <c r="F1812" s="231"/>
    </row>
    <row r="1813" spans="6:6" s="1" customFormat="1" x14ac:dyDescent="0.25">
      <c r="F1813" s="231"/>
    </row>
    <row r="1814" spans="6:6" s="1" customFormat="1" x14ac:dyDescent="0.25">
      <c r="F1814" s="231"/>
    </row>
    <row r="1815" spans="6:6" s="1" customFormat="1" x14ac:dyDescent="0.25">
      <c r="F1815" s="231"/>
    </row>
    <row r="1816" spans="6:6" s="1" customFormat="1" x14ac:dyDescent="0.25">
      <c r="F1816" s="231"/>
    </row>
    <row r="1817" spans="6:6" s="1" customFormat="1" x14ac:dyDescent="0.25">
      <c r="F1817" s="231"/>
    </row>
    <row r="1818" spans="6:6" s="1" customFormat="1" x14ac:dyDescent="0.25">
      <c r="F1818" s="231"/>
    </row>
    <row r="1819" spans="6:6" s="1" customFormat="1" x14ac:dyDescent="0.25">
      <c r="F1819" s="231"/>
    </row>
    <row r="1820" spans="6:6" s="1" customFormat="1" x14ac:dyDescent="0.25">
      <c r="F1820" s="231"/>
    </row>
    <row r="1821" spans="6:6" s="1" customFormat="1" x14ac:dyDescent="0.25">
      <c r="F1821" s="231"/>
    </row>
    <row r="1822" spans="6:6" s="1" customFormat="1" x14ac:dyDescent="0.25">
      <c r="F1822" s="231"/>
    </row>
    <row r="1823" spans="6:6" s="1" customFormat="1" x14ac:dyDescent="0.25">
      <c r="F1823" s="231"/>
    </row>
    <row r="1824" spans="6:6" s="1" customFormat="1" x14ac:dyDescent="0.25">
      <c r="F1824" s="231"/>
    </row>
    <row r="1825" spans="6:6" s="1" customFormat="1" x14ac:dyDescent="0.25">
      <c r="F1825" s="231"/>
    </row>
    <row r="1826" spans="6:6" s="1" customFormat="1" x14ac:dyDescent="0.25">
      <c r="F1826" s="231"/>
    </row>
    <row r="1827" spans="6:6" s="1" customFormat="1" x14ac:dyDescent="0.25">
      <c r="F1827" s="231"/>
    </row>
    <row r="1828" spans="6:6" s="1" customFormat="1" x14ac:dyDescent="0.25">
      <c r="F1828" s="231"/>
    </row>
    <row r="1829" spans="6:6" s="1" customFormat="1" x14ac:dyDescent="0.25">
      <c r="F1829" s="231"/>
    </row>
    <row r="1830" spans="6:6" s="1" customFormat="1" x14ac:dyDescent="0.25">
      <c r="F1830" s="231"/>
    </row>
    <row r="1831" spans="6:6" s="1" customFormat="1" x14ac:dyDescent="0.25">
      <c r="F1831" s="231"/>
    </row>
    <row r="1832" spans="6:6" s="1" customFormat="1" x14ac:dyDescent="0.25">
      <c r="F1832" s="231"/>
    </row>
    <row r="1833" spans="6:6" s="1" customFormat="1" x14ac:dyDescent="0.25">
      <c r="F1833" s="231"/>
    </row>
    <row r="1834" spans="6:6" s="1" customFormat="1" x14ac:dyDescent="0.25">
      <c r="F1834" s="231"/>
    </row>
    <row r="1835" spans="6:6" s="1" customFormat="1" x14ac:dyDescent="0.25">
      <c r="F1835" s="231"/>
    </row>
    <row r="1836" spans="6:6" s="1" customFormat="1" x14ac:dyDescent="0.25">
      <c r="F1836" s="231"/>
    </row>
    <row r="1837" spans="6:6" s="1" customFormat="1" x14ac:dyDescent="0.25">
      <c r="F1837" s="231"/>
    </row>
    <row r="1838" spans="6:6" s="1" customFormat="1" x14ac:dyDescent="0.25">
      <c r="F1838" s="231"/>
    </row>
    <row r="1839" spans="6:6" s="1" customFormat="1" x14ac:dyDescent="0.25">
      <c r="F1839" s="231"/>
    </row>
    <row r="1840" spans="6:6" s="1" customFormat="1" x14ac:dyDescent="0.25">
      <c r="F1840" s="231"/>
    </row>
    <row r="1841" spans="6:6" s="1" customFormat="1" x14ac:dyDescent="0.25">
      <c r="F1841" s="231"/>
    </row>
    <row r="1842" spans="6:6" s="1" customFormat="1" x14ac:dyDescent="0.25">
      <c r="F1842" s="231"/>
    </row>
    <row r="1843" spans="6:6" s="1" customFormat="1" x14ac:dyDescent="0.25">
      <c r="F1843" s="231"/>
    </row>
    <row r="1844" spans="6:6" s="1" customFormat="1" x14ac:dyDescent="0.25">
      <c r="F1844" s="231"/>
    </row>
    <row r="1845" spans="6:6" s="1" customFormat="1" x14ac:dyDescent="0.25">
      <c r="F1845" s="231"/>
    </row>
    <row r="1846" spans="6:6" s="1" customFormat="1" x14ac:dyDescent="0.25">
      <c r="F1846" s="231"/>
    </row>
    <row r="1847" spans="6:6" s="1" customFormat="1" x14ac:dyDescent="0.25">
      <c r="F1847" s="231"/>
    </row>
    <row r="1848" spans="6:6" s="1" customFormat="1" x14ac:dyDescent="0.25">
      <c r="F1848" s="231"/>
    </row>
    <row r="1849" spans="6:6" s="1" customFormat="1" x14ac:dyDescent="0.25">
      <c r="F1849" s="231"/>
    </row>
    <row r="1850" spans="6:6" s="1" customFormat="1" x14ac:dyDescent="0.25">
      <c r="F1850" s="231"/>
    </row>
    <row r="1851" spans="6:6" s="1" customFormat="1" x14ac:dyDescent="0.25">
      <c r="F1851" s="231"/>
    </row>
    <row r="1852" spans="6:6" s="1" customFormat="1" x14ac:dyDescent="0.25">
      <c r="F1852" s="231"/>
    </row>
    <row r="1853" spans="6:6" s="1" customFormat="1" x14ac:dyDescent="0.25">
      <c r="F1853" s="231"/>
    </row>
    <row r="1854" spans="6:6" s="1" customFormat="1" x14ac:dyDescent="0.25">
      <c r="F1854" s="231"/>
    </row>
    <row r="1855" spans="6:6" s="1" customFormat="1" x14ac:dyDescent="0.25">
      <c r="F1855" s="231"/>
    </row>
    <row r="1856" spans="6:6" s="1" customFormat="1" x14ac:dyDescent="0.25">
      <c r="F1856" s="231"/>
    </row>
    <row r="1857" spans="6:6" s="1" customFormat="1" x14ac:dyDescent="0.25">
      <c r="F1857" s="231"/>
    </row>
    <row r="1858" spans="6:6" s="1" customFormat="1" x14ac:dyDescent="0.25">
      <c r="F1858" s="231"/>
    </row>
    <row r="1859" spans="6:6" s="1" customFormat="1" x14ac:dyDescent="0.25">
      <c r="F1859" s="231"/>
    </row>
    <row r="1860" spans="6:6" s="1" customFormat="1" x14ac:dyDescent="0.25">
      <c r="F1860" s="231"/>
    </row>
    <row r="1861" spans="6:6" s="1" customFormat="1" x14ac:dyDescent="0.25">
      <c r="F1861" s="231"/>
    </row>
    <row r="1862" spans="6:6" s="1" customFormat="1" x14ac:dyDescent="0.25">
      <c r="F1862" s="231"/>
    </row>
    <row r="1863" spans="6:6" s="1" customFormat="1" x14ac:dyDescent="0.25">
      <c r="F1863" s="231"/>
    </row>
    <row r="1864" spans="6:6" s="1" customFormat="1" x14ac:dyDescent="0.25">
      <c r="F1864" s="231"/>
    </row>
    <row r="1865" spans="6:6" s="1" customFormat="1" x14ac:dyDescent="0.25">
      <c r="F1865" s="231"/>
    </row>
    <row r="1866" spans="6:6" s="1" customFormat="1" x14ac:dyDescent="0.25">
      <c r="F1866" s="231"/>
    </row>
    <row r="1867" spans="6:6" s="1" customFormat="1" x14ac:dyDescent="0.25">
      <c r="F1867" s="231"/>
    </row>
    <row r="1868" spans="6:6" s="1" customFormat="1" x14ac:dyDescent="0.25">
      <c r="F1868" s="231"/>
    </row>
    <row r="1869" spans="6:6" s="1" customFormat="1" x14ac:dyDescent="0.25">
      <c r="F1869" s="231"/>
    </row>
    <row r="1870" spans="6:6" s="1" customFormat="1" x14ac:dyDescent="0.25">
      <c r="F1870" s="231"/>
    </row>
    <row r="1871" spans="6:6" s="1" customFormat="1" x14ac:dyDescent="0.25">
      <c r="F1871" s="231"/>
    </row>
    <row r="1872" spans="6:6" s="1" customFormat="1" x14ac:dyDescent="0.25">
      <c r="F1872" s="231"/>
    </row>
    <row r="1873" spans="6:6" s="1" customFormat="1" x14ac:dyDescent="0.25">
      <c r="F1873" s="231"/>
    </row>
    <row r="1874" spans="6:6" s="1" customFormat="1" x14ac:dyDescent="0.25">
      <c r="F1874" s="231"/>
    </row>
    <row r="1875" spans="6:6" s="1" customFormat="1" x14ac:dyDescent="0.25">
      <c r="F1875" s="231"/>
    </row>
    <row r="1876" spans="6:6" s="1" customFormat="1" x14ac:dyDescent="0.25">
      <c r="F1876" s="231"/>
    </row>
    <row r="1877" spans="6:6" s="1" customFormat="1" x14ac:dyDescent="0.25">
      <c r="F1877" s="231"/>
    </row>
    <row r="1878" spans="6:6" s="1" customFormat="1" x14ac:dyDescent="0.25">
      <c r="F1878" s="231"/>
    </row>
    <row r="1879" spans="6:6" s="1" customFormat="1" x14ac:dyDescent="0.25">
      <c r="F1879" s="231"/>
    </row>
    <row r="1880" spans="6:6" s="1" customFormat="1" x14ac:dyDescent="0.25">
      <c r="F1880" s="231"/>
    </row>
    <row r="1881" spans="6:6" s="1" customFormat="1" x14ac:dyDescent="0.25">
      <c r="F1881" s="231"/>
    </row>
    <row r="1882" spans="6:6" s="1" customFormat="1" x14ac:dyDescent="0.25">
      <c r="F1882" s="231"/>
    </row>
    <row r="1883" spans="6:6" s="1" customFormat="1" x14ac:dyDescent="0.25">
      <c r="F1883" s="231"/>
    </row>
    <row r="1884" spans="6:6" s="1" customFormat="1" x14ac:dyDescent="0.25">
      <c r="F1884" s="231"/>
    </row>
    <row r="1885" spans="6:6" s="1" customFormat="1" x14ac:dyDescent="0.25">
      <c r="F1885" s="231"/>
    </row>
    <row r="1886" spans="6:6" s="1" customFormat="1" x14ac:dyDescent="0.25">
      <c r="F1886" s="231"/>
    </row>
    <row r="1887" spans="6:6" s="1" customFormat="1" x14ac:dyDescent="0.25">
      <c r="F1887" s="231"/>
    </row>
    <row r="1888" spans="6:6" s="1" customFormat="1" x14ac:dyDescent="0.25">
      <c r="F1888" s="231"/>
    </row>
    <row r="1889" spans="6:6" s="1" customFormat="1" x14ac:dyDescent="0.25">
      <c r="F1889" s="231"/>
    </row>
    <row r="1890" spans="6:6" s="1" customFormat="1" x14ac:dyDescent="0.25">
      <c r="F1890" s="231"/>
    </row>
    <row r="1891" spans="6:6" s="1" customFormat="1" x14ac:dyDescent="0.25">
      <c r="F1891" s="231"/>
    </row>
    <row r="1892" spans="6:6" s="1" customFormat="1" x14ac:dyDescent="0.25">
      <c r="F1892" s="231"/>
    </row>
    <row r="1893" spans="6:6" s="1" customFormat="1" x14ac:dyDescent="0.25">
      <c r="F1893" s="231"/>
    </row>
    <row r="1894" spans="6:6" s="1" customFormat="1" x14ac:dyDescent="0.25">
      <c r="F1894" s="231"/>
    </row>
    <row r="1895" spans="6:6" s="1" customFormat="1" x14ac:dyDescent="0.25">
      <c r="F1895" s="231"/>
    </row>
    <row r="1896" spans="6:6" s="1" customFormat="1" x14ac:dyDescent="0.25">
      <c r="F1896" s="231"/>
    </row>
    <row r="1897" spans="6:6" s="1" customFormat="1" x14ac:dyDescent="0.25">
      <c r="F1897" s="231"/>
    </row>
    <row r="1898" spans="6:6" s="1" customFormat="1" x14ac:dyDescent="0.25">
      <c r="F1898" s="231"/>
    </row>
    <row r="1899" spans="6:6" s="1" customFormat="1" x14ac:dyDescent="0.25">
      <c r="F1899" s="231"/>
    </row>
    <row r="1900" spans="6:6" s="1" customFormat="1" x14ac:dyDescent="0.25">
      <c r="F1900" s="231"/>
    </row>
    <row r="1901" spans="6:6" s="1" customFormat="1" x14ac:dyDescent="0.25">
      <c r="F1901" s="231"/>
    </row>
    <row r="1902" spans="6:6" s="1" customFormat="1" x14ac:dyDescent="0.25">
      <c r="F1902" s="231"/>
    </row>
    <row r="1903" spans="6:6" s="1" customFormat="1" x14ac:dyDescent="0.25">
      <c r="F1903" s="231"/>
    </row>
    <row r="1904" spans="6:6" s="1" customFormat="1" x14ac:dyDescent="0.25">
      <c r="F1904" s="231"/>
    </row>
    <row r="1905" spans="6:6" s="1" customFormat="1" x14ac:dyDescent="0.25">
      <c r="F1905" s="231"/>
    </row>
    <row r="1906" spans="6:6" s="1" customFormat="1" x14ac:dyDescent="0.25">
      <c r="F1906" s="231"/>
    </row>
    <row r="1907" spans="6:6" s="1" customFormat="1" x14ac:dyDescent="0.25">
      <c r="F1907" s="231"/>
    </row>
    <row r="1908" spans="6:6" s="1" customFormat="1" x14ac:dyDescent="0.25">
      <c r="F1908" s="231"/>
    </row>
    <row r="1909" spans="6:6" s="1" customFormat="1" x14ac:dyDescent="0.25">
      <c r="F1909" s="231"/>
    </row>
    <row r="1910" spans="6:6" s="1" customFormat="1" x14ac:dyDescent="0.25">
      <c r="F1910" s="231"/>
    </row>
    <row r="1911" spans="6:6" s="1" customFormat="1" x14ac:dyDescent="0.25">
      <c r="F1911" s="231"/>
    </row>
    <row r="1912" spans="6:6" s="1" customFormat="1" x14ac:dyDescent="0.25">
      <c r="F1912" s="231"/>
    </row>
    <row r="1913" spans="6:6" s="1" customFormat="1" x14ac:dyDescent="0.25">
      <c r="F1913" s="231"/>
    </row>
    <row r="1914" spans="6:6" s="1" customFormat="1" x14ac:dyDescent="0.25">
      <c r="F1914" s="231"/>
    </row>
    <row r="1915" spans="6:6" s="1" customFormat="1" x14ac:dyDescent="0.25">
      <c r="F1915" s="231"/>
    </row>
    <row r="1916" spans="6:6" s="1" customFormat="1" x14ac:dyDescent="0.25">
      <c r="F1916" s="231"/>
    </row>
    <row r="1917" spans="6:6" s="1" customFormat="1" x14ac:dyDescent="0.25">
      <c r="F1917" s="231"/>
    </row>
    <row r="1918" spans="6:6" s="1" customFormat="1" x14ac:dyDescent="0.25">
      <c r="F1918" s="231"/>
    </row>
    <row r="1919" spans="6:6" s="1" customFormat="1" x14ac:dyDescent="0.25">
      <c r="F1919" s="231"/>
    </row>
    <row r="1920" spans="6:6" s="1" customFormat="1" x14ac:dyDescent="0.25">
      <c r="F1920" s="231"/>
    </row>
    <row r="1921" spans="6:6" s="1" customFormat="1" x14ac:dyDescent="0.25">
      <c r="F1921" s="231"/>
    </row>
    <row r="1922" spans="6:6" s="1" customFormat="1" x14ac:dyDescent="0.25">
      <c r="F1922" s="231"/>
    </row>
    <row r="1923" spans="6:6" s="1" customFormat="1" x14ac:dyDescent="0.25">
      <c r="F1923" s="231"/>
    </row>
    <row r="1924" spans="6:6" s="1" customFormat="1" x14ac:dyDescent="0.25">
      <c r="F1924" s="231"/>
    </row>
    <row r="1925" spans="6:6" s="1" customFormat="1" x14ac:dyDescent="0.25">
      <c r="F1925" s="231"/>
    </row>
    <row r="1926" spans="6:6" s="1" customFormat="1" x14ac:dyDescent="0.25">
      <c r="F1926" s="231"/>
    </row>
    <row r="1927" spans="6:6" s="1" customFormat="1" x14ac:dyDescent="0.25">
      <c r="F1927" s="231"/>
    </row>
    <row r="1928" spans="6:6" s="1" customFormat="1" x14ac:dyDescent="0.25">
      <c r="F1928" s="231"/>
    </row>
    <row r="1929" spans="6:6" s="1" customFormat="1" x14ac:dyDescent="0.25">
      <c r="F1929" s="231"/>
    </row>
    <row r="1930" spans="6:6" s="1" customFormat="1" x14ac:dyDescent="0.25">
      <c r="F1930" s="231"/>
    </row>
    <row r="1931" spans="6:6" s="1" customFormat="1" x14ac:dyDescent="0.25">
      <c r="F1931" s="231"/>
    </row>
    <row r="1932" spans="6:6" s="1" customFormat="1" x14ac:dyDescent="0.25">
      <c r="F1932" s="231"/>
    </row>
    <row r="1933" spans="6:6" s="1" customFormat="1" x14ac:dyDescent="0.25">
      <c r="F1933" s="231"/>
    </row>
    <row r="1934" spans="6:6" s="1" customFormat="1" x14ac:dyDescent="0.25">
      <c r="F1934" s="231"/>
    </row>
    <row r="1935" spans="6:6" s="1" customFormat="1" x14ac:dyDescent="0.25">
      <c r="F1935" s="231"/>
    </row>
    <row r="1936" spans="6:6" s="1" customFormat="1" x14ac:dyDescent="0.25">
      <c r="F1936" s="231"/>
    </row>
    <row r="1937" spans="6:6" s="1" customFormat="1" x14ac:dyDescent="0.25">
      <c r="F1937" s="231"/>
    </row>
    <row r="1938" spans="6:6" s="1" customFormat="1" x14ac:dyDescent="0.25">
      <c r="F1938" s="231"/>
    </row>
    <row r="1939" spans="6:6" s="1" customFormat="1" x14ac:dyDescent="0.25">
      <c r="F1939" s="231"/>
    </row>
    <row r="1940" spans="6:6" s="1" customFormat="1" x14ac:dyDescent="0.25">
      <c r="F1940" s="231"/>
    </row>
    <row r="1941" spans="6:6" s="1" customFormat="1" x14ac:dyDescent="0.25">
      <c r="F1941" s="231"/>
    </row>
    <row r="1942" spans="6:6" s="1" customFormat="1" x14ac:dyDescent="0.25">
      <c r="F1942" s="231"/>
    </row>
    <row r="1943" spans="6:6" s="1" customFormat="1" x14ac:dyDescent="0.25">
      <c r="F1943" s="231"/>
    </row>
    <row r="1944" spans="6:6" s="1" customFormat="1" x14ac:dyDescent="0.25">
      <c r="F1944" s="231"/>
    </row>
    <row r="1945" spans="6:6" s="1" customFormat="1" x14ac:dyDescent="0.25">
      <c r="F1945" s="231"/>
    </row>
    <row r="1946" spans="6:6" s="1" customFormat="1" x14ac:dyDescent="0.25">
      <c r="F1946" s="231"/>
    </row>
    <row r="1947" spans="6:6" s="1" customFormat="1" x14ac:dyDescent="0.25">
      <c r="F1947" s="231"/>
    </row>
    <row r="1948" spans="6:6" s="1" customFormat="1" x14ac:dyDescent="0.25">
      <c r="F1948" s="231"/>
    </row>
    <row r="1949" spans="6:6" s="1" customFormat="1" x14ac:dyDescent="0.25">
      <c r="F1949" s="231"/>
    </row>
    <row r="1950" spans="6:6" s="1" customFormat="1" x14ac:dyDescent="0.25">
      <c r="F1950" s="231"/>
    </row>
    <row r="1951" spans="6:6" s="1" customFormat="1" x14ac:dyDescent="0.25">
      <c r="F1951" s="231"/>
    </row>
    <row r="1952" spans="6:6" s="1" customFormat="1" x14ac:dyDescent="0.25">
      <c r="F1952" s="231"/>
    </row>
    <row r="1953" spans="6:6" s="1" customFormat="1" x14ac:dyDescent="0.25">
      <c r="F1953" s="231"/>
    </row>
    <row r="1954" spans="6:6" s="1" customFormat="1" x14ac:dyDescent="0.25">
      <c r="F1954" s="231"/>
    </row>
    <row r="1955" spans="6:6" s="1" customFormat="1" x14ac:dyDescent="0.25">
      <c r="F1955" s="231"/>
    </row>
    <row r="1956" spans="6:6" s="1" customFormat="1" x14ac:dyDescent="0.25">
      <c r="F1956" s="231"/>
    </row>
    <row r="1957" spans="6:6" s="1" customFormat="1" x14ac:dyDescent="0.25">
      <c r="F1957" s="231"/>
    </row>
    <row r="1958" spans="6:6" s="1" customFormat="1" x14ac:dyDescent="0.25">
      <c r="F1958" s="231"/>
    </row>
    <row r="1959" spans="6:6" s="1" customFormat="1" x14ac:dyDescent="0.25">
      <c r="F1959" s="231"/>
    </row>
    <row r="1960" spans="6:6" s="1" customFormat="1" x14ac:dyDescent="0.25">
      <c r="F1960" s="231"/>
    </row>
    <row r="1961" spans="6:6" s="1" customFormat="1" x14ac:dyDescent="0.25">
      <c r="F1961" s="231"/>
    </row>
    <row r="1962" spans="6:6" s="1" customFormat="1" x14ac:dyDescent="0.25">
      <c r="F1962" s="231"/>
    </row>
    <row r="1963" spans="6:6" s="1" customFormat="1" x14ac:dyDescent="0.25">
      <c r="F1963" s="231"/>
    </row>
    <row r="1964" spans="6:6" s="1" customFormat="1" x14ac:dyDescent="0.25">
      <c r="F1964" s="231"/>
    </row>
    <row r="1965" spans="6:6" s="1" customFormat="1" x14ac:dyDescent="0.25">
      <c r="F1965" s="231"/>
    </row>
    <row r="1966" spans="6:6" s="1" customFormat="1" x14ac:dyDescent="0.25">
      <c r="F1966" s="231"/>
    </row>
    <row r="1967" spans="6:6" s="1" customFormat="1" x14ac:dyDescent="0.25">
      <c r="F1967" s="231"/>
    </row>
    <row r="1968" spans="6:6" s="1" customFormat="1" x14ac:dyDescent="0.25">
      <c r="F1968" s="231"/>
    </row>
    <row r="1969" spans="6:6" s="1" customFormat="1" x14ac:dyDescent="0.25">
      <c r="F1969" s="231"/>
    </row>
    <row r="1970" spans="6:6" s="1" customFormat="1" x14ac:dyDescent="0.25">
      <c r="F1970" s="231"/>
    </row>
    <row r="1971" spans="6:6" s="1" customFormat="1" x14ac:dyDescent="0.25">
      <c r="F1971" s="231"/>
    </row>
    <row r="1972" spans="6:6" s="1" customFormat="1" x14ac:dyDescent="0.25">
      <c r="F1972" s="231"/>
    </row>
    <row r="1973" spans="6:6" s="1" customFormat="1" x14ac:dyDescent="0.25">
      <c r="F1973" s="231"/>
    </row>
    <row r="1974" spans="6:6" s="1" customFormat="1" x14ac:dyDescent="0.25">
      <c r="F1974" s="231"/>
    </row>
    <row r="1975" spans="6:6" s="1" customFormat="1" x14ac:dyDescent="0.25">
      <c r="F1975" s="231"/>
    </row>
    <row r="1976" spans="6:6" s="1" customFormat="1" x14ac:dyDescent="0.25">
      <c r="F1976" s="231"/>
    </row>
    <row r="1977" spans="6:6" s="1" customFormat="1" x14ac:dyDescent="0.25">
      <c r="F1977" s="231"/>
    </row>
    <row r="1978" spans="6:6" s="1" customFormat="1" x14ac:dyDescent="0.25">
      <c r="F1978" s="231"/>
    </row>
    <row r="1979" spans="6:6" s="1" customFormat="1" x14ac:dyDescent="0.25">
      <c r="F1979" s="231"/>
    </row>
    <row r="1980" spans="6:6" s="1" customFormat="1" x14ac:dyDescent="0.25">
      <c r="F1980" s="231"/>
    </row>
    <row r="1981" spans="6:6" s="1" customFormat="1" x14ac:dyDescent="0.25">
      <c r="F1981" s="231"/>
    </row>
    <row r="1982" spans="6:6" s="1" customFormat="1" x14ac:dyDescent="0.25">
      <c r="F1982" s="231"/>
    </row>
    <row r="1983" spans="6:6" s="1" customFormat="1" x14ac:dyDescent="0.25">
      <c r="F1983" s="231"/>
    </row>
    <row r="1984" spans="6:6" s="1" customFormat="1" x14ac:dyDescent="0.25">
      <c r="F1984" s="231"/>
    </row>
    <row r="1985" spans="6:6" s="1" customFormat="1" x14ac:dyDescent="0.25">
      <c r="F1985" s="231"/>
    </row>
    <row r="1986" spans="6:6" s="1" customFormat="1" x14ac:dyDescent="0.25">
      <c r="F1986" s="231"/>
    </row>
    <row r="1987" spans="6:6" s="1" customFormat="1" x14ac:dyDescent="0.25">
      <c r="F1987" s="231"/>
    </row>
    <row r="1988" spans="6:6" s="1" customFormat="1" x14ac:dyDescent="0.25">
      <c r="F1988" s="231"/>
    </row>
    <row r="1989" spans="6:6" s="1" customFormat="1" x14ac:dyDescent="0.25">
      <c r="F1989" s="231"/>
    </row>
    <row r="1990" spans="6:6" s="1" customFormat="1" x14ac:dyDescent="0.25">
      <c r="F1990" s="231"/>
    </row>
    <row r="1991" spans="6:6" s="1" customFormat="1" x14ac:dyDescent="0.25">
      <c r="F1991" s="231"/>
    </row>
    <row r="1992" spans="6:6" s="1" customFormat="1" x14ac:dyDescent="0.25">
      <c r="F1992" s="231"/>
    </row>
    <row r="1993" spans="6:6" s="1" customFormat="1" x14ac:dyDescent="0.25">
      <c r="F1993" s="231"/>
    </row>
    <row r="1994" spans="6:6" s="1" customFormat="1" x14ac:dyDescent="0.25">
      <c r="F1994" s="231"/>
    </row>
    <row r="1995" spans="6:6" s="1" customFormat="1" x14ac:dyDescent="0.25">
      <c r="F1995" s="231"/>
    </row>
    <row r="1996" spans="6:6" s="1" customFormat="1" x14ac:dyDescent="0.25">
      <c r="F1996" s="231"/>
    </row>
    <row r="1997" spans="6:6" s="1" customFormat="1" x14ac:dyDescent="0.25">
      <c r="F1997" s="231"/>
    </row>
    <row r="1998" spans="6:6" s="1" customFormat="1" x14ac:dyDescent="0.25">
      <c r="F1998" s="231"/>
    </row>
    <row r="1999" spans="6:6" s="1" customFormat="1" x14ac:dyDescent="0.25">
      <c r="F1999" s="231"/>
    </row>
    <row r="2000" spans="6:6" s="1" customFormat="1" x14ac:dyDescent="0.25">
      <c r="F2000" s="231"/>
    </row>
    <row r="2001" spans="6:6" s="1" customFormat="1" x14ac:dyDescent="0.25">
      <c r="F2001" s="231"/>
    </row>
    <row r="2002" spans="6:6" s="1" customFormat="1" x14ac:dyDescent="0.25">
      <c r="F2002" s="231"/>
    </row>
    <row r="2003" spans="6:6" s="1" customFormat="1" x14ac:dyDescent="0.25">
      <c r="F2003" s="231"/>
    </row>
    <row r="2004" spans="6:6" s="1" customFormat="1" x14ac:dyDescent="0.25">
      <c r="F2004" s="231"/>
    </row>
    <row r="2005" spans="6:6" s="1" customFormat="1" x14ac:dyDescent="0.25">
      <c r="F2005" s="231"/>
    </row>
    <row r="2006" spans="6:6" s="1" customFormat="1" x14ac:dyDescent="0.25">
      <c r="F2006" s="231"/>
    </row>
    <row r="2007" spans="6:6" s="1" customFormat="1" x14ac:dyDescent="0.25">
      <c r="F2007" s="231"/>
    </row>
    <row r="2008" spans="6:6" s="1" customFormat="1" x14ac:dyDescent="0.25">
      <c r="F2008" s="231"/>
    </row>
    <row r="2009" spans="6:6" s="1" customFormat="1" x14ac:dyDescent="0.25">
      <c r="F2009" s="231"/>
    </row>
    <row r="2010" spans="6:6" s="1" customFormat="1" x14ac:dyDescent="0.25">
      <c r="F2010" s="231"/>
    </row>
    <row r="2011" spans="6:6" s="1" customFormat="1" x14ac:dyDescent="0.25">
      <c r="F2011" s="231"/>
    </row>
    <row r="2012" spans="6:6" s="1" customFormat="1" x14ac:dyDescent="0.25">
      <c r="F2012" s="231"/>
    </row>
    <row r="2013" spans="6:6" s="1" customFormat="1" x14ac:dyDescent="0.25">
      <c r="F2013" s="231"/>
    </row>
    <row r="2014" spans="6:6" s="1" customFormat="1" x14ac:dyDescent="0.25">
      <c r="F2014" s="231"/>
    </row>
    <row r="2015" spans="6:6" s="1" customFormat="1" x14ac:dyDescent="0.25">
      <c r="F2015" s="231"/>
    </row>
    <row r="2016" spans="6:6" s="1" customFormat="1" x14ac:dyDescent="0.25">
      <c r="F2016" s="231"/>
    </row>
    <row r="2017" spans="6:6" s="1" customFormat="1" x14ac:dyDescent="0.25">
      <c r="F2017" s="231"/>
    </row>
    <row r="2018" spans="6:6" s="1" customFormat="1" x14ac:dyDescent="0.25">
      <c r="F2018" s="231"/>
    </row>
    <row r="2019" spans="6:6" s="1" customFormat="1" x14ac:dyDescent="0.25">
      <c r="F2019" s="231"/>
    </row>
    <row r="2020" spans="6:6" s="1" customFormat="1" x14ac:dyDescent="0.25">
      <c r="F2020" s="231"/>
    </row>
    <row r="2021" spans="6:6" s="1" customFormat="1" x14ac:dyDescent="0.25">
      <c r="F2021" s="231"/>
    </row>
    <row r="2022" spans="6:6" s="1" customFormat="1" x14ac:dyDescent="0.25">
      <c r="F2022" s="231"/>
    </row>
    <row r="2023" spans="6:6" s="1" customFormat="1" x14ac:dyDescent="0.25">
      <c r="F2023" s="231"/>
    </row>
    <row r="2024" spans="6:6" s="1" customFormat="1" x14ac:dyDescent="0.25">
      <c r="F2024" s="231"/>
    </row>
    <row r="2025" spans="6:6" s="1" customFormat="1" x14ac:dyDescent="0.25">
      <c r="F2025" s="231"/>
    </row>
    <row r="2026" spans="6:6" s="1" customFormat="1" x14ac:dyDescent="0.25">
      <c r="F2026" s="231"/>
    </row>
    <row r="2027" spans="6:6" s="1" customFormat="1" x14ac:dyDescent="0.25">
      <c r="F2027" s="231"/>
    </row>
    <row r="2028" spans="6:6" s="1" customFormat="1" x14ac:dyDescent="0.25">
      <c r="F2028" s="231"/>
    </row>
    <row r="2029" spans="6:6" s="1" customFormat="1" x14ac:dyDescent="0.25">
      <c r="F2029" s="231"/>
    </row>
    <row r="2030" spans="6:6" s="1" customFormat="1" x14ac:dyDescent="0.25">
      <c r="F2030" s="231"/>
    </row>
    <row r="2031" spans="6:6" s="1" customFormat="1" x14ac:dyDescent="0.25">
      <c r="F2031" s="231"/>
    </row>
    <row r="2032" spans="6:6" s="1" customFormat="1" x14ac:dyDescent="0.25">
      <c r="F2032" s="231"/>
    </row>
    <row r="2033" spans="6:6" s="1" customFormat="1" x14ac:dyDescent="0.25">
      <c r="F2033" s="231"/>
    </row>
    <row r="2034" spans="6:6" s="1" customFormat="1" x14ac:dyDescent="0.25">
      <c r="F2034" s="231"/>
    </row>
    <row r="2035" spans="6:6" s="1" customFormat="1" x14ac:dyDescent="0.25">
      <c r="F2035" s="231"/>
    </row>
    <row r="2036" spans="6:6" s="1" customFormat="1" x14ac:dyDescent="0.25">
      <c r="F2036" s="231"/>
    </row>
    <row r="2037" spans="6:6" s="1" customFormat="1" x14ac:dyDescent="0.25">
      <c r="F2037" s="231"/>
    </row>
    <row r="2038" spans="6:6" s="1" customFormat="1" x14ac:dyDescent="0.25">
      <c r="F2038" s="231"/>
    </row>
    <row r="2039" spans="6:6" s="1" customFormat="1" x14ac:dyDescent="0.25">
      <c r="F2039" s="231"/>
    </row>
    <row r="2040" spans="6:6" s="1" customFormat="1" x14ac:dyDescent="0.25">
      <c r="F2040" s="231"/>
    </row>
    <row r="2041" spans="6:6" s="1" customFormat="1" x14ac:dyDescent="0.25">
      <c r="F2041" s="231"/>
    </row>
    <row r="2042" spans="6:6" s="1" customFormat="1" x14ac:dyDescent="0.25">
      <c r="F2042" s="231"/>
    </row>
    <row r="2043" spans="6:6" s="1" customFormat="1" x14ac:dyDescent="0.25">
      <c r="F2043" s="231"/>
    </row>
    <row r="2044" spans="6:6" s="1" customFormat="1" x14ac:dyDescent="0.25">
      <c r="F2044" s="231"/>
    </row>
    <row r="2045" spans="6:6" s="1" customFormat="1" x14ac:dyDescent="0.25">
      <c r="F2045" s="231"/>
    </row>
    <row r="2046" spans="6:6" s="1" customFormat="1" x14ac:dyDescent="0.25">
      <c r="F2046" s="231"/>
    </row>
    <row r="2047" spans="6:6" s="1" customFormat="1" x14ac:dyDescent="0.25">
      <c r="F2047" s="231"/>
    </row>
    <row r="2048" spans="6:6" s="1" customFormat="1" x14ac:dyDescent="0.25">
      <c r="F2048" s="231"/>
    </row>
    <row r="2049" spans="6:6" s="1" customFormat="1" x14ac:dyDescent="0.25">
      <c r="F2049" s="231"/>
    </row>
    <row r="2050" spans="6:6" s="1" customFormat="1" x14ac:dyDescent="0.25">
      <c r="F2050" s="231"/>
    </row>
    <row r="2051" spans="6:6" s="1" customFormat="1" x14ac:dyDescent="0.25">
      <c r="F2051" s="231"/>
    </row>
    <row r="2052" spans="6:6" s="1" customFormat="1" x14ac:dyDescent="0.25">
      <c r="F2052" s="231"/>
    </row>
    <row r="2053" spans="6:6" s="1" customFormat="1" x14ac:dyDescent="0.25">
      <c r="F2053" s="231"/>
    </row>
    <row r="2054" spans="6:6" s="1" customFormat="1" x14ac:dyDescent="0.25">
      <c r="F2054" s="231"/>
    </row>
    <row r="2055" spans="6:6" s="1" customFormat="1" x14ac:dyDescent="0.25">
      <c r="F2055" s="231"/>
    </row>
    <row r="2056" spans="6:6" s="1" customFormat="1" x14ac:dyDescent="0.25">
      <c r="F2056" s="231"/>
    </row>
    <row r="2057" spans="6:6" s="1" customFormat="1" x14ac:dyDescent="0.25">
      <c r="F2057" s="231"/>
    </row>
    <row r="2058" spans="6:6" s="1" customFormat="1" x14ac:dyDescent="0.25">
      <c r="F2058" s="231"/>
    </row>
    <row r="2059" spans="6:6" s="1" customFormat="1" x14ac:dyDescent="0.25">
      <c r="F2059" s="231"/>
    </row>
    <row r="2060" spans="6:6" s="1" customFormat="1" x14ac:dyDescent="0.25">
      <c r="F2060" s="231"/>
    </row>
    <row r="2061" spans="6:6" s="1" customFormat="1" x14ac:dyDescent="0.25">
      <c r="F2061" s="231"/>
    </row>
    <row r="2062" spans="6:6" s="1" customFormat="1" x14ac:dyDescent="0.25">
      <c r="F2062" s="231"/>
    </row>
    <row r="2063" spans="6:6" s="1" customFormat="1" x14ac:dyDescent="0.25">
      <c r="F2063" s="231"/>
    </row>
    <row r="2064" spans="6:6" s="1" customFormat="1" x14ac:dyDescent="0.25">
      <c r="F2064" s="231"/>
    </row>
    <row r="2065" spans="6:6" s="1" customFormat="1" x14ac:dyDescent="0.25">
      <c r="F2065" s="231"/>
    </row>
    <row r="2066" spans="6:6" s="1" customFormat="1" x14ac:dyDescent="0.25">
      <c r="F2066" s="231"/>
    </row>
    <row r="2067" spans="6:6" s="1" customFormat="1" x14ac:dyDescent="0.25">
      <c r="F2067" s="231"/>
    </row>
    <row r="2068" spans="6:6" s="1" customFormat="1" x14ac:dyDescent="0.25">
      <c r="F2068" s="231"/>
    </row>
    <row r="2069" spans="6:6" s="1" customFormat="1" x14ac:dyDescent="0.25">
      <c r="F2069" s="231"/>
    </row>
    <row r="2070" spans="6:6" s="1" customFormat="1" x14ac:dyDescent="0.25">
      <c r="F2070" s="231"/>
    </row>
    <row r="2071" spans="6:6" s="1" customFormat="1" x14ac:dyDescent="0.25">
      <c r="F2071" s="231"/>
    </row>
    <row r="2072" spans="6:6" s="1" customFormat="1" x14ac:dyDescent="0.25">
      <c r="F2072" s="231"/>
    </row>
    <row r="2073" spans="6:6" s="1" customFormat="1" x14ac:dyDescent="0.25">
      <c r="F2073" s="231"/>
    </row>
    <row r="2074" spans="6:6" s="1" customFormat="1" x14ac:dyDescent="0.25">
      <c r="F2074" s="231"/>
    </row>
    <row r="2075" spans="6:6" s="1" customFormat="1" x14ac:dyDescent="0.25">
      <c r="F2075" s="231"/>
    </row>
    <row r="2076" spans="6:6" s="1" customFormat="1" x14ac:dyDescent="0.25">
      <c r="F2076" s="231"/>
    </row>
    <row r="2077" spans="6:6" s="1" customFormat="1" x14ac:dyDescent="0.25">
      <c r="F2077" s="231"/>
    </row>
    <row r="2078" spans="6:6" s="1" customFormat="1" x14ac:dyDescent="0.25">
      <c r="F2078" s="231"/>
    </row>
    <row r="2079" spans="6:6" s="1" customFormat="1" x14ac:dyDescent="0.25">
      <c r="F2079" s="231"/>
    </row>
    <row r="2080" spans="6:6" s="1" customFormat="1" x14ac:dyDescent="0.25">
      <c r="F2080" s="231"/>
    </row>
    <row r="2081" spans="6:6" s="1" customFormat="1" x14ac:dyDescent="0.25">
      <c r="F2081" s="231"/>
    </row>
    <row r="2082" spans="6:6" s="1" customFormat="1" x14ac:dyDescent="0.25">
      <c r="F2082" s="231"/>
    </row>
    <row r="2083" spans="6:6" s="1" customFormat="1" x14ac:dyDescent="0.25">
      <c r="F2083" s="231"/>
    </row>
    <row r="2084" spans="6:6" s="1" customFormat="1" x14ac:dyDescent="0.25">
      <c r="F2084" s="231"/>
    </row>
    <row r="2085" spans="6:6" s="1" customFormat="1" x14ac:dyDescent="0.25">
      <c r="F2085" s="231"/>
    </row>
    <row r="2086" spans="6:6" s="1" customFormat="1" x14ac:dyDescent="0.25">
      <c r="F2086" s="231"/>
    </row>
    <row r="2087" spans="6:6" s="1" customFormat="1" x14ac:dyDescent="0.25">
      <c r="F2087" s="231"/>
    </row>
    <row r="2088" spans="6:6" s="1" customFormat="1" x14ac:dyDescent="0.25">
      <c r="F2088" s="231"/>
    </row>
    <row r="2089" spans="6:6" s="1" customFormat="1" x14ac:dyDescent="0.25">
      <c r="F2089" s="231"/>
    </row>
    <row r="2090" spans="6:6" s="1" customFormat="1" x14ac:dyDescent="0.25">
      <c r="F2090" s="231"/>
    </row>
    <row r="2091" spans="6:6" s="1" customFormat="1" x14ac:dyDescent="0.25">
      <c r="F2091" s="231"/>
    </row>
    <row r="2092" spans="6:6" s="1" customFormat="1" x14ac:dyDescent="0.25">
      <c r="F2092" s="231"/>
    </row>
    <row r="2093" spans="6:6" s="1" customFormat="1" x14ac:dyDescent="0.25">
      <c r="F2093" s="231"/>
    </row>
    <row r="2094" spans="6:6" s="1" customFormat="1" x14ac:dyDescent="0.25">
      <c r="F2094" s="231"/>
    </row>
    <row r="2095" spans="6:6" s="1" customFormat="1" x14ac:dyDescent="0.25">
      <c r="F2095" s="231"/>
    </row>
    <row r="2096" spans="6:6" s="1" customFormat="1" x14ac:dyDescent="0.25">
      <c r="F2096" s="231"/>
    </row>
    <row r="2097" spans="6:6" s="1" customFormat="1" x14ac:dyDescent="0.25">
      <c r="F2097" s="231"/>
    </row>
    <row r="2098" spans="6:6" s="1" customFormat="1" x14ac:dyDescent="0.25">
      <c r="F2098" s="231"/>
    </row>
    <row r="2099" spans="6:6" s="1" customFormat="1" x14ac:dyDescent="0.25">
      <c r="F2099" s="231"/>
    </row>
    <row r="2100" spans="6:6" s="1" customFormat="1" x14ac:dyDescent="0.25">
      <c r="F2100" s="231"/>
    </row>
    <row r="2101" spans="6:6" s="1" customFormat="1" x14ac:dyDescent="0.25">
      <c r="F2101" s="231"/>
    </row>
    <row r="2102" spans="6:6" s="1" customFormat="1" x14ac:dyDescent="0.25">
      <c r="F2102" s="231"/>
    </row>
    <row r="2103" spans="6:6" s="1" customFormat="1" x14ac:dyDescent="0.25">
      <c r="F2103" s="231"/>
    </row>
    <row r="2104" spans="6:6" s="1" customFormat="1" x14ac:dyDescent="0.25">
      <c r="F2104" s="231"/>
    </row>
    <row r="2105" spans="6:6" s="1" customFormat="1" x14ac:dyDescent="0.25">
      <c r="F2105" s="231"/>
    </row>
    <row r="2106" spans="6:6" s="1" customFormat="1" x14ac:dyDescent="0.25">
      <c r="F2106" s="231"/>
    </row>
    <row r="2107" spans="6:6" s="1" customFormat="1" x14ac:dyDescent="0.25">
      <c r="F2107" s="231"/>
    </row>
    <row r="2108" spans="6:6" s="1" customFormat="1" x14ac:dyDescent="0.25">
      <c r="F2108" s="231"/>
    </row>
    <row r="2109" spans="6:6" s="1" customFormat="1" x14ac:dyDescent="0.25">
      <c r="F2109" s="231"/>
    </row>
    <row r="2110" spans="6:6" s="1" customFormat="1" x14ac:dyDescent="0.25">
      <c r="F2110" s="231"/>
    </row>
    <row r="2111" spans="6:6" s="1" customFormat="1" x14ac:dyDescent="0.25">
      <c r="F2111" s="231"/>
    </row>
    <row r="2112" spans="6:6" s="1" customFormat="1" x14ac:dyDescent="0.25">
      <c r="F2112" s="231"/>
    </row>
    <row r="2113" spans="6:6" s="1" customFormat="1" x14ac:dyDescent="0.25">
      <c r="F2113" s="231"/>
    </row>
    <row r="2114" spans="6:6" s="1" customFormat="1" x14ac:dyDescent="0.25">
      <c r="F2114" s="231"/>
    </row>
    <row r="2115" spans="6:6" s="1" customFormat="1" x14ac:dyDescent="0.25">
      <c r="F2115" s="231"/>
    </row>
    <row r="2116" spans="6:6" s="1" customFormat="1" x14ac:dyDescent="0.25">
      <c r="F2116" s="231"/>
    </row>
    <row r="2117" spans="6:6" s="1" customFormat="1" x14ac:dyDescent="0.25">
      <c r="F2117" s="231"/>
    </row>
    <row r="2118" spans="6:6" s="1" customFormat="1" x14ac:dyDescent="0.25">
      <c r="F2118" s="231"/>
    </row>
    <row r="2119" spans="6:6" s="1" customFormat="1" x14ac:dyDescent="0.25">
      <c r="F2119" s="231"/>
    </row>
    <row r="2120" spans="6:6" s="1" customFormat="1" x14ac:dyDescent="0.25">
      <c r="F2120" s="231"/>
    </row>
    <row r="2121" spans="6:6" s="1" customFormat="1" x14ac:dyDescent="0.25">
      <c r="F2121" s="231"/>
    </row>
    <row r="2122" spans="6:6" s="1" customFormat="1" x14ac:dyDescent="0.25">
      <c r="F2122" s="231"/>
    </row>
    <row r="2123" spans="6:6" s="1" customFormat="1" x14ac:dyDescent="0.25">
      <c r="F2123" s="231"/>
    </row>
    <row r="2124" spans="6:6" s="1" customFormat="1" x14ac:dyDescent="0.25">
      <c r="F2124" s="231"/>
    </row>
    <row r="2125" spans="6:6" s="1" customFormat="1" x14ac:dyDescent="0.25">
      <c r="F2125" s="231"/>
    </row>
    <row r="2126" spans="6:6" s="1" customFormat="1" x14ac:dyDescent="0.25">
      <c r="F2126" s="231"/>
    </row>
    <row r="2127" spans="6:6" s="1" customFormat="1" x14ac:dyDescent="0.25">
      <c r="F2127" s="231"/>
    </row>
    <row r="2128" spans="6:6" s="1" customFormat="1" x14ac:dyDescent="0.25">
      <c r="F2128" s="231"/>
    </row>
    <row r="2129" spans="6:6" s="1" customFormat="1" x14ac:dyDescent="0.25">
      <c r="F2129" s="231"/>
    </row>
    <row r="2130" spans="6:6" s="1" customFormat="1" x14ac:dyDescent="0.25">
      <c r="F2130" s="231"/>
    </row>
    <row r="2131" spans="6:6" s="1" customFormat="1" x14ac:dyDescent="0.25">
      <c r="F2131" s="231"/>
    </row>
    <row r="2132" spans="6:6" s="1" customFormat="1" x14ac:dyDescent="0.25">
      <c r="F2132" s="231"/>
    </row>
    <row r="2133" spans="6:6" s="1" customFormat="1" x14ac:dyDescent="0.25">
      <c r="F2133" s="231"/>
    </row>
    <row r="2134" spans="6:6" s="1" customFormat="1" x14ac:dyDescent="0.25">
      <c r="F2134" s="231"/>
    </row>
    <row r="2135" spans="6:6" s="1" customFormat="1" x14ac:dyDescent="0.25">
      <c r="F2135" s="231"/>
    </row>
    <row r="2136" spans="6:6" s="1" customFormat="1" x14ac:dyDescent="0.25">
      <c r="F2136" s="231"/>
    </row>
    <row r="2137" spans="6:6" s="1" customFormat="1" x14ac:dyDescent="0.25">
      <c r="F2137" s="231"/>
    </row>
    <row r="2138" spans="6:6" s="1" customFormat="1" x14ac:dyDescent="0.25">
      <c r="F2138" s="231"/>
    </row>
    <row r="2139" spans="6:6" s="1" customFormat="1" x14ac:dyDescent="0.25">
      <c r="F2139" s="231"/>
    </row>
    <row r="2140" spans="6:6" s="1" customFormat="1" x14ac:dyDescent="0.25">
      <c r="F2140" s="231"/>
    </row>
    <row r="2141" spans="6:6" s="1" customFormat="1" x14ac:dyDescent="0.25">
      <c r="F2141" s="231"/>
    </row>
    <row r="2142" spans="6:6" s="1" customFormat="1" x14ac:dyDescent="0.25">
      <c r="F2142" s="231"/>
    </row>
    <row r="2143" spans="6:6" s="1" customFormat="1" x14ac:dyDescent="0.25">
      <c r="F2143" s="231"/>
    </row>
    <row r="2144" spans="6:6" s="1" customFormat="1" x14ac:dyDescent="0.25">
      <c r="F2144" s="231"/>
    </row>
    <row r="2145" spans="6:6" s="1" customFormat="1" x14ac:dyDescent="0.25">
      <c r="F2145" s="231"/>
    </row>
    <row r="2146" spans="6:6" s="1" customFormat="1" x14ac:dyDescent="0.25">
      <c r="F2146" s="231"/>
    </row>
    <row r="2147" spans="6:6" s="1" customFormat="1" x14ac:dyDescent="0.25">
      <c r="F2147" s="231"/>
    </row>
    <row r="2148" spans="6:6" s="1" customFormat="1" x14ac:dyDescent="0.25">
      <c r="F2148" s="231"/>
    </row>
    <row r="2149" spans="6:6" s="1" customFormat="1" x14ac:dyDescent="0.25">
      <c r="F2149" s="231"/>
    </row>
    <row r="2150" spans="6:6" s="1" customFormat="1" x14ac:dyDescent="0.25">
      <c r="F2150" s="231"/>
    </row>
    <row r="2151" spans="6:6" s="1" customFormat="1" x14ac:dyDescent="0.25">
      <c r="F2151" s="231"/>
    </row>
    <row r="2152" spans="6:6" s="1" customFormat="1" x14ac:dyDescent="0.25">
      <c r="F2152" s="231"/>
    </row>
    <row r="2153" spans="6:6" s="1" customFormat="1" x14ac:dyDescent="0.25">
      <c r="F2153" s="231"/>
    </row>
    <row r="2154" spans="6:6" s="1" customFormat="1" x14ac:dyDescent="0.25">
      <c r="F2154" s="231"/>
    </row>
    <row r="2155" spans="6:6" s="1" customFormat="1" x14ac:dyDescent="0.25">
      <c r="F2155" s="231"/>
    </row>
    <row r="2156" spans="6:6" s="1" customFormat="1" x14ac:dyDescent="0.25">
      <c r="F2156" s="231"/>
    </row>
    <row r="2157" spans="6:6" s="1" customFormat="1" x14ac:dyDescent="0.25">
      <c r="F2157" s="231"/>
    </row>
    <row r="2158" spans="6:6" s="1" customFormat="1" x14ac:dyDescent="0.25">
      <c r="F2158" s="231"/>
    </row>
    <row r="2159" spans="6:6" s="1" customFormat="1" x14ac:dyDescent="0.25">
      <c r="F2159" s="231"/>
    </row>
    <row r="2160" spans="6:6" s="1" customFormat="1" x14ac:dyDescent="0.25">
      <c r="F2160" s="231"/>
    </row>
    <row r="2161" spans="6:6" s="1" customFormat="1" x14ac:dyDescent="0.25">
      <c r="F2161" s="231"/>
    </row>
    <row r="2162" spans="6:6" s="1" customFormat="1" x14ac:dyDescent="0.25">
      <c r="F2162" s="231"/>
    </row>
    <row r="2163" spans="6:6" s="1" customFormat="1" x14ac:dyDescent="0.25">
      <c r="F2163" s="231"/>
    </row>
    <row r="2164" spans="6:6" s="1" customFormat="1" x14ac:dyDescent="0.25">
      <c r="F2164" s="231"/>
    </row>
    <row r="2165" spans="6:6" s="1" customFormat="1" x14ac:dyDescent="0.25">
      <c r="F2165" s="231"/>
    </row>
    <row r="2166" spans="6:6" s="1" customFormat="1" x14ac:dyDescent="0.25">
      <c r="F2166" s="231"/>
    </row>
    <row r="2167" spans="6:6" s="1" customFormat="1" x14ac:dyDescent="0.25">
      <c r="F2167" s="231"/>
    </row>
    <row r="2168" spans="6:6" s="1" customFormat="1" x14ac:dyDescent="0.25">
      <c r="F2168" s="231"/>
    </row>
    <row r="2169" spans="6:6" s="1" customFormat="1" x14ac:dyDescent="0.25">
      <c r="F2169" s="231"/>
    </row>
    <row r="2170" spans="6:6" s="1" customFormat="1" x14ac:dyDescent="0.25">
      <c r="F2170" s="231"/>
    </row>
    <row r="2171" spans="6:6" s="1" customFormat="1" x14ac:dyDescent="0.25">
      <c r="F2171" s="231"/>
    </row>
    <row r="2172" spans="6:6" s="1" customFormat="1" x14ac:dyDescent="0.25">
      <c r="F2172" s="231"/>
    </row>
    <row r="2173" spans="6:6" s="1" customFormat="1" x14ac:dyDescent="0.25">
      <c r="F2173" s="231"/>
    </row>
    <row r="2174" spans="6:6" s="1" customFormat="1" x14ac:dyDescent="0.25">
      <c r="F2174" s="231"/>
    </row>
    <row r="2175" spans="6:6" s="1" customFormat="1" x14ac:dyDescent="0.25">
      <c r="F2175" s="231"/>
    </row>
    <row r="2176" spans="6:6" s="1" customFormat="1" x14ac:dyDescent="0.25">
      <c r="F2176" s="231"/>
    </row>
    <row r="2177" spans="6:6" s="1" customFormat="1" x14ac:dyDescent="0.25">
      <c r="F2177" s="231"/>
    </row>
    <row r="2178" spans="6:6" s="1" customFormat="1" x14ac:dyDescent="0.25">
      <c r="F2178" s="231"/>
    </row>
    <row r="2179" spans="6:6" s="1" customFormat="1" x14ac:dyDescent="0.25">
      <c r="F2179" s="231"/>
    </row>
    <row r="2180" spans="6:6" s="1" customFormat="1" x14ac:dyDescent="0.25">
      <c r="F2180" s="231"/>
    </row>
    <row r="2181" spans="6:6" s="1" customFormat="1" x14ac:dyDescent="0.25">
      <c r="F2181" s="231"/>
    </row>
    <row r="2182" spans="6:6" s="1" customFormat="1" x14ac:dyDescent="0.25">
      <c r="F2182" s="231"/>
    </row>
    <row r="2183" spans="6:6" s="1" customFormat="1" x14ac:dyDescent="0.25">
      <c r="F2183" s="231"/>
    </row>
    <row r="2184" spans="6:6" s="1" customFormat="1" x14ac:dyDescent="0.25">
      <c r="F2184" s="231"/>
    </row>
    <row r="2185" spans="6:6" s="1" customFormat="1" x14ac:dyDescent="0.25">
      <c r="F2185" s="231"/>
    </row>
    <row r="2186" spans="6:6" s="1" customFormat="1" x14ac:dyDescent="0.25">
      <c r="F2186" s="231"/>
    </row>
    <row r="2187" spans="6:6" s="1" customFormat="1" x14ac:dyDescent="0.25">
      <c r="F2187" s="231"/>
    </row>
    <row r="2188" spans="6:6" s="1" customFormat="1" x14ac:dyDescent="0.25">
      <c r="F2188" s="231"/>
    </row>
    <row r="2189" spans="6:6" s="1" customFormat="1" x14ac:dyDescent="0.25">
      <c r="F2189" s="231"/>
    </row>
    <row r="2190" spans="6:6" s="1" customFormat="1" x14ac:dyDescent="0.25">
      <c r="F2190" s="231"/>
    </row>
    <row r="2191" spans="6:6" s="1" customFormat="1" x14ac:dyDescent="0.25">
      <c r="F2191" s="231"/>
    </row>
    <row r="2192" spans="6:6" s="1" customFormat="1" x14ac:dyDescent="0.25">
      <c r="F2192" s="231"/>
    </row>
    <row r="2193" spans="6:6" s="1" customFormat="1" x14ac:dyDescent="0.25">
      <c r="F2193" s="231"/>
    </row>
    <row r="2194" spans="6:6" s="1" customFormat="1" x14ac:dyDescent="0.25">
      <c r="F2194" s="231"/>
    </row>
    <row r="2195" spans="6:6" s="1" customFormat="1" x14ac:dyDescent="0.25">
      <c r="F2195" s="231"/>
    </row>
    <row r="2196" spans="6:6" s="1" customFormat="1" x14ac:dyDescent="0.25">
      <c r="F2196" s="231"/>
    </row>
    <row r="2197" spans="6:6" s="1" customFormat="1" x14ac:dyDescent="0.25">
      <c r="F2197" s="231"/>
    </row>
    <row r="2198" spans="6:6" s="1" customFormat="1" x14ac:dyDescent="0.25">
      <c r="F2198" s="231"/>
    </row>
    <row r="2199" spans="6:6" s="1" customFormat="1" x14ac:dyDescent="0.25">
      <c r="F2199" s="231"/>
    </row>
    <row r="2200" spans="6:6" s="1" customFormat="1" x14ac:dyDescent="0.25">
      <c r="F2200" s="231"/>
    </row>
    <row r="2201" spans="6:6" s="1" customFormat="1" x14ac:dyDescent="0.25">
      <c r="F2201" s="231"/>
    </row>
    <row r="2202" spans="6:6" s="1" customFormat="1" x14ac:dyDescent="0.25">
      <c r="F2202" s="231"/>
    </row>
    <row r="2203" spans="6:6" s="1" customFormat="1" x14ac:dyDescent="0.25">
      <c r="F2203" s="231"/>
    </row>
    <row r="2204" spans="6:6" s="1" customFormat="1" x14ac:dyDescent="0.25">
      <c r="F2204" s="231"/>
    </row>
    <row r="2205" spans="6:6" s="1" customFormat="1" x14ac:dyDescent="0.25">
      <c r="F2205" s="231"/>
    </row>
    <row r="2206" spans="6:6" s="1" customFormat="1" x14ac:dyDescent="0.25">
      <c r="F2206" s="231"/>
    </row>
    <row r="2207" spans="6:6" s="1" customFormat="1" x14ac:dyDescent="0.25">
      <c r="F2207" s="231"/>
    </row>
    <row r="2208" spans="6:6" s="1" customFormat="1" x14ac:dyDescent="0.25">
      <c r="F2208" s="231"/>
    </row>
    <row r="2209" spans="6:6" s="1" customFormat="1" x14ac:dyDescent="0.25">
      <c r="F2209" s="231"/>
    </row>
    <row r="2210" spans="6:6" s="1" customFormat="1" x14ac:dyDescent="0.25">
      <c r="F2210" s="231"/>
    </row>
    <row r="2211" spans="6:6" s="1" customFormat="1" x14ac:dyDescent="0.25">
      <c r="F2211" s="231"/>
    </row>
    <row r="2212" spans="6:6" s="1" customFormat="1" x14ac:dyDescent="0.25">
      <c r="F2212" s="231"/>
    </row>
    <row r="2213" spans="6:6" s="1" customFormat="1" x14ac:dyDescent="0.25">
      <c r="F2213" s="231"/>
    </row>
    <row r="2214" spans="6:6" s="1" customFormat="1" x14ac:dyDescent="0.25">
      <c r="F2214" s="231"/>
    </row>
    <row r="2215" spans="6:6" s="1" customFormat="1" x14ac:dyDescent="0.25">
      <c r="F2215" s="231"/>
    </row>
    <row r="2216" spans="6:6" s="1" customFormat="1" x14ac:dyDescent="0.25">
      <c r="F2216" s="231"/>
    </row>
    <row r="2217" spans="6:6" s="1" customFormat="1" x14ac:dyDescent="0.25">
      <c r="F2217" s="231"/>
    </row>
    <row r="2218" spans="6:6" s="1" customFormat="1" x14ac:dyDescent="0.25">
      <c r="F2218" s="231"/>
    </row>
    <row r="2219" spans="6:6" s="1" customFormat="1" x14ac:dyDescent="0.25">
      <c r="F2219" s="231"/>
    </row>
    <row r="2220" spans="6:6" s="1" customFormat="1" x14ac:dyDescent="0.25">
      <c r="F2220" s="231"/>
    </row>
    <row r="2221" spans="6:6" s="1" customFormat="1" x14ac:dyDescent="0.25">
      <c r="F2221" s="231"/>
    </row>
    <row r="2222" spans="6:6" s="1" customFormat="1" x14ac:dyDescent="0.25">
      <c r="F2222" s="231"/>
    </row>
    <row r="2223" spans="6:6" s="1" customFormat="1" x14ac:dyDescent="0.25">
      <c r="F2223" s="231"/>
    </row>
    <row r="2224" spans="6:6" s="1" customFormat="1" x14ac:dyDescent="0.25">
      <c r="F2224" s="231"/>
    </row>
    <row r="2225" spans="6:6" s="1" customFormat="1" x14ac:dyDescent="0.25">
      <c r="F2225" s="231"/>
    </row>
    <row r="2226" spans="6:6" s="1" customFormat="1" x14ac:dyDescent="0.25">
      <c r="F2226" s="231"/>
    </row>
    <row r="2227" spans="6:6" s="1" customFormat="1" x14ac:dyDescent="0.25">
      <c r="F2227" s="231"/>
    </row>
    <row r="2228" spans="6:6" s="1" customFormat="1" x14ac:dyDescent="0.25">
      <c r="F2228" s="231"/>
    </row>
    <row r="2229" spans="6:6" s="1" customFormat="1" x14ac:dyDescent="0.25">
      <c r="F2229" s="231"/>
    </row>
    <row r="2230" spans="6:6" s="1" customFormat="1" x14ac:dyDescent="0.25">
      <c r="F2230" s="231"/>
    </row>
    <row r="2231" spans="6:6" s="1" customFormat="1" x14ac:dyDescent="0.25">
      <c r="F2231" s="231"/>
    </row>
    <row r="2232" spans="6:6" s="1" customFormat="1" x14ac:dyDescent="0.25">
      <c r="F2232" s="231"/>
    </row>
    <row r="2233" spans="6:6" s="1" customFormat="1" x14ac:dyDescent="0.25">
      <c r="F2233" s="231"/>
    </row>
    <row r="2234" spans="6:6" s="1" customFormat="1" x14ac:dyDescent="0.25">
      <c r="F2234" s="231"/>
    </row>
    <row r="2235" spans="6:6" s="1" customFormat="1" x14ac:dyDescent="0.25">
      <c r="F2235" s="231"/>
    </row>
    <row r="2236" spans="6:6" s="1" customFormat="1" x14ac:dyDescent="0.25">
      <c r="F2236" s="231"/>
    </row>
    <row r="2237" spans="6:6" s="1" customFormat="1" x14ac:dyDescent="0.25">
      <c r="F2237" s="231"/>
    </row>
    <row r="2238" spans="6:6" s="1" customFormat="1" x14ac:dyDescent="0.25">
      <c r="F2238" s="231"/>
    </row>
    <row r="2239" spans="6:6" s="1" customFormat="1" x14ac:dyDescent="0.25">
      <c r="F2239" s="231"/>
    </row>
    <row r="2240" spans="6:6" s="1" customFormat="1" x14ac:dyDescent="0.25">
      <c r="F2240" s="231"/>
    </row>
    <row r="2241" spans="6:6" s="1" customFormat="1" x14ac:dyDescent="0.25">
      <c r="F2241" s="231"/>
    </row>
    <row r="2242" spans="6:6" s="1" customFormat="1" x14ac:dyDescent="0.25">
      <c r="F2242" s="231"/>
    </row>
    <row r="2243" spans="6:6" s="1" customFormat="1" x14ac:dyDescent="0.25">
      <c r="F2243" s="231"/>
    </row>
    <row r="2244" spans="6:6" s="1" customFormat="1" x14ac:dyDescent="0.25">
      <c r="F2244" s="231"/>
    </row>
    <row r="2245" spans="6:6" s="1" customFormat="1" x14ac:dyDescent="0.25">
      <c r="F2245" s="231"/>
    </row>
    <row r="2246" spans="6:6" s="1" customFormat="1" x14ac:dyDescent="0.25">
      <c r="F2246" s="231"/>
    </row>
    <row r="2247" spans="6:6" s="1" customFormat="1" x14ac:dyDescent="0.25">
      <c r="F2247" s="231"/>
    </row>
    <row r="2248" spans="6:6" s="1" customFormat="1" x14ac:dyDescent="0.25">
      <c r="F2248" s="231"/>
    </row>
    <row r="2249" spans="6:6" s="1" customFormat="1" x14ac:dyDescent="0.25">
      <c r="F2249" s="231"/>
    </row>
    <row r="2250" spans="6:6" s="1" customFormat="1" x14ac:dyDescent="0.25">
      <c r="F2250" s="231"/>
    </row>
    <row r="2251" spans="6:6" s="1" customFormat="1" x14ac:dyDescent="0.25">
      <c r="F2251" s="231"/>
    </row>
    <row r="2252" spans="6:6" s="1" customFormat="1" x14ac:dyDescent="0.25">
      <c r="F2252" s="231"/>
    </row>
    <row r="2253" spans="6:6" s="1" customFormat="1" x14ac:dyDescent="0.25">
      <c r="F2253" s="231"/>
    </row>
    <row r="2254" spans="6:6" s="1" customFormat="1" x14ac:dyDescent="0.25">
      <c r="F2254" s="231"/>
    </row>
    <row r="2255" spans="6:6" s="1" customFormat="1" x14ac:dyDescent="0.25">
      <c r="F2255" s="231"/>
    </row>
    <row r="2256" spans="6:6" s="1" customFormat="1" x14ac:dyDescent="0.25">
      <c r="F2256" s="231"/>
    </row>
    <row r="2257" spans="6:6" s="1" customFormat="1" x14ac:dyDescent="0.25">
      <c r="F2257" s="231"/>
    </row>
    <row r="2258" spans="6:6" s="1" customFormat="1" x14ac:dyDescent="0.25">
      <c r="F2258" s="231"/>
    </row>
    <row r="2259" spans="6:6" s="1" customFormat="1" x14ac:dyDescent="0.25">
      <c r="F2259" s="231"/>
    </row>
    <row r="2260" spans="6:6" s="1" customFormat="1" x14ac:dyDescent="0.25">
      <c r="F2260" s="231"/>
    </row>
    <row r="2261" spans="6:6" s="1" customFormat="1" x14ac:dyDescent="0.25">
      <c r="F2261" s="231"/>
    </row>
    <row r="2262" spans="6:6" s="1" customFormat="1" x14ac:dyDescent="0.25">
      <c r="F2262" s="231"/>
    </row>
    <row r="2263" spans="6:6" s="1" customFormat="1" x14ac:dyDescent="0.25">
      <c r="F2263" s="231"/>
    </row>
    <row r="2264" spans="6:6" s="1" customFormat="1" x14ac:dyDescent="0.25">
      <c r="F2264" s="231"/>
    </row>
    <row r="2265" spans="6:6" s="1" customFormat="1" x14ac:dyDescent="0.25">
      <c r="F2265" s="231"/>
    </row>
    <row r="2266" spans="6:6" s="1" customFormat="1" x14ac:dyDescent="0.25">
      <c r="F2266" s="231"/>
    </row>
    <row r="2267" spans="6:6" s="1" customFormat="1" x14ac:dyDescent="0.25">
      <c r="F2267" s="231"/>
    </row>
    <row r="2268" spans="6:6" s="1" customFormat="1" x14ac:dyDescent="0.25">
      <c r="F2268" s="231"/>
    </row>
    <row r="2269" spans="6:6" s="1" customFormat="1" x14ac:dyDescent="0.25">
      <c r="F2269" s="231"/>
    </row>
    <row r="2270" spans="6:6" s="1" customFormat="1" x14ac:dyDescent="0.25">
      <c r="F2270" s="231"/>
    </row>
    <row r="2271" spans="6:6" s="1" customFormat="1" x14ac:dyDescent="0.25">
      <c r="F2271" s="231"/>
    </row>
    <row r="2272" spans="6:6" s="1" customFormat="1" x14ac:dyDescent="0.25">
      <c r="F2272" s="231"/>
    </row>
    <row r="2273" spans="6:6" s="1" customFormat="1" x14ac:dyDescent="0.25">
      <c r="F2273" s="231"/>
    </row>
    <row r="2274" spans="6:6" s="1" customFormat="1" x14ac:dyDescent="0.25">
      <c r="F2274" s="231"/>
    </row>
    <row r="2275" spans="6:6" s="1" customFormat="1" x14ac:dyDescent="0.25">
      <c r="F2275" s="231"/>
    </row>
    <row r="2276" spans="6:6" s="1" customFormat="1" x14ac:dyDescent="0.25">
      <c r="F2276" s="231"/>
    </row>
    <row r="2277" spans="6:6" s="1" customFormat="1" x14ac:dyDescent="0.25">
      <c r="F2277" s="231"/>
    </row>
    <row r="2278" spans="6:6" s="1" customFormat="1" x14ac:dyDescent="0.25">
      <c r="F2278" s="231"/>
    </row>
    <row r="2279" spans="6:6" s="1" customFormat="1" x14ac:dyDescent="0.25">
      <c r="F2279" s="231"/>
    </row>
    <row r="2280" spans="6:6" s="1" customFormat="1" x14ac:dyDescent="0.25">
      <c r="F2280" s="231"/>
    </row>
    <row r="2281" spans="6:6" s="1" customFormat="1" x14ac:dyDescent="0.25">
      <c r="F2281" s="231"/>
    </row>
    <row r="2282" spans="6:6" s="1" customFormat="1" x14ac:dyDescent="0.25">
      <c r="F2282" s="231"/>
    </row>
    <row r="2283" spans="6:6" s="1" customFormat="1" x14ac:dyDescent="0.25">
      <c r="F2283" s="231"/>
    </row>
    <row r="2284" spans="6:6" s="1" customFormat="1" x14ac:dyDescent="0.25">
      <c r="F2284" s="231"/>
    </row>
    <row r="2285" spans="6:6" s="1" customFormat="1" x14ac:dyDescent="0.25">
      <c r="F2285" s="231"/>
    </row>
    <row r="2286" spans="6:6" s="1" customFormat="1" x14ac:dyDescent="0.25">
      <c r="F2286" s="231"/>
    </row>
    <row r="2287" spans="6:6" s="1" customFormat="1" x14ac:dyDescent="0.25">
      <c r="F2287" s="231"/>
    </row>
    <row r="2288" spans="6:6" s="1" customFormat="1" x14ac:dyDescent="0.25">
      <c r="F2288" s="231"/>
    </row>
    <row r="2289" spans="6:6" s="1" customFormat="1" x14ac:dyDescent="0.25">
      <c r="F2289" s="231"/>
    </row>
    <row r="2290" spans="6:6" s="1" customFormat="1" x14ac:dyDescent="0.25">
      <c r="F2290" s="231"/>
    </row>
    <row r="2291" spans="6:6" s="1" customFormat="1" x14ac:dyDescent="0.25">
      <c r="F2291" s="231"/>
    </row>
    <row r="2292" spans="6:6" s="1" customFormat="1" x14ac:dyDescent="0.25">
      <c r="F2292" s="231"/>
    </row>
    <row r="2293" spans="6:6" s="1" customFormat="1" x14ac:dyDescent="0.25">
      <c r="F2293" s="231"/>
    </row>
    <row r="2294" spans="6:6" s="1" customFormat="1" x14ac:dyDescent="0.25">
      <c r="F2294" s="231"/>
    </row>
    <row r="2295" spans="6:6" s="1" customFormat="1" x14ac:dyDescent="0.25">
      <c r="F2295" s="231"/>
    </row>
    <row r="2296" spans="6:6" s="1" customFormat="1" x14ac:dyDescent="0.25">
      <c r="F2296" s="231"/>
    </row>
    <row r="2297" spans="6:6" s="1" customFormat="1" x14ac:dyDescent="0.25">
      <c r="F2297" s="231"/>
    </row>
    <row r="2298" spans="6:6" s="1" customFormat="1" x14ac:dyDescent="0.25">
      <c r="F2298" s="231"/>
    </row>
    <row r="2299" spans="6:6" s="1" customFormat="1" x14ac:dyDescent="0.25">
      <c r="F2299" s="231"/>
    </row>
    <row r="2300" spans="6:6" s="1" customFormat="1" x14ac:dyDescent="0.25">
      <c r="F2300" s="231"/>
    </row>
    <row r="2301" spans="6:6" s="1" customFormat="1" x14ac:dyDescent="0.25">
      <c r="F2301" s="231"/>
    </row>
    <row r="2302" spans="6:6" s="1" customFormat="1" x14ac:dyDescent="0.25">
      <c r="F2302" s="231"/>
    </row>
    <row r="2303" spans="6:6" s="1" customFormat="1" x14ac:dyDescent="0.25">
      <c r="F2303" s="231"/>
    </row>
    <row r="2304" spans="6:6" s="1" customFormat="1" x14ac:dyDescent="0.25">
      <c r="F2304" s="231"/>
    </row>
    <row r="2305" spans="6:6" s="1" customFormat="1" x14ac:dyDescent="0.25">
      <c r="F2305" s="231"/>
    </row>
    <row r="2306" spans="6:6" s="1" customFormat="1" x14ac:dyDescent="0.25">
      <c r="F2306" s="231"/>
    </row>
    <row r="2307" spans="6:6" s="1" customFormat="1" x14ac:dyDescent="0.25">
      <c r="F2307" s="231"/>
    </row>
    <row r="2308" spans="6:6" s="1" customFormat="1" x14ac:dyDescent="0.25">
      <c r="F2308" s="231"/>
    </row>
    <row r="2309" spans="6:6" s="1" customFormat="1" x14ac:dyDescent="0.25">
      <c r="F2309" s="231"/>
    </row>
    <row r="2310" spans="6:6" s="1" customFormat="1" x14ac:dyDescent="0.25">
      <c r="F2310" s="231"/>
    </row>
    <row r="2311" spans="6:6" s="1" customFormat="1" x14ac:dyDescent="0.25">
      <c r="F2311" s="231"/>
    </row>
    <row r="2312" spans="6:6" s="1" customFormat="1" x14ac:dyDescent="0.25">
      <c r="F2312" s="231"/>
    </row>
    <row r="2313" spans="6:6" s="1" customFormat="1" x14ac:dyDescent="0.25">
      <c r="F2313" s="231"/>
    </row>
    <row r="2314" spans="6:6" s="1" customFormat="1" x14ac:dyDescent="0.25">
      <c r="F2314" s="231"/>
    </row>
    <row r="2315" spans="6:6" s="1" customFormat="1" x14ac:dyDescent="0.25">
      <c r="F2315" s="231"/>
    </row>
    <row r="2316" spans="6:6" s="1" customFormat="1" x14ac:dyDescent="0.25">
      <c r="F2316" s="231"/>
    </row>
    <row r="2317" spans="6:6" s="1" customFormat="1" x14ac:dyDescent="0.25">
      <c r="F2317" s="231"/>
    </row>
    <row r="2318" spans="6:6" s="1" customFormat="1" x14ac:dyDescent="0.25">
      <c r="F2318" s="231"/>
    </row>
    <row r="2319" spans="6:6" s="1" customFormat="1" x14ac:dyDescent="0.25">
      <c r="F2319" s="231"/>
    </row>
    <row r="2320" spans="6:6" s="1" customFormat="1" x14ac:dyDescent="0.25">
      <c r="F2320" s="231"/>
    </row>
    <row r="2321" spans="6:6" s="1" customFormat="1" x14ac:dyDescent="0.25">
      <c r="F2321" s="231"/>
    </row>
    <row r="2322" spans="6:6" s="1" customFormat="1" x14ac:dyDescent="0.25">
      <c r="F2322" s="231"/>
    </row>
    <row r="2323" spans="6:6" s="1" customFormat="1" x14ac:dyDescent="0.25">
      <c r="F2323" s="231"/>
    </row>
    <row r="2324" spans="6:6" s="1" customFormat="1" x14ac:dyDescent="0.25">
      <c r="F2324" s="231"/>
    </row>
    <row r="2325" spans="6:6" s="1" customFormat="1" x14ac:dyDescent="0.25">
      <c r="F2325" s="231"/>
    </row>
    <row r="2326" spans="6:6" s="1" customFormat="1" x14ac:dyDescent="0.25">
      <c r="F2326" s="231"/>
    </row>
    <row r="2327" spans="6:6" s="1" customFormat="1" x14ac:dyDescent="0.25">
      <c r="F2327" s="231"/>
    </row>
    <row r="2328" spans="6:6" s="1" customFormat="1" x14ac:dyDescent="0.25">
      <c r="F2328" s="231"/>
    </row>
    <row r="2329" spans="6:6" s="1" customFormat="1" x14ac:dyDescent="0.25">
      <c r="F2329" s="231"/>
    </row>
    <row r="2330" spans="6:6" s="1" customFormat="1" x14ac:dyDescent="0.25">
      <c r="F2330" s="231"/>
    </row>
    <row r="2331" spans="6:6" s="1" customFormat="1" x14ac:dyDescent="0.25">
      <c r="F2331" s="231"/>
    </row>
    <row r="2332" spans="6:6" s="1" customFormat="1" x14ac:dyDescent="0.25">
      <c r="F2332" s="231"/>
    </row>
    <row r="2333" spans="6:6" s="1" customFormat="1" x14ac:dyDescent="0.25">
      <c r="F2333" s="231"/>
    </row>
    <row r="2334" spans="6:6" s="1" customFormat="1" x14ac:dyDescent="0.25">
      <c r="F2334" s="231"/>
    </row>
    <row r="2335" spans="6:6" s="1" customFormat="1" x14ac:dyDescent="0.25">
      <c r="F2335" s="231"/>
    </row>
    <row r="2336" spans="6:6" s="1" customFormat="1" x14ac:dyDescent="0.25">
      <c r="F2336" s="231"/>
    </row>
    <row r="2337" spans="6:6" s="1" customFormat="1" x14ac:dyDescent="0.25">
      <c r="F2337" s="231"/>
    </row>
    <row r="2338" spans="6:6" s="1" customFormat="1" x14ac:dyDescent="0.25">
      <c r="F2338" s="231"/>
    </row>
    <row r="2339" spans="6:6" s="1" customFormat="1" x14ac:dyDescent="0.25">
      <c r="F2339" s="231"/>
    </row>
    <row r="2340" spans="6:6" s="1" customFormat="1" x14ac:dyDescent="0.25">
      <c r="F2340" s="231"/>
    </row>
    <row r="2341" spans="6:6" s="1" customFormat="1" x14ac:dyDescent="0.25">
      <c r="F2341" s="231"/>
    </row>
    <row r="2342" spans="6:6" s="1" customFormat="1" x14ac:dyDescent="0.25">
      <c r="F2342" s="231"/>
    </row>
    <row r="2343" spans="6:6" s="1" customFormat="1" x14ac:dyDescent="0.25">
      <c r="F2343" s="231"/>
    </row>
    <row r="2344" spans="6:6" s="1" customFormat="1" x14ac:dyDescent="0.25">
      <c r="F2344" s="231"/>
    </row>
    <row r="2345" spans="6:6" s="1" customFormat="1" x14ac:dyDescent="0.25">
      <c r="F2345" s="231"/>
    </row>
    <row r="2346" spans="6:6" s="1" customFormat="1" x14ac:dyDescent="0.25">
      <c r="F2346" s="231"/>
    </row>
    <row r="2347" spans="6:6" s="1" customFormat="1" x14ac:dyDescent="0.25">
      <c r="F2347" s="231"/>
    </row>
    <row r="2348" spans="6:6" s="1" customFormat="1" x14ac:dyDescent="0.25">
      <c r="F2348" s="231"/>
    </row>
    <row r="2349" spans="6:6" s="1" customFormat="1" x14ac:dyDescent="0.25">
      <c r="F2349" s="231"/>
    </row>
    <row r="2350" spans="6:6" s="1" customFormat="1" x14ac:dyDescent="0.25">
      <c r="F2350" s="231"/>
    </row>
    <row r="2351" spans="6:6" s="1" customFormat="1" x14ac:dyDescent="0.25">
      <c r="F2351" s="231"/>
    </row>
    <row r="2352" spans="6:6" s="1" customFormat="1" x14ac:dyDescent="0.25">
      <c r="F2352" s="231"/>
    </row>
    <row r="2353" spans="6:6" s="1" customFormat="1" x14ac:dyDescent="0.25">
      <c r="F2353" s="231"/>
    </row>
    <row r="2354" spans="6:6" s="1" customFormat="1" x14ac:dyDescent="0.25">
      <c r="F2354" s="231"/>
    </row>
    <row r="2355" spans="6:6" s="1" customFormat="1" x14ac:dyDescent="0.25">
      <c r="F2355" s="231"/>
    </row>
    <row r="2356" spans="6:6" s="1" customFormat="1" x14ac:dyDescent="0.25">
      <c r="F2356" s="231"/>
    </row>
    <row r="2357" spans="6:6" s="1" customFormat="1" x14ac:dyDescent="0.25">
      <c r="F2357" s="231"/>
    </row>
    <row r="2358" spans="6:6" s="1" customFormat="1" x14ac:dyDescent="0.25">
      <c r="F2358" s="231"/>
    </row>
    <row r="2359" spans="6:6" s="1" customFormat="1" x14ac:dyDescent="0.25">
      <c r="F2359" s="231"/>
    </row>
    <row r="2360" spans="6:6" s="1" customFormat="1" x14ac:dyDescent="0.25">
      <c r="F2360" s="231"/>
    </row>
    <row r="2361" spans="6:6" s="1" customFormat="1" x14ac:dyDescent="0.25">
      <c r="F2361" s="231"/>
    </row>
    <row r="2362" spans="6:6" s="1" customFormat="1" x14ac:dyDescent="0.25">
      <c r="F2362" s="231"/>
    </row>
    <row r="2363" spans="6:6" s="1" customFormat="1" x14ac:dyDescent="0.25">
      <c r="F2363" s="231"/>
    </row>
    <row r="2364" spans="6:6" s="1" customFormat="1" x14ac:dyDescent="0.25">
      <c r="F2364" s="231"/>
    </row>
    <row r="2365" spans="6:6" s="1" customFormat="1" x14ac:dyDescent="0.25">
      <c r="F2365" s="231"/>
    </row>
    <row r="2366" spans="6:6" s="1" customFormat="1" x14ac:dyDescent="0.25">
      <c r="F2366" s="231"/>
    </row>
    <row r="2367" spans="6:6" s="1" customFormat="1" x14ac:dyDescent="0.25">
      <c r="F2367" s="231"/>
    </row>
    <row r="2368" spans="6:6" s="1" customFormat="1" x14ac:dyDescent="0.25">
      <c r="F2368" s="231"/>
    </row>
    <row r="2369" spans="6:6" s="1" customFormat="1" x14ac:dyDescent="0.25">
      <c r="F2369" s="231"/>
    </row>
    <row r="2370" spans="6:6" s="1" customFormat="1" x14ac:dyDescent="0.25">
      <c r="F2370" s="231"/>
    </row>
    <row r="2371" spans="6:6" s="1" customFormat="1" x14ac:dyDescent="0.25">
      <c r="F2371" s="231"/>
    </row>
    <row r="2372" spans="6:6" s="1" customFormat="1" x14ac:dyDescent="0.25">
      <c r="F2372" s="231"/>
    </row>
    <row r="2373" spans="6:6" s="1" customFormat="1" x14ac:dyDescent="0.25">
      <c r="F2373" s="231"/>
    </row>
    <row r="2374" spans="6:6" s="1" customFormat="1" x14ac:dyDescent="0.25">
      <c r="F2374" s="231"/>
    </row>
    <row r="2375" spans="6:6" s="1" customFormat="1" x14ac:dyDescent="0.25">
      <c r="F2375" s="231"/>
    </row>
    <row r="2376" spans="6:6" s="1" customFormat="1" x14ac:dyDescent="0.25">
      <c r="F2376" s="231"/>
    </row>
    <row r="2377" spans="6:6" s="1" customFormat="1" x14ac:dyDescent="0.25">
      <c r="F2377" s="231"/>
    </row>
    <row r="2378" spans="6:6" s="1" customFormat="1" x14ac:dyDescent="0.25">
      <c r="F2378" s="231"/>
    </row>
    <row r="2379" spans="6:6" s="1" customFormat="1" x14ac:dyDescent="0.25">
      <c r="F2379" s="231"/>
    </row>
    <row r="2380" spans="6:6" s="1" customFormat="1" x14ac:dyDescent="0.25">
      <c r="F2380" s="231"/>
    </row>
    <row r="2381" spans="6:6" s="1" customFormat="1" x14ac:dyDescent="0.25">
      <c r="F2381" s="231"/>
    </row>
    <row r="2382" spans="6:6" s="1" customFormat="1" x14ac:dyDescent="0.25">
      <c r="F2382" s="231"/>
    </row>
    <row r="2383" spans="6:6" s="1" customFormat="1" x14ac:dyDescent="0.25">
      <c r="F2383" s="231"/>
    </row>
    <row r="2384" spans="6:6" s="1" customFormat="1" x14ac:dyDescent="0.25">
      <c r="F2384" s="231"/>
    </row>
    <row r="2385" spans="6:6" s="1" customFormat="1" x14ac:dyDescent="0.25">
      <c r="F2385" s="231"/>
    </row>
    <row r="2386" spans="6:6" s="1" customFormat="1" x14ac:dyDescent="0.25">
      <c r="F2386" s="231"/>
    </row>
    <row r="2387" spans="6:6" s="1" customFormat="1" x14ac:dyDescent="0.25">
      <c r="F2387" s="231"/>
    </row>
    <row r="2388" spans="6:6" s="1" customFormat="1" x14ac:dyDescent="0.25">
      <c r="F2388" s="231"/>
    </row>
    <row r="2389" spans="6:6" s="1" customFormat="1" x14ac:dyDescent="0.25">
      <c r="F2389" s="231"/>
    </row>
    <row r="2390" spans="6:6" s="1" customFormat="1" x14ac:dyDescent="0.25">
      <c r="F2390" s="231"/>
    </row>
    <row r="2391" spans="6:6" s="1" customFormat="1" x14ac:dyDescent="0.25">
      <c r="F2391" s="231"/>
    </row>
    <row r="2392" spans="6:6" s="1" customFormat="1" x14ac:dyDescent="0.25">
      <c r="F2392" s="231"/>
    </row>
    <row r="2393" spans="6:6" s="1" customFormat="1" x14ac:dyDescent="0.25">
      <c r="F2393" s="231"/>
    </row>
    <row r="2394" spans="6:6" s="1" customFormat="1" x14ac:dyDescent="0.25">
      <c r="F2394" s="231"/>
    </row>
    <row r="2395" spans="6:6" s="1" customFormat="1" x14ac:dyDescent="0.25">
      <c r="F2395" s="231"/>
    </row>
    <row r="2396" spans="6:6" s="1" customFormat="1" x14ac:dyDescent="0.25">
      <c r="F2396" s="231"/>
    </row>
    <row r="2397" spans="6:6" s="1" customFormat="1" x14ac:dyDescent="0.25">
      <c r="F2397" s="231"/>
    </row>
    <row r="2398" spans="6:6" s="1" customFormat="1" x14ac:dyDescent="0.25">
      <c r="F2398" s="231"/>
    </row>
    <row r="2399" spans="6:6" s="1" customFormat="1" x14ac:dyDescent="0.25">
      <c r="F2399" s="231"/>
    </row>
    <row r="2400" spans="6:6" s="1" customFormat="1" x14ac:dyDescent="0.25">
      <c r="F2400" s="231"/>
    </row>
    <row r="2401" spans="6:6" s="1" customFormat="1" x14ac:dyDescent="0.25">
      <c r="F2401" s="231"/>
    </row>
    <row r="2402" spans="6:6" s="1" customFormat="1" x14ac:dyDescent="0.25">
      <c r="F2402" s="231"/>
    </row>
    <row r="2403" spans="6:6" s="1" customFormat="1" x14ac:dyDescent="0.25">
      <c r="F2403" s="231"/>
    </row>
    <row r="2404" spans="6:6" s="1" customFormat="1" x14ac:dyDescent="0.25">
      <c r="F2404" s="231"/>
    </row>
    <row r="2405" spans="6:6" s="1" customFormat="1" x14ac:dyDescent="0.25">
      <c r="F2405" s="231"/>
    </row>
    <row r="2406" spans="6:6" s="1" customFormat="1" x14ac:dyDescent="0.25">
      <c r="F2406" s="231"/>
    </row>
    <row r="2407" spans="6:6" s="1" customFormat="1" x14ac:dyDescent="0.25">
      <c r="F2407" s="231"/>
    </row>
    <row r="2408" spans="6:6" s="1" customFormat="1" x14ac:dyDescent="0.25">
      <c r="F2408" s="231"/>
    </row>
    <row r="2409" spans="6:6" s="1" customFormat="1" x14ac:dyDescent="0.25">
      <c r="F2409" s="231"/>
    </row>
    <row r="2410" spans="6:6" s="1" customFormat="1" x14ac:dyDescent="0.25">
      <c r="F2410" s="231"/>
    </row>
    <row r="2411" spans="6:6" s="1" customFormat="1" x14ac:dyDescent="0.25">
      <c r="F2411" s="231"/>
    </row>
    <row r="2412" spans="6:6" s="1" customFormat="1" x14ac:dyDescent="0.25">
      <c r="F2412" s="231"/>
    </row>
    <row r="2413" spans="6:6" s="1" customFormat="1" x14ac:dyDescent="0.25">
      <c r="F2413" s="231"/>
    </row>
    <row r="2414" spans="6:6" s="1" customFormat="1" x14ac:dyDescent="0.25">
      <c r="F2414" s="231"/>
    </row>
    <row r="2415" spans="6:6" s="1" customFormat="1" x14ac:dyDescent="0.25">
      <c r="F2415" s="231"/>
    </row>
    <row r="2416" spans="6:6" s="1" customFormat="1" x14ac:dyDescent="0.25">
      <c r="F2416" s="231"/>
    </row>
    <row r="2417" spans="6:6" s="1" customFormat="1" x14ac:dyDescent="0.25">
      <c r="F2417" s="231"/>
    </row>
    <row r="2418" spans="6:6" s="1" customFormat="1" x14ac:dyDescent="0.25">
      <c r="F2418" s="231"/>
    </row>
    <row r="2419" spans="6:6" s="1" customFormat="1" x14ac:dyDescent="0.25">
      <c r="F2419" s="231"/>
    </row>
    <row r="2420" spans="6:6" s="1" customFormat="1" x14ac:dyDescent="0.25">
      <c r="F2420" s="231"/>
    </row>
    <row r="2421" spans="6:6" s="1" customFormat="1" x14ac:dyDescent="0.25">
      <c r="F2421" s="231"/>
    </row>
    <row r="2422" spans="6:6" s="1" customFormat="1" x14ac:dyDescent="0.25">
      <c r="F2422" s="231"/>
    </row>
    <row r="2423" spans="6:6" s="1" customFormat="1" x14ac:dyDescent="0.25">
      <c r="F2423" s="231"/>
    </row>
    <row r="2424" spans="6:6" s="1" customFormat="1" x14ac:dyDescent="0.25">
      <c r="F2424" s="231"/>
    </row>
    <row r="2425" spans="6:6" s="1" customFormat="1" x14ac:dyDescent="0.25">
      <c r="F2425" s="231"/>
    </row>
    <row r="2426" spans="6:6" s="1" customFormat="1" x14ac:dyDescent="0.25">
      <c r="F2426" s="231"/>
    </row>
    <row r="2427" spans="6:6" s="1" customFormat="1" x14ac:dyDescent="0.25">
      <c r="F2427" s="231"/>
    </row>
    <row r="2428" spans="6:6" s="1" customFormat="1" x14ac:dyDescent="0.25">
      <c r="F2428" s="231"/>
    </row>
    <row r="2429" spans="6:6" s="1" customFormat="1" x14ac:dyDescent="0.25">
      <c r="F2429" s="231"/>
    </row>
    <row r="2430" spans="6:6" s="1" customFormat="1" x14ac:dyDescent="0.25">
      <c r="F2430" s="231"/>
    </row>
    <row r="2431" spans="6:6" s="1" customFormat="1" x14ac:dyDescent="0.25">
      <c r="F2431" s="231"/>
    </row>
    <row r="2432" spans="6:6" s="1" customFormat="1" x14ac:dyDescent="0.25">
      <c r="F2432" s="231"/>
    </row>
    <row r="2433" spans="6:6" s="1" customFormat="1" x14ac:dyDescent="0.25">
      <c r="F2433" s="231"/>
    </row>
    <row r="2434" spans="6:6" s="1" customFormat="1" x14ac:dyDescent="0.25">
      <c r="F2434" s="231"/>
    </row>
    <row r="2435" spans="6:6" s="1" customFormat="1" x14ac:dyDescent="0.25">
      <c r="F2435" s="231"/>
    </row>
    <row r="2436" spans="6:6" s="1" customFormat="1" x14ac:dyDescent="0.25">
      <c r="F2436" s="231"/>
    </row>
    <row r="2437" spans="6:6" s="1" customFormat="1" x14ac:dyDescent="0.25">
      <c r="F2437" s="231"/>
    </row>
    <row r="2438" spans="6:6" s="1" customFormat="1" x14ac:dyDescent="0.25">
      <c r="F2438" s="231"/>
    </row>
    <row r="2439" spans="6:6" s="1" customFormat="1" x14ac:dyDescent="0.25">
      <c r="F2439" s="231"/>
    </row>
    <row r="2440" spans="6:6" s="1" customFormat="1" x14ac:dyDescent="0.25">
      <c r="F2440" s="231"/>
    </row>
    <row r="2441" spans="6:6" s="1" customFormat="1" x14ac:dyDescent="0.25">
      <c r="F2441" s="231"/>
    </row>
    <row r="2442" spans="6:6" s="1" customFormat="1" x14ac:dyDescent="0.25">
      <c r="F2442" s="231"/>
    </row>
    <row r="2443" spans="6:6" s="1" customFormat="1" x14ac:dyDescent="0.25">
      <c r="F2443" s="231"/>
    </row>
    <row r="2444" spans="6:6" s="1" customFormat="1" x14ac:dyDescent="0.25">
      <c r="F2444" s="231"/>
    </row>
    <row r="2445" spans="6:6" s="1" customFormat="1" x14ac:dyDescent="0.25">
      <c r="F2445" s="231"/>
    </row>
    <row r="2446" spans="6:6" s="1" customFormat="1" x14ac:dyDescent="0.25">
      <c r="F2446" s="231"/>
    </row>
    <row r="2447" spans="6:6" s="1" customFormat="1" x14ac:dyDescent="0.25">
      <c r="F2447" s="231"/>
    </row>
    <row r="2448" spans="6:6" s="1" customFormat="1" x14ac:dyDescent="0.25">
      <c r="F2448" s="231"/>
    </row>
    <row r="2449" spans="6:6" s="1" customFormat="1" x14ac:dyDescent="0.25">
      <c r="F2449" s="231"/>
    </row>
    <row r="2450" spans="6:6" s="1" customFormat="1" x14ac:dyDescent="0.25">
      <c r="F2450" s="231"/>
    </row>
    <row r="2451" spans="6:6" s="1" customFormat="1" x14ac:dyDescent="0.25">
      <c r="F2451" s="231"/>
    </row>
    <row r="2452" spans="6:6" s="1" customFormat="1" x14ac:dyDescent="0.25">
      <c r="F2452" s="231"/>
    </row>
    <row r="2453" spans="6:6" s="1" customFormat="1" x14ac:dyDescent="0.25">
      <c r="F2453" s="231"/>
    </row>
    <row r="2454" spans="6:6" s="1" customFormat="1" x14ac:dyDescent="0.25">
      <c r="F2454" s="231"/>
    </row>
    <row r="2455" spans="6:6" s="1" customFormat="1" x14ac:dyDescent="0.25">
      <c r="F2455" s="231"/>
    </row>
    <row r="2456" spans="6:6" s="1" customFormat="1" x14ac:dyDescent="0.25">
      <c r="F2456" s="231"/>
    </row>
    <row r="2457" spans="6:6" s="1" customFormat="1" x14ac:dyDescent="0.25">
      <c r="F2457" s="231"/>
    </row>
    <row r="2458" spans="6:6" s="1" customFormat="1" x14ac:dyDescent="0.25">
      <c r="F2458" s="231"/>
    </row>
    <row r="2459" spans="6:6" s="1" customFormat="1" x14ac:dyDescent="0.25">
      <c r="F2459" s="231"/>
    </row>
    <row r="2460" spans="6:6" s="1" customFormat="1" x14ac:dyDescent="0.25">
      <c r="F2460" s="231"/>
    </row>
    <row r="2461" spans="6:6" s="1" customFormat="1" x14ac:dyDescent="0.25">
      <c r="F2461" s="231"/>
    </row>
    <row r="2462" spans="6:6" s="1" customFormat="1" x14ac:dyDescent="0.25">
      <c r="F2462" s="231"/>
    </row>
    <row r="2463" spans="6:6" s="1" customFormat="1" x14ac:dyDescent="0.25">
      <c r="F2463" s="231"/>
    </row>
    <row r="2464" spans="6:6" s="1" customFormat="1" x14ac:dyDescent="0.25">
      <c r="F2464" s="231"/>
    </row>
    <row r="2465" spans="6:6" s="1" customFormat="1" x14ac:dyDescent="0.25">
      <c r="F2465" s="231"/>
    </row>
    <row r="2466" spans="6:6" s="1" customFormat="1" x14ac:dyDescent="0.25">
      <c r="F2466" s="231"/>
    </row>
    <row r="2467" spans="6:6" s="1" customFormat="1" x14ac:dyDescent="0.25">
      <c r="F2467" s="231"/>
    </row>
    <row r="2468" spans="6:6" s="1" customFormat="1" x14ac:dyDescent="0.25">
      <c r="F2468" s="231"/>
    </row>
    <row r="2469" spans="6:6" s="1" customFormat="1" x14ac:dyDescent="0.25">
      <c r="F2469" s="231"/>
    </row>
    <row r="2470" spans="6:6" s="1" customFormat="1" x14ac:dyDescent="0.25">
      <c r="F2470" s="231"/>
    </row>
    <row r="2471" spans="6:6" s="1" customFormat="1" x14ac:dyDescent="0.25">
      <c r="F2471" s="231"/>
    </row>
    <row r="2472" spans="6:6" s="1" customFormat="1" x14ac:dyDescent="0.25">
      <c r="F2472" s="231"/>
    </row>
    <row r="2473" spans="6:6" s="1" customFormat="1" x14ac:dyDescent="0.25">
      <c r="F2473" s="231"/>
    </row>
    <row r="2474" spans="6:6" s="1" customFormat="1" x14ac:dyDescent="0.25">
      <c r="F2474" s="231"/>
    </row>
    <row r="2475" spans="6:6" s="1" customFormat="1" x14ac:dyDescent="0.25">
      <c r="F2475" s="231"/>
    </row>
    <row r="2476" spans="6:6" s="1" customFormat="1" x14ac:dyDescent="0.25">
      <c r="F2476" s="231"/>
    </row>
    <row r="2477" spans="6:6" s="1" customFormat="1" x14ac:dyDescent="0.25">
      <c r="F2477" s="231"/>
    </row>
    <row r="2478" spans="6:6" s="1" customFormat="1" x14ac:dyDescent="0.25">
      <c r="F2478" s="231"/>
    </row>
    <row r="2479" spans="6:6" s="1" customFormat="1" x14ac:dyDescent="0.25">
      <c r="F2479" s="231"/>
    </row>
    <row r="2480" spans="6:6" s="1" customFormat="1" x14ac:dyDescent="0.25">
      <c r="F2480" s="231"/>
    </row>
    <row r="2481" spans="6:6" s="1" customFormat="1" x14ac:dyDescent="0.25">
      <c r="F2481" s="231"/>
    </row>
    <row r="2482" spans="6:6" s="1" customFormat="1" x14ac:dyDescent="0.25">
      <c r="F2482" s="231"/>
    </row>
    <row r="2483" spans="6:6" s="1" customFormat="1" x14ac:dyDescent="0.25">
      <c r="F2483" s="231"/>
    </row>
    <row r="2484" spans="6:6" s="1" customFormat="1" x14ac:dyDescent="0.25">
      <c r="F2484" s="231"/>
    </row>
    <row r="2485" spans="6:6" s="1" customFormat="1" x14ac:dyDescent="0.25">
      <c r="F2485" s="231"/>
    </row>
    <row r="2486" spans="6:6" s="1" customFormat="1" x14ac:dyDescent="0.25">
      <c r="F2486" s="231"/>
    </row>
    <row r="2487" spans="6:6" s="1" customFormat="1" x14ac:dyDescent="0.25">
      <c r="F2487" s="231"/>
    </row>
    <row r="2488" spans="6:6" s="1" customFormat="1" x14ac:dyDescent="0.25">
      <c r="F2488" s="231"/>
    </row>
    <row r="2489" spans="6:6" s="1" customFormat="1" x14ac:dyDescent="0.25">
      <c r="F2489" s="231"/>
    </row>
    <row r="2490" spans="6:6" s="1" customFormat="1" x14ac:dyDescent="0.25">
      <c r="F2490" s="231"/>
    </row>
    <row r="2491" spans="6:6" s="1" customFormat="1" x14ac:dyDescent="0.25">
      <c r="F2491" s="231"/>
    </row>
    <row r="2492" spans="6:6" s="1" customFormat="1" x14ac:dyDescent="0.25">
      <c r="F2492" s="231"/>
    </row>
    <row r="2493" spans="6:6" s="1" customFormat="1" x14ac:dyDescent="0.25">
      <c r="F2493" s="231"/>
    </row>
    <row r="2494" spans="6:6" s="1" customFormat="1" x14ac:dyDescent="0.25">
      <c r="F2494" s="231"/>
    </row>
    <row r="2495" spans="6:6" s="1" customFormat="1" x14ac:dyDescent="0.25">
      <c r="F2495" s="231"/>
    </row>
    <row r="2496" spans="6:6" s="1" customFormat="1" x14ac:dyDescent="0.25">
      <c r="F2496" s="231"/>
    </row>
    <row r="2497" spans="6:6" s="1" customFormat="1" x14ac:dyDescent="0.25">
      <c r="F2497" s="231"/>
    </row>
    <row r="2498" spans="6:6" s="1" customFormat="1" x14ac:dyDescent="0.25">
      <c r="F2498" s="231"/>
    </row>
    <row r="2499" spans="6:6" s="1" customFormat="1" x14ac:dyDescent="0.25">
      <c r="F2499" s="231"/>
    </row>
    <row r="2500" spans="6:6" s="1" customFormat="1" x14ac:dyDescent="0.25">
      <c r="F2500" s="231"/>
    </row>
    <row r="2501" spans="6:6" s="1" customFormat="1" x14ac:dyDescent="0.25">
      <c r="F2501" s="231"/>
    </row>
    <row r="2502" spans="6:6" s="1" customFormat="1" x14ac:dyDescent="0.25">
      <c r="F2502" s="231"/>
    </row>
    <row r="2503" spans="6:6" s="1" customFormat="1" x14ac:dyDescent="0.25">
      <c r="F2503" s="231"/>
    </row>
    <row r="2504" spans="6:6" s="1" customFormat="1" x14ac:dyDescent="0.25">
      <c r="F2504" s="231"/>
    </row>
    <row r="2505" spans="6:6" s="1" customFormat="1" x14ac:dyDescent="0.25">
      <c r="F2505" s="231"/>
    </row>
    <row r="2506" spans="6:6" s="1" customFormat="1" x14ac:dyDescent="0.25">
      <c r="F2506" s="231"/>
    </row>
    <row r="2507" spans="6:6" s="1" customFormat="1" x14ac:dyDescent="0.25">
      <c r="F2507" s="231"/>
    </row>
    <row r="2508" spans="6:6" s="1" customFormat="1" x14ac:dyDescent="0.25">
      <c r="F2508" s="231"/>
    </row>
    <row r="2509" spans="6:6" s="1" customFormat="1" x14ac:dyDescent="0.25">
      <c r="F2509" s="231"/>
    </row>
    <row r="2510" spans="6:6" s="1" customFormat="1" x14ac:dyDescent="0.25">
      <c r="F2510" s="231"/>
    </row>
    <row r="2511" spans="6:6" s="1" customFormat="1" x14ac:dyDescent="0.25">
      <c r="F2511" s="231"/>
    </row>
    <row r="2512" spans="6:6" s="1" customFormat="1" x14ac:dyDescent="0.25">
      <c r="F2512" s="231"/>
    </row>
    <row r="2513" spans="6:6" s="1" customFormat="1" x14ac:dyDescent="0.25">
      <c r="F2513" s="231"/>
    </row>
    <row r="2514" spans="6:6" s="1" customFormat="1" x14ac:dyDescent="0.25">
      <c r="F2514" s="231"/>
    </row>
    <row r="2515" spans="6:6" s="1" customFormat="1" x14ac:dyDescent="0.25">
      <c r="F2515" s="231"/>
    </row>
    <row r="2516" spans="6:6" s="1" customFormat="1" x14ac:dyDescent="0.25">
      <c r="F2516" s="231"/>
    </row>
    <row r="2517" spans="6:6" s="1" customFormat="1" x14ac:dyDescent="0.25">
      <c r="F2517" s="231"/>
    </row>
    <row r="2518" spans="6:6" s="1" customFormat="1" x14ac:dyDescent="0.25">
      <c r="F2518" s="231"/>
    </row>
    <row r="2519" spans="6:6" s="1" customFormat="1" x14ac:dyDescent="0.25">
      <c r="F2519" s="231"/>
    </row>
    <row r="2520" spans="6:6" s="1" customFormat="1" x14ac:dyDescent="0.25">
      <c r="F2520" s="231"/>
    </row>
    <row r="2521" spans="6:6" s="1" customFormat="1" x14ac:dyDescent="0.25">
      <c r="F2521" s="231"/>
    </row>
    <row r="2522" spans="6:6" s="1" customFormat="1" x14ac:dyDescent="0.25">
      <c r="F2522" s="231"/>
    </row>
    <row r="2523" spans="6:6" s="1" customFormat="1" x14ac:dyDescent="0.25">
      <c r="F2523" s="231"/>
    </row>
    <row r="2524" spans="6:6" s="1" customFormat="1" x14ac:dyDescent="0.25">
      <c r="F2524" s="231"/>
    </row>
    <row r="2525" spans="6:6" s="1" customFormat="1" x14ac:dyDescent="0.25">
      <c r="F2525" s="231"/>
    </row>
    <row r="2526" spans="6:6" s="1" customFormat="1" x14ac:dyDescent="0.25">
      <c r="F2526" s="231"/>
    </row>
    <row r="2527" spans="6:6" s="1" customFormat="1" x14ac:dyDescent="0.25">
      <c r="F2527" s="231"/>
    </row>
    <row r="2528" spans="6:6" s="1" customFormat="1" x14ac:dyDescent="0.25">
      <c r="F2528" s="231"/>
    </row>
    <row r="2529" spans="6:6" s="1" customFormat="1" x14ac:dyDescent="0.25">
      <c r="F2529" s="231"/>
    </row>
    <row r="2530" spans="6:6" s="1" customFormat="1" x14ac:dyDescent="0.25">
      <c r="F2530" s="231"/>
    </row>
    <row r="2531" spans="6:6" s="1" customFormat="1" x14ac:dyDescent="0.25">
      <c r="F2531" s="231"/>
    </row>
    <row r="2532" spans="6:6" s="1" customFormat="1" x14ac:dyDescent="0.25">
      <c r="F2532" s="231"/>
    </row>
    <row r="2533" spans="6:6" s="1" customFormat="1" x14ac:dyDescent="0.25">
      <c r="F2533" s="231"/>
    </row>
    <row r="2534" spans="6:6" s="1" customFormat="1" x14ac:dyDescent="0.25">
      <c r="F2534" s="231"/>
    </row>
    <row r="2535" spans="6:6" s="1" customFormat="1" x14ac:dyDescent="0.25">
      <c r="F2535" s="231"/>
    </row>
    <row r="2536" spans="6:6" s="1" customFormat="1" x14ac:dyDescent="0.25">
      <c r="F2536" s="231"/>
    </row>
    <row r="2537" spans="6:6" s="1" customFormat="1" x14ac:dyDescent="0.25">
      <c r="F2537" s="231"/>
    </row>
    <row r="2538" spans="6:6" s="1" customFormat="1" x14ac:dyDescent="0.25">
      <c r="F2538" s="231"/>
    </row>
    <row r="2539" spans="6:6" s="1" customFormat="1" x14ac:dyDescent="0.25">
      <c r="F2539" s="231"/>
    </row>
    <row r="2540" spans="6:6" s="1" customFormat="1" x14ac:dyDescent="0.25">
      <c r="F2540" s="231"/>
    </row>
    <row r="2541" spans="6:6" s="1" customFormat="1" x14ac:dyDescent="0.25">
      <c r="F2541" s="231"/>
    </row>
    <row r="2542" spans="6:6" s="1" customFormat="1" x14ac:dyDescent="0.25">
      <c r="F2542" s="231"/>
    </row>
    <row r="2543" spans="6:6" s="1" customFormat="1" x14ac:dyDescent="0.25">
      <c r="F2543" s="231"/>
    </row>
    <row r="2544" spans="6:6" s="1" customFormat="1" x14ac:dyDescent="0.25">
      <c r="F2544" s="231"/>
    </row>
    <row r="2545" spans="6:6" s="1" customFormat="1" x14ac:dyDescent="0.25">
      <c r="F2545" s="231"/>
    </row>
    <row r="2546" spans="6:6" s="1" customFormat="1" x14ac:dyDescent="0.25">
      <c r="F2546" s="231"/>
    </row>
    <row r="2547" spans="6:6" s="1" customFormat="1" x14ac:dyDescent="0.25">
      <c r="F2547" s="231"/>
    </row>
    <row r="2548" spans="6:6" s="1" customFormat="1" x14ac:dyDescent="0.25">
      <c r="F2548" s="231"/>
    </row>
    <row r="2549" spans="6:6" s="1" customFormat="1" x14ac:dyDescent="0.25">
      <c r="F2549" s="231"/>
    </row>
    <row r="2550" spans="6:6" s="1" customFormat="1" x14ac:dyDescent="0.25">
      <c r="F2550" s="231"/>
    </row>
    <row r="2551" spans="6:6" s="1" customFormat="1" x14ac:dyDescent="0.25">
      <c r="F2551" s="231"/>
    </row>
    <row r="2552" spans="6:6" s="1" customFormat="1" x14ac:dyDescent="0.25">
      <c r="F2552" s="231"/>
    </row>
    <row r="2553" spans="6:6" s="1" customFormat="1" x14ac:dyDescent="0.25">
      <c r="F2553" s="231"/>
    </row>
    <row r="2554" spans="6:6" s="1" customFormat="1" x14ac:dyDescent="0.25">
      <c r="F2554" s="231"/>
    </row>
    <row r="2555" spans="6:6" s="1" customFormat="1" x14ac:dyDescent="0.25">
      <c r="F2555" s="231"/>
    </row>
    <row r="2556" spans="6:6" s="1" customFormat="1" x14ac:dyDescent="0.25">
      <c r="F2556" s="231"/>
    </row>
    <row r="2557" spans="6:6" s="1" customFormat="1" x14ac:dyDescent="0.25">
      <c r="F2557" s="231"/>
    </row>
    <row r="2558" spans="6:6" s="1" customFormat="1" x14ac:dyDescent="0.25">
      <c r="F2558" s="231"/>
    </row>
    <row r="2559" spans="6:6" s="1" customFormat="1" x14ac:dyDescent="0.25">
      <c r="F2559" s="231"/>
    </row>
    <row r="2560" spans="6:6" s="1" customFormat="1" x14ac:dyDescent="0.25">
      <c r="F2560" s="231"/>
    </row>
    <row r="2561" spans="6:6" s="1" customFormat="1" x14ac:dyDescent="0.25">
      <c r="F2561" s="231"/>
    </row>
    <row r="2562" spans="6:6" s="1" customFormat="1" x14ac:dyDescent="0.25">
      <c r="F2562" s="231"/>
    </row>
    <row r="2563" spans="6:6" s="1" customFormat="1" x14ac:dyDescent="0.25">
      <c r="F2563" s="231"/>
    </row>
    <row r="2564" spans="6:6" s="1" customFormat="1" x14ac:dyDescent="0.25">
      <c r="F2564" s="231"/>
    </row>
    <row r="2565" spans="6:6" s="1" customFormat="1" x14ac:dyDescent="0.25">
      <c r="F2565" s="231"/>
    </row>
    <row r="2566" spans="6:6" s="1" customFormat="1" x14ac:dyDescent="0.25">
      <c r="F2566" s="231"/>
    </row>
    <row r="2567" spans="6:6" s="1" customFormat="1" x14ac:dyDescent="0.25">
      <c r="F2567" s="231"/>
    </row>
    <row r="2568" spans="6:6" s="1" customFormat="1" x14ac:dyDescent="0.25">
      <c r="F2568" s="231"/>
    </row>
    <row r="2569" spans="6:6" s="1" customFormat="1" x14ac:dyDescent="0.25">
      <c r="F2569" s="231"/>
    </row>
    <row r="2570" spans="6:6" s="1" customFormat="1" x14ac:dyDescent="0.25">
      <c r="F2570" s="231"/>
    </row>
    <row r="2571" spans="6:6" s="1" customFormat="1" x14ac:dyDescent="0.25">
      <c r="F2571" s="231"/>
    </row>
    <row r="2572" spans="6:6" s="1" customFormat="1" x14ac:dyDescent="0.25">
      <c r="F2572" s="231"/>
    </row>
    <row r="2573" spans="6:6" s="1" customFormat="1" x14ac:dyDescent="0.25">
      <c r="F2573" s="231"/>
    </row>
    <row r="2574" spans="6:6" s="1" customFormat="1" x14ac:dyDescent="0.25">
      <c r="F2574" s="231"/>
    </row>
    <row r="2575" spans="6:6" s="1" customFormat="1" x14ac:dyDescent="0.25">
      <c r="F2575" s="231"/>
    </row>
    <row r="2576" spans="6:6" s="1" customFormat="1" x14ac:dyDescent="0.25">
      <c r="F2576" s="231"/>
    </row>
    <row r="2577" spans="6:6" s="1" customFormat="1" x14ac:dyDescent="0.25">
      <c r="F2577" s="231"/>
    </row>
    <row r="2578" spans="6:6" s="1" customFormat="1" x14ac:dyDescent="0.25">
      <c r="F2578" s="231"/>
    </row>
    <row r="2579" spans="6:6" s="1" customFormat="1" x14ac:dyDescent="0.25">
      <c r="F2579" s="231"/>
    </row>
    <row r="2580" spans="6:6" s="1" customFormat="1" x14ac:dyDescent="0.25">
      <c r="F2580" s="231"/>
    </row>
    <row r="2581" spans="6:6" s="1" customFormat="1" x14ac:dyDescent="0.25">
      <c r="F2581" s="231"/>
    </row>
    <row r="2582" spans="6:6" s="1" customFormat="1" x14ac:dyDescent="0.25">
      <c r="F2582" s="231"/>
    </row>
    <row r="2583" spans="6:6" s="1" customFormat="1" x14ac:dyDescent="0.25">
      <c r="F2583" s="231"/>
    </row>
    <row r="2584" spans="6:6" s="1" customFormat="1" x14ac:dyDescent="0.25">
      <c r="F2584" s="231"/>
    </row>
    <row r="2585" spans="6:6" s="1" customFormat="1" x14ac:dyDescent="0.25">
      <c r="F2585" s="231"/>
    </row>
    <row r="2586" spans="6:6" s="1" customFormat="1" x14ac:dyDescent="0.25">
      <c r="F2586" s="231"/>
    </row>
    <row r="2587" spans="6:6" s="1" customFormat="1" x14ac:dyDescent="0.25">
      <c r="F2587" s="231"/>
    </row>
    <row r="2588" spans="6:6" s="1" customFormat="1" x14ac:dyDescent="0.25">
      <c r="F2588" s="231"/>
    </row>
    <row r="2589" spans="6:6" s="1" customFormat="1" x14ac:dyDescent="0.25">
      <c r="F2589" s="231"/>
    </row>
    <row r="2590" spans="6:6" s="1" customFormat="1" x14ac:dyDescent="0.25">
      <c r="F2590" s="231"/>
    </row>
    <row r="2591" spans="6:6" s="1" customFormat="1" x14ac:dyDescent="0.25">
      <c r="F2591" s="231"/>
    </row>
    <row r="2592" spans="6:6" s="1" customFormat="1" x14ac:dyDescent="0.25">
      <c r="F2592" s="231"/>
    </row>
    <row r="2593" spans="6:6" s="1" customFormat="1" x14ac:dyDescent="0.25">
      <c r="F2593" s="231"/>
    </row>
    <row r="2594" spans="6:6" s="1" customFormat="1" x14ac:dyDescent="0.25">
      <c r="F2594" s="231"/>
    </row>
    <row r="2595" spans="6:6" s="1" customFormat="1" x14ac:dyDescent="0.25">
      <c r="F2595" s="231"/>
    </row>
    <row r="2596" spans="6:6" s="1" customFormat="1" x14ac:dyDescent="0.25">
      <c r="F2596" s="231"/>
    </row>
    <row r="2597" spans="6:6" s="1" customFormat="1" x14ac:dyDescent="0.25">
      <c r="F2597" s="231"/>
    </row>
    <row r="2598" spans="6:6" s="1" customFormat="1" x14ac:dyDescent="0.25">
      <c r="F2598" s="231"/>
    </row>
    <row r="2599" spans="6:6" s="1" customFormat="1" x14ac:dyDescent="0.25">
      <c r="F2599" s="231"/>
    </row>
    <row r="2600" spans="6:6" s="1" customFormat="1" x14ac:dyDescent="0.25">
      <c r="F2600" s="231"/>
    </row>
    <row r="2601" spans="6:6" s="1" customFormat="1" x14ac:dyDescent="0.25">
      <c r="F2601" s="231"/>
    </row>
    <row r="2602" spans="6:6" s="1" customFormat="1" x14ac:dyDescent="0.25">
      <c r="F2602" s="231"/>
    </row>
    <row r="2603" spans="6:6" s="1" customFormat="1" x14ac:dyDescent="0.25">
      <c r="F2603" s="231"/>
    </row>
    <row r="2604" spans="6:6" s="1" customFormat="1" x14ac:dyDescent="0.25">
      <c r="F2604" s="231"/>
    </row>
    <row r="2605" spans="6:6" s="1" customFormat="1" x14ac:dyDescent="0.25">
      <c r="F2605" s="231"/>
    </row>
    <row r="2606" spans="6:6" s="1" customFormat="1" x14ac:dyDescent="0.25">
      <c r="F2606" s="231"/>
    </row>
    <row r="2607" spans="6:6" s="1" customFormat="1" x14ac:dyDescent="0.25">
      <c r="F2607" s="231"/>
    </row>
    <row r="2608" spans="6:6" s="1" customFormat="1" x14ac:dyDescent="0.25">
      <c r="F2608" s="231"/>
    </row>
    <row r="2609" spans="6:6" s="1" customFormat="1" x14ac:dyDescent="0.25">
      <c r="F2609" s="231"/>
    </row>
    <row r="2610" spans="6:6" s="1" customFormat="1" x14ac:dyDescent="0.25">
      <c r="F2610" s="231"/>
    </row>
    <row r="2611" spans="6:6" s="1" customFormat="1" x14ac:dyDescent="0.25">
      <c r="F2611" s="231"/>
    </row>
    <row r="2612" spans="6:6" s="1" customFormat="1" x14ac:dyDescent="0.25">
      <c r="F2612" s="231"/>
    </row>
    <row r="2613" spans="6:6" s="1" customFormat="1" x14ac:dyDescent="0.25">
      <c r="F2613" s="231"/>
    </row>
    <row r="2614" spans="6:6" s="1" customFormat="1" x14ac:dyDescent="0.25">
      <c r="F2614" s="231"/>
    </row>
    <row r="2615" spans="6:6" s="1" customFormat="1" x14ac:dyDescent="0.25">
      <c r="F2615" s="231"/>
    </row>
    <row r="2616" spans="6:6" s="1" customFormat="1" x14ac:dyDescent="0.25">
      <c r="F2616" s="231"/>
    </row>
    <row r="2617" spans="6:6" s="1" customFormat="1" x14ac:dyDescent="0.25">
      <c r="F2617" s="231"/>
    </row>
    <row r="2618" spans="6:6" s="1" customFormat="1" x14ac:dyDescent="0.25">
      <c r="F2618" s="231"/>
    </row>
    <row r="2619" spans="6:6" s="1" customFormat="1" x14ac:dyDescent="0.25">
      <c r="F2619" s="231"/>
    </row>
    <row r="2620" spans="6:6" s="1" customFormat="1" x14ac:dyDescent="0.25">
      <c r="F2620" s="231"/>
    </row>
    <row r="2621" spans="6:6" s="1" customFormat="1" x14ac:dyDescent="0.25">
      <c r="F2621" s="231"/>
    </row>
    <row r="2622" spans="6:6" s="1" customFormat="1" x14ac:dyDescent="0.25">
      <c r="F2622" s="231"/>
    </row>
    <row r="2623" spans="6:6" s="1" customFormat="1" x14ac:dyDescent="0.25">
      <c r="F2623" s="231"/>
    </row>
    <row r="2624" spans="6:6" s="1" customFormat="1" x14ac:dyDescent="0.25">
      <c r="F2624" s="231"/>
    </row>
    <row r="2625" spans="6:6" s="1" customFormat="1" x14ac:dyDescent="0.25">
      <c r="F2625" s="231"/>
    </row>
    <row r="2626" spans="6:6" s="1" customFormat="1" x14ac:dyDescent="0.25">
      <c r="F2626" s="231"/>
    </row>
    <row r="2627" spans="6:6" s="1" customFormat="1" x14ac:dyDescent="0.25">
      <c r="F2627" s="231"/>
    </row>
    <row r="2628" spans="6:6" s="1" customFormat="1" x14ac:dyDescent="0.25">
      <c r="F2628" s="231"/>
    </row>
    <row r="2629" spans="6:6" s="1" customFormat="1" x14ac:dyDescent="0.25">
      <c r="F2629" s="231"/>
    </row>
    <row r="2630" spans="6:6" s="1" customFormat="1" x14ac:dyDescent="0.25">
      <c r="F2630" s="231"/>
    </row>
    <row r="2631" spans="6:6" s="1" customFormat="1" x14ac:dyDescent="0.25">
      <c r="F2631" s="231"/>
    </row>
    <row r="2632" spans="6:6" s="1" customFormat="1" x14ac:dyDescent="0.25">
      <c r="F2632" s="231"/>
    </row>
    <row r="2633" spans="6:6" s="1" customFormat="1" x14ac:dyDescent="0.25">
      <c r="F2633" s="231"/>
    </row>
    <row r="2634" spans="6:6" s="1" customFormat="1" x14ac:dyDescent="0.25">
      <c r="F2634" s="231"/>
    </row>
    <row r="2635" spans="6:6" s="1" customFormat="1" x14ac:dyDescent="0.25">
      <c r="F2635" s="231"/>
    </row>
    <row r="2636" spans="6:6" s="1" customFormat="1" x14ac:dyDescent="0.25">
      <c r="F2636" s="231"/>
    </row>
    <row r="2637" spans="6:6" s="1" customFormat="1" x14ac:dyDescent="0.25">
      <c r="F2637" s="231"/>
    </row>
    <row r="2638" spans="6:6" s="1" customFormat="1" x14ac:dyDescent="0.25">
      <c r="F2638" s="231"/>
    </row>
    <row r="2639" spans="6:6" s="1" customFormat="1" x14ac:dyDescent="0.25">
      <c r="F2639" s="231"/>
    </row>
    <row r="2640" spans="6:6" s="1" customFormat="1" x14ac:dyDescent="0.25">
      <c r="F2640" s="231"/>
    </row>
    <row r="2641" spans="6:6" s="1" customFormat="1" x14ac:dyDescent="0.25">
      <c r="F2641" s="231"/>
    </row>
    <row r="2642" spans="6:6" s="1" customFormat="1" x14ac:dyDescent="0.25">
      <c r="F2642" s="231"/>
    </row>
    <row r="2643" spans="6:6" s="1" customFormat="1" x14ac:dyDescent="0.25">
      <c r="F2643" s="231"/>
    </row>
    <row r="2644" spans="6:6" s="1" customFormat="1" x14ac:dyDescent="0.25">
      <c r="F2644" s="231"/>
    </row>
    <row r="2645" spans="6:6" s="1" customFormat="1" x14ac:dyDescent="0.25">
      <c r="F2645" s="231"/>
    </row>
    <row r="2646" spans="6:6" s="1" customFormat="1" x14ac:dyDescent="0.25">
      <c r="F2646" s="231"/>
    </row>
    <row r="2647" spans="6:6" s="1" customFormat="1" x14ac:dyDescent="0.25">
      <c r="F2647" s="231"/>
    </row>
    <row r="2648" spans="6:6" s="1" customFormat="1" x14ac:dyDescent="0.25">
      <c r="F2648" s="231"/>
    </row>
    <row r="2649" spans="6:6" s="1" customFormat="1" x14ac:dyDescent="0.25">
      <c r="F2649" s="231"/>
    </row>
    <row r="2650" spans="6:6" s="1" customFormat="1" x14ac:dyDescent="0.25">
      <c r="F2650" s="231"/>
    </row>
    <row r="2651" spans="6:6" s="1" customFormat="1" x14ac:dyDescent="0.25">
      <c r="F2651" s="231"/>
    </row>
    <row r="2652" spans="6:6" s="1" customFormat="1" x14ac:dyDescent="0.25">
      <c r="F2652" s="231"/>
    </row>
    <row r="2653" spans="6:6" s="1" customFormat="1" x14ac:dyDescent="0.25">
      <c r="F2653" s="231"/>
    </row>
    <row r="2654" spans="6:6" s="1" customFormat="1" x14ac:dyDescent="0.25">
      <c r="F2654" s="231"/>
    </row>
    <row r="2655" spans="6:6" s="1" customFormat="1" x14ac:dyDescent="0.25">
      <c r="F2655" s="231"/>
    </row>
    <row r="2656" spans="6:6" s="1" customFormat="1" x14ac:dyDescent="0.25">
      <c r="F2656" s="231"/>
    </row>
    <row r="2657" spans="6:6" s="1" customFormat="1" x14ac:dyDescent="0.25">
      <c r="F2657" s="231"/>
    </row>
    <row r="2658" spans="6:6" s="1" customFormat="1" x14ac:dyDescent="0.25">
      <c r="F2658" s="231"/>
    </row>
    <row r="2659" spans="6:6" s="1" customFormat="1" x14ac:dyDescent="0.25">
      <c r="F2659" s="231"/>
    </row>
    <row r="2660" spans="6:6" s="1" customFormat="1" x14ac:dyDescent="0.25">
      <c r="F2660" s="231"/>
    </row>
    <row r="2661" spans="6:6" s="1" customFormat="1" x14ac:dyDescent="0.25">
      <c r="F2661" s="231"/>
    </row>
    <row r="2662" spans="6:6" s="1" customFormat="1" x14ac:dyDescent="0.25">
      <c r="F2662" s="231"/>
    </row>
    <row r="2663" spans="6:6" s="1" customFormat="1" x14ac:dyDescent="0.25">
      <c r="F2663" s="231"/>
    </row>
    <row r="2664" spans="6:6" s="1" customFormat="1" x14ac:dyDescent="0.25">
      <c r="F2664" s="231"/>
    </row>
    <row r="2665" spans="6:6" s="1" customFormat="1" x14ac:dyDescent="0.25">
      <c r="F2665" s="231"/>
    </row>
    <row r="2666" spans="6:6" s="1" customFormat="1" x14ac:dyDescent="0.25">
      <c r="F2666" s="231"/>
    </row>
    <row r="2667" spans="6:6" s="1" customFormat="1" x14ac:dyDescent="0.25">
      <c r="F2667" s="231"/>
    </row>
    <row r="2668" spans="6:6" s="1" customFormat="1" x14ac:dyDescent="0.25">
      <c r="F2668" s="231"/>
    </row>
    <row r="2669" spans="6:6" s="1" customFormat="1" x14ac:dyDescent="0.25">
      <c r="F2669" s="231"/>
    </row>
    <row r="2670" spans="6:6" s="1" customFormat="1" x14ac:dyDescent="0.25">
      <c r="F2670" s="231"/>
    </row>
    <row r="2671" spans="6:6" s="1" customFormat="1" x14ac:dyDescent="0.25">
      <c r="F2671" s="231"/>
    </row>
    <row r="2672" spans="6:6" s="1" customFormat="1" x14ac:dyDescent="0.25">
      <c r="F2672" s="231"/>
    </row>
    <row r="2673" spans="6:6" s="1" customFormat="1" x14ac:dyDescent="0.25">
      <c r="F2673" s="231"/>
    </row>
    <row r="2674" spans="6:6" s="1" customFormat="1" x14ac:dyDescent="0.25">
      <c r="F2674" s="231"/>
    </row>
    <row r="2675" spans="6:6" s="1" customFormat="1" x14ac:dyDescent="0.25">
      <c r="F2675" s="231"/>
    </row>
    <row r="2676" spans="6:6" s="1" customFormat="1" x14ac:dyDescent="0.25">
      <c r="F2676" s="231"/>
    </row>
    <row r="2677" spans="6:6" s="1" customFormat="1" x14ac:dyDescent="0.25">
      <c r="F2677" s="231"/>
    </row>
    <row r="2678" spans="6:6" s="1" customFormat="1" x14ac:dyDescent="0.25">
      <c r="F2678" s="231"/>
    </row>
    <row r="2679" spans="6:6" s="1" customFormat="1" x14ac:dyDescent="0.25">
      <c r="F2679" s="231"/>
    </row>
    <row r="2680" spans="6:6" s="1" customFormat="1" x14ac:dyDescent="0.25">
      <c r="F2680" s="231"/>
    </row>
    <row r="2681" spans="6:6" s="1" customFormat="1" x14ac:dyDescent="0.25">
      <c r="F2681" s="231"/>
    </row>
    <row r="2682" spans="6:6" s="1" customFormat="1" x14ac:dyDescent="0.25">
      <c r="F2682" s="231"/>
    </row>
    <row r="2683" spans="6:6" s="1" customFormat="1" x14ac:dyDescent="0.25">
      <c r="F2683" s="231"/>
    </row>
    <row r="2684" spans="6:6" s="1" customFormat="1" x14ac:dyDescent="0.25">
      <c r="F2684" s="231"/>
    </row>
    <row r="2685" spans="6:6" s="1" customFormat="1" x14ac:dyDescent="0.25">
      <c r="F2685" s="231"/>
    </row>
    <row r="2686" spans="6:6" s="1" customFormat="1" x14ac:dyDescent="0.25">
      <c r="F2686" s="231"/>
    </row>
    <row r="2687" spans="6:6" s="1" customFormat="1" x14ac:dyDescent="0.25">
      <c r="F2687" s="231"/>
    </row>
    <row r="2688" spans="6:6" s="1" customFormat="1" x14ac:dyDescent="0.25">
      <c r="F2688" s="231"/>
    </row>
    <row r="2689" spans="6:6" s="1" customFormat="1" x14ac:dyDescent="0.25">
      <c r="F2689" s="231"/>
    </row>
    <row r="2690" spans="6:6" s="1" customFormat="1" x14ac:dyDescent="0.25">
      <c r="F2690" s="231"/>
    </row>
    <row r="2691" spans="6:6" s="1" customFormat="1" x14ac:dyDescent="0.25">
      <c r="F2691" s="231"/>
    </row>
    <row r="2692" spans="6:6" s="1" customFormat="1" x14ac:dyDescent="0.25">
      <c r="F2692" s="231"/>
    </row>
    <row r="2693" spans="6:6" s="1" customFormat="1" x14ac:dyDescent="0.25">
      <c r="F2693" s="231"/>
    </row>
    <row r="2694" spans="6:6" s="1" customFormat="1" x14ac:dyDescent="0.25">
      <c r="F2694" s="231"/>
    </row>
    <row r="2695" spans="6:6" s="1" customFormat="1" x14ac:dyDescent="0.25">
      <c r="F2695" s="231"/>
    </row>
    <row r="2696" spans="6:6" s="1" customFormat="1" x14ac:dyDescent="0.25">
      <c r="F2696" s="231"/>
    </row>
    <row r="2697" spans="6:6" s="1" customFormat="1" x14ac:dyDescent="0.25">
      <c r="F2697" s="231"/>
    </row>
    <row r="2698" spans="6:6" s="1" customFormat="1" x14ac:dyDescent="0.25">
      <c r="F2698" s="231"/>
    </row>
    <row r="2699" spans="6:6" s="1" customFormat="1" x14ac:dyDescent="0.25">
      <c r="F2699" s="231"/>
    </row>
    <row r="2700" spans="6:6" s="1" customFormat="1" x14ac:dyDescent="0.25">
      <c r="F2700" s="231"/>
    </row>
    <row r="2701" spans="6:6" s="1" customFormat="1" x14ac:dyDescent="0.25">
      <c r="F2701" s="231"/>
    </row>
    <row r="2702" spans="6:6" s="1" customFormat="1" x14ac:dyDescent="0.25">
      <c r="F2702" s="231"/>
    </row>
    <row r="2703" spans="6:6" s="1" customFormat="1" x14ac:dyDescent="0.25">
      <c r="F2703" s="231"/>
    </row>
    <row r="2704" spans="6:6" s="1" customFormat="1" x14ac:dyDescent="0.25">
      <c r="F2704" s="231"/>
    </row>
    <row r="2705" spans="6:6" s="1" customFormat="1" x14ac:dyDescent="0.25">
      <c r="F2705" s="231"/>
    </row>
    <row r="2706" spans="6:6" s="1" customFormat="1" x14ac:dyDescent="0.25">
      <c r="F2706" s="231"/>
    </row>
    <row r="2707" spans="6:6" s="1" customFormat="1" x14ac:dyDescent="0.25">
      <c r="F2707" s="231"/>
    </row>
    <row r="2708" spans="6:6" s="1" customFormat="1" x14ac:dyDescent="0.25">
      <c r="F2708" s="231"/>
    </row>
    <row r="2709" spans="6:6" s="1" customFormat="1" x14ac:dyDescent="0.25">
      <c r="F2709" s="231"/>
    </row>
    <row r="2710" spans="6:6" s="1" customFormat="1" x14ac:dyDescent="0.25">
      <c r="F2710" s="231"/>
    </row>
    <row r="2711" spans="6:6" s="1" customFormat="1" x14ac:dyDescent="0.25">
      <c r="F2711" s="231"/>
    </row>
    <row r="2712" spans="6:6" s="1" customFormat="1" x14ac:dyDescent="0.25">
      <c r="F2712" s="231"/>
    </row>
    <row r="2713" spans="6:6" s="1" customFormat="1" x14ac:dyDescent="0.25">
      <c r="F2713" s="231"/>
    </row>
    <row r="2714" spans="6:6" s="1" customFormat="1" x14ac:dyDescent="0.25">
      <c r="F2714" s="231"/>
    </row>
    <row r="2715" spans="6:6" s="1" customFormat="1" x14ac:dyDescent="0.25">
      <c r="F2715" s="231"/>
    </row>
    <row r="2716" spans="6:6" s="1" customFormat="1" x14ac:dyDescent="0.25">
      <c r="F2716" s="231"/>
    </row>
    <row r="2717" spans="6:6" s="1" customFormat="1" x14ac:dyDescent="0.25">
      <c r="F2717" s="231"/>
    </row>
    <row r="2718" spans="6:6" s="1" customFormat="1" x14ac:dyDescent="0.25">
      <c r="F2718" s="231"/>
    </row>
    <row r="2719" spans="6:6" s="1" customFormat="1" x14ac:dyDescent="0.25">
      <c r="F2719" s="231"/>
    </row>
    <row r="2720" spans="6:6" s="1" customFormat="1" x14ac:dyDescent="0.25">
      <c r="F2720" s="231"/>
    </row>
    <row r="2721" spans="6:6" s="1" customFormat="1" x14ac:dyDescent="0.25">
      <c r="F2721" s="231"/>
    </row>
    <row r="2722" spans="6:6" s="1" customFormat="1" x14ac:dyDescent="0.25">
      <c r="F2722" s="231"/>
    </row>
    <row r="2723" spans="6:6" s="1" customFormat="1" x14ac:dyDescent="0.25">
      <c r="F2723" s="231"/>
    </row>
    <row r="2724" spans="6:6" s="1" customFormat="1" x14ac:dyDescent="0.25">
      <c r="F2724" s="231"/>
    </row>
    <row r="2725" spans="6:6" s="1" customFormat="1" x14ac:dyDescent="0.25">
      <c r="F2725" s="231"/>
    </row>
    <row r="2726" spans="6:6" s="1" customFormat="1" x14ac:dyDescent="0.25">
      <c r="F2726" s="231"/>
    </row>
    <row r="2727" spans="6:6" s="1" customFormat="1" x14ac:dyDescent="0.25">
      <c r="F2727" s="231"/>
    </row>
    <row r="2728" spans="6:6" s="1" customFormat="1" x14ac:dyDescent="0.25">
      <c r="F2728" s="231"/>
    </row>
    <row r="2729" spans="6:6" s="1" customFormat="1" x14ac:dyDescent="0.25">
      <c r="F2729" s="231"/>
    </row>
    <row r="2730" spans="6:6" s="1" customFormat="1" x14ac:dyDescent="0.25">
      <c r="F2730" s="231"/>
    </row>
    <row r="2731" spans="6:6" s="1" customFormat="1" x14ac:dyDescent="0.25">
      <c r="F2731" s="231"/>
    </row>
    <row r="2732" spans="6:6" s="1" customFormat="1" x14ac:dyDescent="0.25">
      <c r="F2732" s="231"/>
    </row>
    <row r="2733" spans="6:6" s="1" customFormat="1" x14ac:dyDescent="0.25">
      <c r="F2733" s="231"/>
    </row>
    <row r="2734" spans="6:6" s="1" customFormat="1" x14ac:dyDescent="0.25">
      <c r="F2734" s="231"/>
    </row>
    <row r="2735" spans="6:6" s="1" customFormat="1" x14ac:dyDescent="0.25">
      <c r="F2735" s="231"/>
    </row>
    <row r="2736" spans="6:6" s="1" customFormat="1" x14ac:dyDescent="0.25">
      <c r="F2736" s="231"/>
    </row>
    <row r="2737" spans="6:6" s="1" customFormat="1" x14ac:dyDescent="0.25">
      <c r="F2737" s="231"/>
    </row>
    <row r="2738" spans="6:6" s="1" customFormat="1" x14ac:dyDescent="0.25">
      <c r="F2738" s="231"/>
    </row>
    <row r="2739" spans="6:6" s="1" customFormat="1" x14ac:dyDescent="0.25">
      <c r="F2739" s="231"/>
    </row>
    <row r="2740" spans="6:6" s="1" customFormat="1" x14ac:dyDescent="0.25">
      <c r="F2740" s="231"/>
    </row>
    <row r="2741" spans="6:6" s="1" customFormat="1" x14ac:dyDescent="0.25">
      <c r="F2741" s="231"/>
    </row>
    <row r="2742" spans="6:6" s="1" customFormat="1" x14ac:dyDescent="0.25">
      <c r="F2742" s="231"/>
    </row>
    <row r="2743" spans="6:6" s="1" customFormat="1" x14ac:dyDescent="0.25">
      <c r="F2743" s="231"/>
    </row>
    <row r="2744" spans="6:6" s="1" customFormat="1" x14ac:dyDescent="0.25">
      <c r="F2744" s="231"/>
    </row>
    <row r="2745" spans="6:6" s="1" customFormat="1" x14ac:dyDescent="0.25">
      <c r="F2745" s="231"/>
    </row>
    <row r="2746" spans="6:6" s="1" customFormat="1" x14ac:dyDescent="0.25">
      <c r="F2746" s="231"/>
    </row>
    <row r="2747" spans="6:6" s="1" customFormat="1" x14ac:dyDescent="0.25">
      <c r="F2747" s="231"/>
    </row>
    <row r="2748" spans="6:6" s="1" customFormat="1" x14ac:dyDescent="0.25">
      <c r="F2748" s="231"/>
    </row>
    <row r="2749" spans="6:6" s="1" customFormat="1" x14ac:dyDescent="0.25">
      <c r="F2749" s="231"/>
    </row>
    <row r="2750" spans="6:6" s="1" customFormat="1" x14ac:dyDescent="0.25">
      <c r="F2750" s="231"/>
    </row>
    <row r="2751" spans="6:6" s="1" customFormat="1" x14ac:dyDescent="0.25">
      <c r="F2751" s="231"/>
    </row>
    <row r="2752" spans="6:6" s="1" customFormat="1" x14ac:dyDescent="0.25">
      <c r="F2752" s="231"/>
    </row>
    <row r="2753" spans="6:6" s="1" customFormat="1" x14ac:dyDescent="0.25">
      <c r="F2753" s="231"/>
    </row>
    <row r="2754" spans="6:6" s="1" customFormat="1" x14ac:dyDescent="0.25">
      <c r="F2754" s="231"/>
    </row>
    <row r="2755" spans="6:6" s="1" customFormat="1" x14ac:dyDescent="0.25">
      <c r="F2755" s="231"/>
    </row>
    <row r="2756" spans="6:6" s="1" customFormat="1" x14ac:dyDescent="0.25">
      <c r="F2756" s="231"/>
    </row>
    <row r="2757" spans="6:6" s="1" customFormat="1" x14ac:dyDescent="0.25">
      <c r="F2757" s="231"/>
    </row>
    <row r="2758" spans="6:6" s="1" customFormat="1" x14ac:dyDescent="0.25">
      <c r="F2758" s="231"/>
    </row>
    <row r="2759" spans="6:6" s="1" customFormat="1" x14ac:dyDescent="0.25">
      <c r="F2759" s="231"/>
    </row>
    <row r="2760" spans="6:6" s="1" customFormat="1" x14ac:dyDescent="0.25">
      <c r="F2760" s="231"/>
    </row>
    <row r="2761" spans="6:6" s="1" customFormat="1" x14ac:dyDescent="0.25">
      <c r="F2761" s="231"/>
    </row>
    <row r="2762" spans="6:6" s="1" customFormat="1" x14ac:dyDescent="0.25">
      <c r="F2762" s="231"/>
    </row>
    <row r="2763" spans="6:6" s="1" customFormat="1" x14ac:dyDescent="0.25">
      <c r="F2763" s="231"/>
    </row>
    <row r="2764" spans="6:6" s="1" customFormat="1" x14ac:dyDescent="0.25">
      <c r="F2764" s="231"/>
    </row>
    <row r="2765" spans="6:6" s="1" customFormat="1" x14ac:dyDescent="0.25">
      <c r="F2765" s="231"/>
    </row>
    <row r="2766" spans="6:6" s="1" customFormat="1" x14ac:dyDescent="0.25">
      <c r="F2766" s="231"/>
    </row>
    <row r="2767" spans="6:6" s="1" customFormat="1" x14ac:dyDescent="0.25">
      <c r="F2767" s="231"/>
    </row>
    <row r="2768" spans="6:6" s="1" customFormat="1" x14ac:dyDescent="0.25">
      <c r="F2768" s="231"/>
    </row>
    <row r="2769" spans="6:6" s="1" customFormat="1" x14ac:dyDescent="0.25">
      <c r="F2769" s="231"/>
    </row>
    <row r="2770" spans="6:6" s="1" customFormat="1" x14ac:dyDescent="0.25">
      <c r="F2770" s="231"/>
    </row>
    <row r="2771" spans="6:6" s="1" customFormat="1" x14ac:dyDescent="0.25">
      <c r="F2771" s="231"/>
    </row>
    <row r="2772" spans="6:6" s="1" customFormat="1" x14ac:dyDescent="0.25">
      <c r="F2772" s="231"/>
    </row>
    <row r="2773" spans="6:6" s="1" customFormat="1" x14ac:dyDescent="0.25">
      <c r="F2773" s="231"/>
    </row>
    <row r="2774" spans="6:6" s="1" customFormat="1" x14ac:dyDescent="0.25">
      <c r="F2774" s="231"/>
    </row>
    <row r="2775" spans="6:6" s="1" customFormat="1" x14ac:dyDescent="0.25">
      <c r="F2775" s="231"/>
    </row>
    <row r="2776" spans="6:6" s="1" customFormat="1" x14ac:dyDescent="0.25">
      <c r="F2776" s="231"/>
    </row>
    <row r="2777" spans="6:6" s="1" customFormat="1" x14ac:dyDescent="0.25">
      <c r="F2777" s="231"/>
    </row>
    <row r="2778" spans="6:6" s="1" customFormat="1" x14ac:dyDescent="0.25">
      <c r="F2778" s="231"/>
    </row>
    <row r="2779" spans="6:6" s="1" customFormat="1" x14ac:dyDescent="0.25">
      <c r="F2779" s="231"/>
    </row>
    <row r="2780" spans="6:6" s="1" customFormat="1" x14ac:dyDescent="0.25">
      <c r="F2780" s="231"/>
    </row>
    <row r="2781" spans="6:6" s="1" customFormat="1" x14ac:dyDescent="0.25">
      <c r="F2781" s="231"/>
    </row>
    <row r="2782" spans="6:6" s="1" customFormat="1" x14ac:dyDescent="0.25">
      <c r="F2782" s="231"/>
    </row>
    <row r="2783" spans="6:6" s="1" customFormat="1" x14ac:dyDescent="0.25">
      <c r="F2783" s="231"/>
    </row>
    <row r="2784" spans="6:6" s="1" customFormat="1" x14ac:dyDescent="0.25">
      <c r="F2784" s="231"/>
    </row>
    <row r="2785" spans="6:6" s="1" customFormat="1" x14ac:dyDescent="0.25">
      <c r="F2785" s="231"/>
    </row>
    <row r="2786" spans="6:6" s="1" customFormat="1" x14ac:dyDescent="0.25">
      <c r="F2786" s="231"/>
    </row>
    <row r="2787" spans="6:6" s="1" customFormat="1" x14ac:dyDescent="0.25">
      <c r="F2787" s="231"/>
    </row>
    <row r="2788" spans="6:6" s="1" customFormat="1" x14ac:dyDescent="0.25">
      <c r="F2788" s="231"/>
    </row>
    <row r="2789" spans="6:6" s="1" customFormat="1" x14ac:dyDescent="0.25">
      <c r="F2789" s="231"/>
    </row>
    <row r="2790" spans="6:6" s="1" customFormat="1" x14ac:dyDescent="0.25">
      <c r="F2790" s="231"/>
    </row>
    <row r="2791" spans="6:6" s="1" customFormat="1" x14ac:dyDescent="0.25">
      <c r="F2791" s="231"/>
    </row>
    <row r="2792" spans="6:6" s="1" customFormat="1" x14ac:dyDescent="0.25">
      <c r="F2792" s="231"/>
    </row>
    <row r="2793" spans="6:6" s="1" customFormat="1" x14ac:dyDescent="0.25">
      <c r="F2793" s="231"/>
    </row>
    <row r="2794" spans="6:6" s="1" customFormat="1" x14ac:dyDescent="0.25">
      <c r="F2794" s="231"/>
    </row>
    <row r="2795" spans="6:6" s="1" customFormat="1" x14ac:dyDescent="0.25">
      <c r="F2795" s="231"/>
    </row>
    <row r="2796" spans="6:6" s="1" customFormat="1" x14ac:dyDescent="0.25">
      <c r="F2796" s="231"/>
    </row>
    <row r="2797" spans="6:6" s="1" customFormat="1" x14ac:dyDescent="0.25">
      <c r="F2797" s="231"/>
    </row>
    <row r="2798" spans="6:6" s="1" customFormat="1" x14ac:dyDescent="0.25">
      <c r="F2798" s="231"/>
    </row>
    <row r="2799" spans="6:6" s="1" customFormat="1" x14ac:dyDescent="0.25">
      <c r="F2799" s="231"/>
    </row>
    <row r="2800" spans="6:6" s="1" customFormat="1" x14ac:dyDescent="0.25">
      <c r="F2800" s="231"/>
    </row>
    <row r="2801" spans="6:6" s="1" customFormat="1" x14ac:dyDescent="0.25">
      <c r="F2801" s="231"/>
    </row>
    <row r="2802" spans="6:6" s="1" customFormat="1" x14ac:dyDescent="0.25">
      <c r="F2802" s="231"/>
    </row>
    <row r="2803" spans="6:6" s="1" customFormat="1" x14ac:dyDescent="0.25">
      <c r="F2803" s="231"/>
    </row>
    <row r="2804" spans="6:6" s="1" customFormat="1" x14ac:dyDescent="0.25">
      <c r="F2804" s="231"/>
    </row>
    <row r="2805" spans="6:6" s="1" customFormat="1" x14ac:dyDescent="0.25">
      <c r="F2805" s="231"/>
    </row>
    <row r="2806" spans="6:6" s="1" customFormat="1" x14ac:dyDescent="0.25">
      <c r="F2806" s="231"/>
    </row>
    <row r="2807" spans="6:6" s="1" customFormat="1" x14ac:dyDescent="0.25">
      <c r="F2807" s="231"/>
    </row>
    <row r="2808" spans="6:6" s="1" customFormat="1" x14ac:dyDescent="0.25">
      <c r="F2808" s="231"/>
    </row>
    <row r="2809" spans="6:6" s="1" customFormat="1" x14ac:dyDescent="0.25">
      <c r="F2809" s="231"/>
    </row>
    <row r="2810" spans="6:6" s="1" customFormat="1" x14ac:dyDescent="0.25">
      <c r="F2810" s="231"/>
    </row>
    <row r="2811" spans="6:6" s="1" customFormat="1" x14ac:dyDescent="0.25">
      <c r="F2811" s="231"/>
    </row>
    <row r="2812" spans="6:6" s="1" customFormat="1" x14ac:dyDescent="0.25">
      <c r="F2812" s="231"/>
    </row>
    <row r="2813" spans="6:6" s="1" customFormat="1" x14ac:dyDescent="0.25">
      <c r="F2813" s="231"/>
    </row>
    <row r="2814" spans="6:6" s="1" customFormat="1" x14ac:dyDescent="0.25">
      <c r="F2814" s="231"/>
    </row>
    <row r="2815" spans="6:6" s="1" customFormat="1" x14ac:dyDescent="0.25">
      <c r="F2815" s="231"/>
    </row>
    <row r="2816" spans="6:6" s="1" customFormat="1" x14ac:dyDescent="0.25">
      <c r="F2816" s="231"/>
    </row>
    <row r="2817" spans="6:6" s="1" customFormat="1" x14ac:dyDescent="0.25">
      <c r="F2817" s="231"/>
    </row>
    <row r="2818" spans="6:6" s="1" customFormat="1" x14ac:dyDescent="0.25">
      <c r="F2818" s="231"/>
    </row>
    <row r="2819" spans="6:6" s="1" customFormat="1" x14ac:dyDescent="0.25">
      <c r="F2819" s="231"/>
    </row>
    <row r="2820" spans="6:6" s="1" customFormat="1" x14ac:dyDescent="0.25">
      <c r="F2820" s="231"/>
    </row>
    <row r="2821" spans="6:6" s="1" customFormat="1" x14ac:dyDescent="0.25">
      <c r="F2821" s="231"/>
    </row>
    <row r="2822" spans="6:6" s="1" customFormat="1" x14ac:dyDescent="0.25">
      <c r="F2822" s="231"/>
    </row>
    <row r="2823" spans="6:6" s="1" customFormat="1" x14ac:dyDescent="0.25">
      <c r="F2823" s="231"/>
    </row>
    <row r="2824" spans="6:6" s="1" customFormat="1" x14ac:dyDescent="0.25">
      <c r="F2824" s="231"/>
    </row>
    <row r="2825" spans="6:6" s="1" customFormat="1" x14ac:dyDescent="0.25">
      <c r="F2825" s="231"/>
    </row>
    <row r="2826" spans="6:6" s="1" customFormat="1" x14ac:dyDescent="0.25">
      <c r="F2826" s="231"/>
    </row>
    <row r="2827" spans="6:6" s="1" customFormat="1" x14ac:dyDescent="0.25">
      <c r="F2827" s="231"/>
    </row>
    <row r="2828" spans="6:6" s="1" customFormat="1" x14ac:dyDescent="0.25">
      <c r="F2828" s="231"/>
    </row>
    <row r="2829" spans="6:6" s="1" customFormat="1" x14ac:dyDescent="0.25">
      <c r="F2829" s="231"/>
    </row>
    <row r="2830" spans="6:6" s="1" customFormat="1" x14ac:dyDescent="0.25">
      <c r="F2830" s="231"/>
    </row>
    <row r="2831" spans="6:6" s="1" customFormat="1" x14ac:dyDescent="0.25">
      <c r="F2831" s="231"/>
    </row>
    <row r="2832" spans="6:6" s="1" customFormat="1" x14ac:dyDescent="0.25">
      <c r="F2832" s="231"/>
    </row>
    <row r="2833" spans="6:6" s="1" customFormat="1" x14ac:dyDescent="0.25">
      <c r="F2833" s="231"/>
    </row>
    <row r="2834" spans="6:6" s="1" customFormat="1" x14ac:dyDescent="0.25">
      <c r="F2834" s="231"/>
    </row>
    <row r="2835" spans="6:6" s="1" customFormat="1" x14ac:dyDescent="0.25">
      <c r="F2835" s="231"/>
    </row>
    <row r="2836" spans="6:6" s="1" customFormat="1" x14ac:dyDescent="0.25">
      <c r="F2836" s="231"/>
    </row>
    <row r="2837" spans="6:6" s="1" customFormat="1" x14ac:dyDescent="0.25">
      <c r="F2837" s="231"/>
    </row>
    <row r="2838" spans="6:6" s="1" customFormat="1" x14ac:dyDescent="0.25">
      <c r="F2838" s="231"/>
    </row>
    <row r="2839" spans="6:6" s="1" customFormat="1" x14ac:dyDescent="0.25">
      <c r="F2839" s="231"/>
    </row>
    <row r="2840" spans="6:6" s="1" customFormat="1" x14ac:dyDescent="0.25">
      <c r="F2840" s="231"/>
    </row>
    <row r="2841" spans="6:6" s="1" customFormat="1" x14ac:dyDescent="0.25">
      <c r="F2841" s="231"/>
    </row>
    <row r="2842" spans="6:6" s="1" customFormat="1" x14ac:dyDescent="0.25">
      <c r="F2842" s="231"/>
    </row>
    <row r="2843" spans="6:6" s="1" customFormat="1" x14ac:dyDescent="0.25">
      <c r="F2843" s="231"/>
    </row>
    <row r="2844" spans="6:6" s="1" customFormat="1" x14ac:dyDescent="0.25">
      <c r="F2844" s="231"/>
    </row>
    <row r="2845" spans="6:6" s="1" customFormat="1" x14ac:dyDescent="0.25">
      <c r="F2845" s="231"/>
    </row>
    <row r="2846" spans="6:6" s="1" customFormat="1" x14ac:dyDescent="0.25">
      <c r="F2846" s="231"/>
    </row>
    <row r="2847" spans="6:6" s="1" customFormat="1" x14ac:dyDescent="0.25">
      <c r="F2847" s="231"/>
    </row>
    <row r="2848" spans="6:6" s="1" customFormat="1" x14ac:dyDescent="0.25">
      <c r="F2848" s="231"/>
    </row>
    <row r="2849" spans="6:6" s="1" customFormat="1" x14ac:dyDescent="0.25">
      <c r="F2849" s="231"/>
    </row>
    <row r="2850" spans="6:6" s="1" customFormat="1" x14ac:dyDescent="0.25">
      <c r="F2850" s="231"/>
    </row>
    <row r="2851" spans="6:6" s="1" customFormat="1" x14ac:dyDescent="0.25">
      <c r="F2851" s="231"/>
    </row>
    <row r="2852" spans="6:6" s="1" customFormat="1" x14ac:dyDescent="0.25">
      <c r="F2852" s="231"/>
    </row>
    <row r="2853" spans="6:6" s="1" customFormat="1" x14ac:dyDescent="0.25">
      <c r="F2853" s="231"/>
    </row>
    <row r="2854" spans="6:6" s="1" customFormat="1" x14ac:dyDescent="0.25">
      <c r="F2854" s="231"/>
    </row>
    <row r="2855" spans="6:6" s="1" customFormat="1" x14ac:dyDescent="0.25">
      <c r="F2855" s="231"/>
    </row>
    <row r="2856" spans="6:6" s="1" customFormat="1" x14ac:dyDescent="0.25">
      <c r="F2856" s="231"/>
    </row>
    <row r="2857" spans="6:6" s="1" customFormat="1" x14ac:dyDescent="0.25">
      <c r="F2857" s="231"/>
    </row>
    <row r="2858" spans="6:6" s="1" customFormat="1" x14ac:dyDescent="0.25">
      <c r="F2858" s="231"/>
    </row>
    <row r="2859" spans="6:6" s="1" customFormat="1" x14ac:dyDescent="0.25">
      <c r="F2859" s="231"/>
    </row>
    <row r="2860" spans="6:6" s="1" customFormat="1" x14ac:dyDescent="0.25">
      <c r="F2860" s="231"/>
    </row>
    <row r="2861" spans="6:6" s="1" customFormat="1" x14ac:dyDescent="0.25">
      <c r="F2861" s="231"/>
    </row>
    <row r="2862" spans="6:6" s="1" customFormat="1" x14ac:dyDescent="0.25">
      <c r="F2862" s="231"/>
    </row>
    <row r="2863" spans="6:6" s="1" customFormat="1" x14ac:dyDescent="0.25">
      <c r="F2863" s="231"/>
    </row>
    <row r="2864" spans="6:6" s="1" customFormat="1" x14ac:dyDescent="0.25">
      <c r="F2864" s="231"/>
    </row>
    <row r="2865" spans="6:6" s="1" customFormat="1" x14ac:dyDescent="0.25">
      <c r="F2865" s="231"/>
    </row>
    <row r="2866" spans="6:6" s="1" customFormat="1" x14ac:dyDescent="0.25">
      <c r="F2866" s="231"/>
    </row>
    <row r="2867" spans="6:6" s="1" customFormat="1" x14ac:dyDescent="0.25">
      <c r="F2867" s="231"/>
    </row>
    <row r="2868" spans="6:6" s="1" customFormat="1" x14ac:dyDescent="0.25">
      <c r="F2868" s="231"/>
    </row>
    <row r="2869" spans="6:6" s="1" customFormat="1" x14ac:dyDescent="0.25">
      <c r="F2869" s="231"/>
    </row>
    <row r="2870" spans="6:6" s="1" customFormat="1" x14ac:dyDescent="0.25">
      <c r="F2870" s="231"/>
    </row>
    <row r="2871" spans="6:6" s="1" customFormat="1" x14ac:dyDescent="0.25">
      <c r="F2871" s="231"/>
    </row>
    <row r="2872" spans="6:6" s="1" customFormat="1" x14ac:dyDescent="0.25">
      <c r="F2872" s="231"/>
    </row>
    <row r="2873" spans="6:6" s="1" customFormat="1" x14ac:dyDescent="0.25">
      <c r="F2873" s="231"/>
    </row>
    <row r="2874" spans="6:6" s="1" customFormat="1" x14ac:dyDescent="0.25">
      <c r="F2874" s="231"/>
    </row>
    <row r="2875" spans="6:6" s="1" customFormat="1" x14ac:dyDescent="0.25">
      <c r="F2875" s="231"/>
    </row>
    <row r="2876" spans="6:6" s="1" customFormat="1" x14ac:dyDescent="0.25">
      <c r="F2876" s="231"/>
    </row>
    <row r="2877" spans="6:6" s="1" customFormat="1" x14ac:dyDescent="0.25">
      <c r="F2877" s="231"/>
    </row>
    <row r="2878" spans="6:6" s="1" customFormat="1" x14ac:dyDescent="0.25">
      <c r="F2878" s="231"/>
    </row>
    <row r="2879" spans="6:6" s="1" customFormat="1" x14ac:dyDescent="0.25">
      <c r="F2879" s="231"/>
    </row>
    <row r="2880" spans="6:6" s="1" customFormat="1" x14ac:dyDescent="0.25">
      <c r="F2880" s="231"/>
    </row>
    <row r="2881" spans="6:6" s="1" customFormat="1" x14ac:dyDescent="0.25">
      <c r="F2881" s="231"/>
    </row>
    <row r="2882" spans="6:6" s="1" customFormat="1" x14ac:dyDescent="0.25">
      <c r="F2882" s="231"/>
    </row>
    <row r="2883" spans="6:6" s="1" customFormat="1" x14ac:dyDescent="0.25">
      <c r="F2883" s="231"/>
    </row>
    <row r="2884" spans="6:6" s="1" customFormat="1" x14ac:dyDescent="0.25">
      <c r="F2884" s="231"/>
    </row>
    <row r="2885" spans="6:6" s="1" customFormat="1" x14ac:dyDescent="0.25">
      <c r="F2885" s="231"/>
    </row>
    <row r="2886" spans="6:6" s="1" customFormat="1" x14ac:dyDescent="0.25">
      <c r="F2886" s="231"/>
    </row>
    <row r="2887" spans="6:6" s="1" customFormat="1" x14ac:dyDescent="0.25">
      <c r="F2887" s="231"/>
    </row>
    <row r="2888" spans="6:6" s="1" customFormat="1" x14ac:dyDescent="0.25">
      <c r="F2888" s="231"/>
    </row>
    <row r="2889" spans="6:6" s="1" customFormat="1" x14ac:dyDescent="0.25">
      <c r="F2889" s="231"/>
    </row>
    <row r="2890" spans="6:6" s="1" customFormat="1" x14ac:dyDescent="0.25">
      <c r="F2890" s="231"/>
    </row>
    <row r="2891" spans="6:6" s="1" customFormat="1" x14ac:dyDescent="0.25">
      <c r="F2891" s="231"/>
    </row>
    <row r="2892" spans="6:6" s="1" customFormat="1" x14ac:dyDescent="0.25">
      <c r="F2892" s="231"/>
    </row>
    <row r="2893" spans="6:6" s="1" customFormat="1" x14ac:dyDescent="0.25">
      <c r="F2893" s="231"/>
    </row>
    <row r="2894" spans="6:6" s="1" customFormat="1" x14ac:dyDescent="0.25">
      <c r="F2894" s="231"/>
    </row>
    <row r="2895" spans="6:6" s="1" customFormat="1" x14ac:dyDescent="0.25">
      <c r="F2895" s="231"/>
    </row>
    <row r="2896" spans="6:6" s="1" customFormat="1" x14ac:dyDescent="0.25">
      <c r="F2896" s="231"/>
    </row>
    <row r="2897" spans="6:6" s="1" customFormat="1" x14ac:dyDescent="0.25">
      <c r="F2897" s="231"/>
    </row>
    <row r="2898" spans="6:6" s="1" customFormat="1" x14ac:dyDescent="0.25">
      <c r="F2898" s="231"/>
    </row>
    <row r="2899" spans="6:6" s="1" customFormat="1" x14ac:dyDescent="0.25">
      <c r="F2899" s="231"/>
    </row>
    <row r="2900" spans="6:6" s="1" customFormat="1" x14ac:dyDescent="0.25">
      <c r="F2900" s="231"/>
    </row>
    <row r="2901" spans="6:6" s="1" customFormat="1" x14ac:dyDescent="0.25">
      <c r="F2901" s="231"/>
    </row>
    <row r="2902" spans="6:6" s="1" customFormat="1" x14ac:dyDescent="0.25">
      <c r="F2902" s="231"/>
    </row>
    <row r="2903" spans="6:6" s="1" customFormat="1" x14ac:dyDescent="0.25">
      <c r="F2903" s="231"/>
    </row>
    <row r="2904" spans="6:6" s="1" customFormat="1" x14ac:dyDescent="0.25">
      <c r="F2904" s="231"/>
    </row>
    <row r="2905" spans="6:6" s="1" customFormat="1" x14ac:dyDescent="0.25">
      <c r="F2905" s="231"/>
    </row>
    <row r="2906" spans="6:6" s="1" customFormat="1" x14ac:dyDescent="0.25">
      <c r="F2906" s="231"/>
    </row>
    <row r="2907" spans="6:6" s="1" customFormat="1" x14ac:dyDescent="0.25">
      <c r="F2907" s="231"/>
    </row>
    <row r="2908" spans="6:6" s="1" customFormat="1" x14ac:dyDescent="0.25">
      <c r="F2908" s="231"/>
    </row>
    <row r="2909" spans="6:6" s="1" customFormat="1" x14ac:dyDescent="0.25">
      <c r="F2909" s="231"/>
    </row>
    <row r="2910" spans="6:6" s="1" customFormat="1" x14ac:dyDescent="0.25">
      <c r="F2910" s="231"/>
    </row>
    <row r="2911" spans="6:6" s="1" customFormat="1" x14ac:dyDescent="0.25">
      <c r="F2911" s="231"/>
    </row>
    <row r="2912" spans="6:6" s="1" customFormat="1" x14ac:dyDescent="0.25">
      <c r="F2912" s="231"/>
    </row>
    <row r="2913" spans="6:6" s="1" customFormat="1" x14ac:dyDescent="0.25">
      <c r="F2913" s="231"/>
    </row>
    <row r="2914" spans="6:6" s="1" customFormat="1" x14ac:dyDescent="0.25">
      <c r="F2914" s="231"/>
    </row>
    <row r="2915" spans="6:6" s="1" customFormat="1" x14ac:dyDescent="0.25">
      <c r="F2915" s="231"/>
    </row>
    <row r="2916" spans="6:6" s="1" customFormat="1" x14ac:dyDescent="0.25">
      <c r="F2916" s="231"/>
    </row>
    <row r="2917" spans="6:6" s="1" customFormat="1" x14ac:dyDescent="0.25">
      <c r="F2917" s="231"/>
    </row>
    <row r="2918" spans="6:6" s="1" customFormat="1" x14ac:dyDescent="0.25">
      <c r="F2918" s="231"/>
    </row>
    <row r="2919" spans="6:6" s="1" customFormat="1" x14ac:dyDescent="0.25">
      <c r="F2919" s="231"/>
    </row>
    <row r="2920" spans="6:6" s="1" customFormat="1" x14ac:dyDescent="0.25">
      <c r="F2920" s="231"/>
    </row>
    <row r="2921" spans="6:6" s="1" customFormat="1" x14ac:dyDescent="0.25">
      <c r="F2921" s="231"/>
    </row>
    <row r="2922" spans="6:6" s="1" customFormat="1" x14ac:dyDescent="0.25">
      <c r="F2922" s="231"/>
    </row>
    <row r="2923" spans="6:6" s="1" customFormat="1" x14ac:dyDescent="0.25">
      <c r="F2923" s="231"/>
    </row>
    <row r="2924" spans="6:6" s="1" customFormat="1" x14ac:dyDescent="0.25">
      <c r="F2924" s="231"/>
    </row>
    <row r="2925" spans="6:6" s="1" customFormat="1" x14ac:dyDescent="0.25">
      <c r="F2925" s="231"/>
    </row>
    <row r="2926" spans="6:6" s="1" customFormat="1" x14ac:dyDescent="0.25">
      <c r="F2926" s="231"/>
    </row>
    <row r="2927" spans="6:6" s="1" customFormat="1" x14ac:dyDescent="0.25">
      <c r="F2927" s="231"/>
    </row>
    <row r="2928" spans="6:6" s="1" customFormat="1" x14ac:dyDescent="0.25">
      <c r="F2928" s="231"/>
    </row>
    <row r="2929" spans="6:6" s="1" customFormat="1" x14ac:dyDescent="0.25">
      <c r="F2929" s="231"/>
    </row>
    <row r="2930" spans="6:6" s="1" customFormat="1" x14ac:dyDescent="0.25">
      <c r="F2930" s="231"/>
    </row>
    <row r="2931" spans="6:6" s="1" customFormat="1" x14ac:dyDescent="0.25">
      <c r="F2931" s="231"/>
    </row>
    <row r="2932" spans="6:6" s="1" customFormat="1" x14ac:dyDescent="0.25">
      <c r="F2932" s="231"/>
    </row>
    <row r="2933" spans="6:6" s="1" customFormat="1" x14ac:dyDescent="0.25">
      <c r="F2933" s="231"/>
    </row>
    <row r="2934" spans="6:6" s="1" customFormat="1" x14ac:dyDescent="0.25">
      <c r="F2934" s="231"/>
    </row>
    <row r="2935" spans="6:6" s="1" customFormat="1" x14ac:dyDescent="0.25">
      <c r="F2935" s="231"/>
    </row>
    <row r="2936" spans="6:6" s="1" customFormat="1" x14ac:dyDescent="0.25">
      <c r="F2936" s="231"/>
    </row>
    <row r="2937" spans="6:6" s="1" customFormat="1" x14ac:dyDescent="0.25">
      <c r="F2937" s="231"/>
    </row>
    <row r="2938" spans="6:6" s="1" customFormat="1" x14ac:dyDescent="0.25">
      <c r="F2938" s="231"/>
    </row>
    <row r="2939" spans="6:6" s="1" customFormat="1" x14ac:dyDescent="0.25">
      <c r="F2939" s="231"/>
    </row>
    <row r="2940" spans="6:6" s="1" customFormat="1" x14ac:dyDescent="0.25">
      <c r="F2940" s="231"/>
    </row>
    <row r="2941" spans="6:6" s="1" customFormat="1" x14ac:dyDescent="0.25">
      <c r="F2941" s="231"/>
    </row>
    <row r="2942" spans="6:6" s="1" customFormat="1" x14ac:dyDescent="0.25">
      <c r="F2942" s="231"/>
    </row>
    <row r="2943" spans="6:6" s="1" customFormat="1" x14ac:dyDescent="0.25">
      <c r="F2943" s="231"/>
    </row>
    <row r="2944" spans="6:6" s="1" customFormat="1" x14ac:dyDescent="0.25">
      <c r="F2944" s="231"/>
    </row>
    <row r="2945" spans="6:6" s="1" customFormat="1" x14ac:dyDescent="0.25">
      <c r="F2945" s="231"/>
    </row>
    <row r="2946" spans="6:6" s="1" customFormat="1" x14ac:dyDescent="0.25">
      <c r="F2946" s="231"/>
    </row>
    <row r="2947" spans="6:6" s="1" customFormat="1" x14ac:dyDescent="0.25">
      <c r="F2947" s="231"/>
    </row>
    <row r="2948" spans="6:6" s="1" customFormat="1" x14ac:dyDescent="0.25">
      <c r="F2948" s="231"/>
    </row>
    <row r="2949" spans="6:6" s="1" customFormat="1" x14ac:dyDescent="0.25">
      <c r="F2949" s="231"/>
    </row>
    <row r="2950" spans="6:6" s="1" customFormat="1" x14ac:dyDescent="0.25">
      <c r="F2950" s="231"/>
    </row>
    <row r="2951" spans="6:6" s="1" customFormat="1" x14ac:dyDescent="0.25">
      <c r="F2951" s="231"/>
    </row>
    <row r="2952" spans="6:6" s="1" customFormat="1" x14ac:dyDescent="0.25">
      <c r="F2952" s="231"/>
    </row>
    <row r="2953" spans="6:6" s="1" customFormat="1" x14ac:dyDescent="0.25">
      <c r="F2953" s="231"/>
    </row>
    <row r="2954" spans="6:6" s="1" customFormat="1" x14ac:dyDescent="0.25">
      <c r="F2954" s="231"/>
    </row>
    <row r="2955" spans="6:6" s="1" customFormat="1" x14ac:dyDescent="0.25">
      <c r="F2955" s="231"/>
    </row>
    <row r="2956" spans="6:6" s="1" customFormat="1" x14ac:dyDescent="0.25">
      <c r="F2956" s="231"/>
    </row>
    <row r="2957" spans="6:6" s="1" customFormat="1" x14ac:dyDescent="0.25">
      <c r="F2957" s="231"/>
    </row>
    <row r="2958" spans="6:6" s="1" customFormat="1" x14ac:dyDescent="0.25">
      <c r="F2958" s="231"/>
    </row>
    <row r="2959" spans="6:6" s="1" customFormat="1" x14ac:dyDescent="0.25">
      <c r="F2959" s="231"/>
    </row>
    <row r="2960" spans="6:6" s="1" customFormat="1" x14ac:dyDescent="0.25">
      <c r="F2960" s="231"/>
    </row>
    <row r="2961" spans="6:6" s="1" customFormat="1" x14ac:dyDescent="0.25">
      <c r="F2961" s="231"/>
    </row>
    <row r="2962" spans="6:6" s="1" customFormat="1" x14ac:dyDescent="0.25">
      <c r="F2962" s="231"/>
    </row>
    <row r="2963" spans="6:6" s="1" customFormat="1" x14ac:dyDescent="0.25">
      <c r="F2963" s="231"/>
    </row>
    <row r="2964" spans="6:6" s="1" customFormat="1" x14ac:dyDescent="0.25">
      <c r="F2964" s="231"/>
    </row>
    <row r="2965" spans="6:6" s="1" customFormat="1" x14ac:dyDescent="0.25">
      <c r="F2965" s="231"/>
    </row>
    <row r="2966" spans="6:6" s="1" customFormat="1" x14ac:dyDescent="0.25">
      <c r="F2966" s="231"/>
    </row>
    <row r="2967" spans="6:6" s="1" customFormat="1" x14ac:dyDescent="0.25">
      <c r="F2967" s="231"/>
    </row>
    <row r="2968" spans="6:6" s="1" customFormat="1" x14ac:dyDescent="0.25">
      <c r="F2968" s="231"/>
    </row>
    <row r="2969" spans="6:6" s="1" customFormat="1" x14ac:dyDescent="0.25">
      <c r="F2969" s="231"/>
    </row>
    <row r="2970" spans="6:6" s="1" customFormat="1" x14ac:dyDescent="0.25">
      <c r="F2970" s="231"/>
    </row>
    <row r="2971" spans="6:6" s="1" customFormat="1" x14ac:dyDescent="0.25">
      <c r="F2971" s="231"/>
    </row>
    <row r="2972" spans="6:6" s="1" customFormat="1" x14ac:dyDescent="0.25">
      <c r="F2972" s="231"/>
    </row>
    <row r="2973" spans="6:6" s="1" customFormat="1" x14ac:dyDescent="0.25">
      <c r="F2973" s="231"/>
    </row>
    <row r="2974" spans="6:6" s="1" customFormat="1" x14ac:dyDescent="0.25">
      <c r="F2974" s="231"/>
    </row>
    <row r="2975" spans="6:6" s="1" customFormat="1" x14ac:dyDescent="0.25">
      <c r="F2975" s="231"/>
    </row>
    <row r="2976" spans="6:6" s="1" customFormat="1" x14ac:dyDescent="0.25">
      <c r="F2976" s="231"/>
    </row>
    <row r="2977" spans="6:6" s="1" customFormat="1" x14ac:dyDescent="0.25">
      <c r="F2977" s="231"/>
    </row>
    <row r="2978" spans="6:6" s="1" customFormat="1" x14ac:dyDescent="0.25">
      <c r="F2978" s="231"/>
    </row>
    <row r="2979" spans="6:6" s="1" customFormat="1" x14ac:dyDescent="0.25">
      <c r="F2979" s="231"/>
    </row>
    <row r="2980" spans="6:6" s="1" customFormat="1" x14ac:dyDescent="0.25">
      <c r="F2980" s="231"/>
    </row>
    <row r="2981" spans="6:6" s="1" customFormat="1" x14ac:dyDescent="0.25">
      <c r="F2981" s="231"/>
    </row>
    <row r="2982" spans="6:6" s="1" customFormat="1" x14ac:dyDescent="0.25">
      <c r="F2982" s="231"/>
    </row>
    <row r="2983" spans="6:6" s="1" customFormat="1" x14ac:dyDescent="0.25">
      <c r="F2983" s="231"/>
    </row>
    <row r="2984" spans="6:6" s="1" customFormat="1" x14ac:dyDescent="0.25">
      <c r="F2984" s="231"/>
    </row>
    <row r="2985" spans="6:6" s="1" customFormat="1" x14ac:dyDescent="0.25">
      <c r="F2985" s="231"/>
    </row>
    <row r="2986" spans="6:6" s="1" customFormat="1" x14ac:dyDescent="0.25">
      <c r="F2986" s="231"/>
    </row>
    <row r="2987" spans="6:6" s="1" customFormat="1" x14ac:dyDescent="0.25">
      <c r="F2987" s="231"/>
    </row>
    <row r="2988" spans="6:6" s="1" customFormat="1" x14ac:dyDescent="0.25">
      <c r="F2988" s="231"/>
    </row>
    <row r="2989" spans="6:6" s="1" customFormat="1" x14ac:dyDescent="0.25">
      <c r="F2989" s="231"/>
    </row>
    <row r="2990" spans="6:6" s="1" customFormat="1" x14ac:dyDescent="0.25">
      <c r="F2990" s="231"/>
    </row>
    <row r="2991" spans="6:6" s="1" customFormat="1" x14ac:dyDescent="0.25">
      <c r="F2991" s="231"/>
    </row>
    <row r="2992" spans="6:6" s="1" customFormat="1" x14ac:dyDescent="0.25">
      <c r="F2992" s="231"/>
    </row>
    <row r="2993" spans="6:6" s="1" customFormat="1" x14ac:dyDescent="0.25">
      <c r="F2993" s="231"/>
    </row>
    <row r="2994" spans="6:6" s="1" customFormat="1" x14ac:dyDescent="0.25">
      <c r="F2994" s="231"/>
    </row>
    <row r="2995" spans="6:6" s="1" customFormat="1" x14ac:dyDescent="0.25">
      <c r="F2995" s="231"/>
    </row>
    <row r="2996" spans="6:6" s="1" customFormat="1" x14ac:dyDescent="0.25">
      <c r="F2996" s="231"/>
    </row>
    <row r="2997" spans="6:6" s="1" customFormat="1" x14ac:dyDescent="0.25">
      <c r="F2997" s="231"/>
    </row>
    <row r="2998" spans="6:6" s="1" customFormat="1" x14ac:dyDescent="0.25">
      <c r="F2998" s="231"/>
    </row>
    <row r="2999" spans="6:6" s="1" customFormat="1" x14ac:dyDescent="0.25">
      <c r="F2999" s="231"/>
    </row>
    <row r="3000" spans="6:6" s="1" customFormat="1" x14ac:dyDescent="0.25">
      <c r="F3000" s="231"/>
    </row>
    <row r="3001" spans="6:6" s="1" customFormat="1" x14ac:dyDescent="0.25">
      <c r="F3001" s="231"/>
    </row>
    <row r="3002" spans="6:6" s="1" customFormat="1" x14ac:dyDescent="0.25">
      <c r="F3002" s="231"/>
    </row>
    <row r="3003" spans="6:6" s="1" customFormat="1" x14ac:dyDescent="0.25">
      <c r="F3003" s="231"/>
    </row>
    <row r="3004" spans="6:6" s="1" customFormat="1" x14ac:dyDescent="0.25">
      <c r="F3004" s="231"/>
    </row>
    <row r="3005" spans="6:6" s="1" customFormat="1" x14ac:dyDescent="0.25">
      <c r="F3005" s="231"/>
    </row>
    <row r="3006" spans="6:6" s="1" customFormat="1" x14ac:dyDescent="0.25">
      <c r="F3006" s="231"/>
    </row>
    <row r="3007" spans="6:6" s="1" customFormat="1" x14ac:dyDescent="0.25">
      <c r="F3007" s="231"/>
    </row>
    <row r="3008" spans="6:6" s="1" customFormat="1" x14ac:dyDescent="0.25">
      <c r="F3008" s="231"/>
    </row>
    <row r="3009" spans="6:6" s="1" customFormat="1" x14ac:dyDescent="0.25">
      <c r="F3009" s="231"/>
    </row>
    <row r="3010" spans="6:6" s="1" customFormat="1" x14ac:dyDescent="0.25">
      <c r="F3010" s="231"/>
    </row>
    <row r="3011" spans="6:6" s="1" customFormat="1" x14ac:dyDescent="0.25">
      <c r="F3011" s="231"/>
    </row>
    <row r="3012" spans="6:6" s="1" customFormat="1" x14ac:dyDescent="0.25">
      <c r="F3012" s="231"/>
    </row>
    <row r="3013" spans="6:6" s="1" customFormat="1" x14ac:dyDescent="0.25">
      <c r="F3013" s="231"/>
    </row>
    <row r="3014" spans="6:6" s="1" customFormat="1" x14ac:dyDescent="0.25">
      <c r="F3014" s="231"/>
    </row>
    <row r="3015" spans="6:6" s="1" customFormat="1" x14ac:dyDescent="0.25">
      <c r="F3015" s="231"/>
    </row>
    <row r="3016" spans="6:6" s="1" customFormat="1" x14ac:dyDescent="0.25">
      <c r="F3016" s="231"/>
    </row>
    <row r="3017" spans="6:6" s="1" customFormat="1" x14ac:dyDescent="0.25">
      <c r="F3017" s="231"/>
    </row>
    <row r="3018" spans="6:6" s="1" customFormat="1" x14ac:dyDescent="0.25">
      <c r="F3018" s="231"/>
    </row>
    <row r="3019" spans="6:6" s="1" customFormat="1" x14ac:dyDescent="0.25">
      <c r="F3019" s="231"/>
    </row>
    <row r="3020" spans="6:6" s="1" customFormat="1" x14ac:dyDescent="0.25">
      <c r="F3020" s="231"/>
    </row>
    <row r="3021" spans="6:6" s="1" customFormat="1" x14ac:dyDescent="0.25">
      <c r="F3021" s="231"/>
    </row>
    <row r="3022" spans="6:6" s="1" customFormat="1" x14ac:dyDescent="0.25">
      <c r="F3022" s="231"/>
    </row>
    <row r="3023" spans="6:6" s="1" customFormat="1" x14ac:dyDescent="0.25">
      <c r="F3023" s="231"/>
    </row>
    <row r="3024" spans="6:6" s="1" customFormat="1" x14ac:dyDescent="0.25">
      <c r="F3024" s="231"/>
    </row>
    <row r="3025" spans="6:6" s="1" customFormat="1" x14ac:dyDescent="0.25">
      <c r="F3025" s="231"/>
    </row>
    <row r="3026" spans="6:6" s="1" customFormat="1" x14ac:dyDescent="0.25">
      <c r="F3026" s="231"/>
    </row>
    <row r="3027" spans="6:6" s="1" customFormat="1" x14ac:dyDescent="0.25">
      <c r="F3027" s="231"/>
    </row>
    <row r="3028" spans="6:6" s="1" customFormat="1" x14ac:dyDescent="0.25">
      <c r="F3028" s="231"/>
    </row>
    <row r="3029" spans="6:6" s="1" customFormat="1" x14ac:dyDescent="0.25">
      <c r="F3029" s="231"/>
    </row>
    <row r="3030" spans="6:6" s="1" customFormat="1" x14ac:dyDescent="0.25">
      <c r="F3030" s="231"/>
    </row>
    <row r="3031" spans="6:6" s="1" customFormat="1" x14ac:dyDescent="0.25">
      <c r="F3031" s="231"/>
    </row>
    <row r="3032" spans="6:6" s="1" customFormat="1" x14ac:dyDescent="0.25">
      <c r="F3032" s="231"/>
    </row>
    <row r="3033" spans="6:6" s="1" customFormat="1" x14ac:dyDescent="0.25">
      <c r="F3033" s="231"/>
    </row>
    <row r="3034" spans="6:6" s="1" customFormat="1" x14ac:dyDescent="0.25">
      <c r="F3034" s="231"/>
    </row>
    <row r="3035" spans="6:6" s="1" customFormat="1" x14ac:dyDescent="0.25">
      <c r="F3035" s="231"/>
    </row>
    <row r="3036" spans="6:6" s="1" customFormat="1" x14ac:dyDescent="0.25">
      <c r="F3036" s="231"/>
    </row>
    <row r="3037" spans="6:6" s="1" customFormat="1" x14ac:dyDescent="0.25">
      <c r="F3037" s="231"/>
    </row>
    <row r="3038" spans="6:6" s="1" customFormat="1" x14ac:dyDescent="0.25">
      <c r="F3038" s="231"/>
    </row>
    <row r="3039" spans="6:6" s="1" customFormat="1" x14ac:dyDescent="0.25">
      <c r="F3039" s="231"/>
    </row>
    <row r="3040" spans="6:6" s="1" customFormat="1" x14ac:dyDescent="0.25">
      <c r="F3040" s="231"/>
    </row>
    <row r="3041" spans="6:6" s="1" customFormat="1" x14ac:dyDescent="0.25">
      <c r="F3041" s="231"/>
    </row>
    <row r="3042" spans="6:6" s="1" customFormat="1" x14ac:dyDescent="0.25">
      <c r="F3042" s="231"/>
    </row>
    <row r="3043" spans="6:6" s="1" customFormat="1" x14ac:dyDescent="0.25">
      <c r="F3043" s="231"/>
    </row>
    <row r="3044" spans="6:6" s="1" customFormat="1" x14ac:dyDescent="0.25">
      <c r="F3044" s="231"/>
    </row>
    <row r="3045" spans="6:6" s="1" customFormat="1" x14ac:dyDescent="0.25">
      <c r="F3045" s="231"/>
    </row>
    <row r="3046" spans="6:6" s="1" customFormat="1" x14ac:dyDescent="0.25">
      <c r="F3046" s="231"/>
    </row>
    <row r="3047" spans="6:6" s="1" customFormat="1" x14ac:dyDescent="0.25">
      <c r="F3047" s="231"/>
    </row>
    <row r="3048" spans="6:6" s="1" customFormat="1" x14ac:dyDescent="0.25">
      <c r="F3048" s="231"/>
    </row>
    <row r="3049" spans="6:6" s="1" customFormat="1" x14ac:dyDescent="0.25">
      <c r="F3049" s="231"/>
    </row>
    <row r="3050" spans="6:6" s="1" customFormat="1" x14ac:dyDescent="0.25">
      <c r="F3050" s="231"/>
    </row>
    <row r="3051" spans="6:6" s="1" customFormat="1" x14ac:dyDescent="0.25">
      <c r="F3051" s="231"/>
    </row>
    <row r="3052" spans="6:6" s="1" customFormat="1" x14ac:dyDescent="0.25">
      <c r="F3052" s="231"/>
    </row>
    <row r="3053" spans="6:6" s="1" customFormat="1" x14ac:dyDescent="0.25">
      <c r="F3053" s="231"/>
    </row>
    <row r="3054" spans="6:6" s="1" customFormat="1" x14ac:dyDescent="0.25">
      <c r="F3054" s="231"/>
    </row>
    <row r="3055" spans="6:6" s="1" customFormat="1" x14ac:dyDescent="0.25">
      <c r="F3055" s="231"/>
    </row>
    <row r="3056" spans="6:6" s="1" customFormat="1" x14ac:dyDescent="0.25">
      <c r="F3056" s="231"/>
    </row>
    <row r="3057" spans="6:6" s="1" customFormat="1" x14ac:dyDescent="0.25">
      <c r="F3057" s="231"/>
    </row>
    <row r="3058" spans="6:6" s="1" customFormat="1" x14ac:dyDescent="0.25">
      <c r="F3058" s="231"/>
    </row>
    <row r="3059" spans="6:6" s="1" customFormat="1" x14ac:dyDescent="0.25">
      <c r="F3059" s="231"/>
    </row>
    <row r="3060" spans="6:6" s="1" customFormat="1" x14ac:dyDescent="0.25">
      <c r="F3060" s="231"/>
    </row>
    <row r="3061" spans="6:6" s="1" customFormat="1" x14ac:dyDescent="0.25">
      <c r="F3061" s="231"/>
    </row>
    <row r="3062" spans="6:6" s="1" customFormat="1" x14ac:dyDescent="0.25">
      <c r="F3062" s="231"/>
    </row>
    <row r="3063" spans="6:6" s="1" customFormat="1" x14ac:dyDescent="0.25">
      <c r="F3063" s="231"/>
    </row>
    <row r="3064" spans="6:6" s="1" customFormat="1" x14ac:dyDescent="0.25">
      <c r="F3064" s="231"/>
    </row>
    <row r="3065" spans="6:6" s="1" customFormat="1" x14ac:dyDescent="0.25">
      <c r="F3065" s="231"/>
    </row>
    <row r="3066" spans="6:6" s="1" customFormat="1" x14ac:dyDescent="0.25">
      <c r="F3066" s="231"/>
    </row>
    <row r="3067" spans="6:6" s="1" customFormat="1" x14ac:dyDescent="0.25">
      <c r="F3067" s="231"/>
    </row>
    <row r="3068" spans="6:6" s="1" customFormat="1" x14ac:dyDescent="0.25">
      <c r="F3068" s="231"/>
    </row>
    <row r="3069" spans="6:6" s="1" customFormat="1" x14ac:dyDescent="0.25">
      <c r="F3069" s="231"/>
    </row>
    <row r="3070" spans="6:6" s="1" customFormat="1" x14ac:dyDescent="0.25">
      <c r="F3070" s="231"/>
    </row>
    <row r="3071" spans="6:6" s="1" customFormat="1" x14ac:dyDescent="0.25">
      <c r="F3071" s="231"/>
    </row>
    <row r="3072" spans="6:6" s="1" customFormat="1" x14ac:dyDescent="0.25">
      <c r="F3072" s="231"/>
    </row>
    <row r="3073" spans="6:6" s="1" customFormat="1" x14ac:dyDescent="0.25">
      <c r="F3073" s="231"/>
    </row>
    <row r="3074" spans="6:6" s="1" customFormat="1" x14ac:dyDescent="0.25">
      <c r="F3074" s="231"/>
    </row>
    <row r="3075" spans="6:6" s="1" customFormat="1" x14ac:dyDescent="0.25">
      <c r="F3075" s="231"/>
    </row>
    <row r="3076" spans="6:6" s="1" customFormat="1" x14ac:dyDescent="0.25">
      <c r="F3076" s="231"/>
    </row>
    <row r="3077" spans="6:6" s="1" customFormat="1" x14ac:dyDescent="0.25">
      <c r="F3077" s="231"/>
    </row>
    <row r="3078" spans="6:6" s="1" customFormat="1" x14ac:dyDescent="0.25">
      <c r="F3078" s="231"/>
    </row>
    <row r="3079" spans="6:6" s="1" customFormat="1" x14ac:dyDescent="0.25">
      <c r="F3079" s="231"/>
    </row>
    <row r="3080" spans="6:6" s="1" customFormat="1" x14ac:dyDescent="0.25">
      <c r="F3080" s="231"/>
    </row>
    <row r="3081" spans="6:6" s="1" customFormat="1" x14ac:dyDescent="0.25">
      <c r="F3081" s="231"/>
    </row>
    <row r="3082" spans="6:6" s="1" customFormat="1" x14ac:dyDescent="0.25">
      <c r="F3082" s="231"/>
    </row>
    <row r="3083" spans="6:6" s="1" customFormat="1" x14ac:dyDescent="0.25">
      <c r="F3083" s="231"/>
    </row>
    <row r="3084" spans="6:6" s="1" customFormat="1" x14ac:dyDescent="0.25">
      <c r="F3084" s="231"/>
    </row>
    <row r="3085" spans="6:6" s="1" customFormat="1" x14ac:dyDescent="0.25">
      <c r="F3085" s="231"/>
    </row>
    <row r="3086" spans="6:6" s="1" customFormat="1" x14ac:dyDescent="0.25">
      <c r="F3086" s="231"/>
    </row>
    <row r="3087" spans="6:6" s="1" customFormat="1" x14ac:dyDescent="0.25">
      <c r="F3087" s="231"/>
    </row>
    <row r="3088" spans="6:6" s="1" customFormat="1" x14ac:dyDescent="0.25">
      <c r="F3088" s="231"/>
    </row>
    <row r="3089" spans="6:6" s="1" customFormat="1" x14ac:dyDescent="0.25">
      <c r="F3089" s="231"/>
    </row>
    <row r="3090" spans="6:6" s="1" customFormat="1" x14ac:dyDescent="0.25">
      <c r="F3090" s="231"/>
    </row>
    <row r="3091" spans="6:6" s="1" customFormat="1" x14ac:dyDescent="0.25">
      <c r="F3091" s="231"/>
    </row>
    <row r="3092" spans="6:6" s="1" customFormat="1" x14ac:dyDescent="0.25">
      <c r="F3092" s="231"/>
    </row>
    <row r="3093" spans="6:6" s="1" customFormat="1" x14ac:dyDescent="0.25">
      <c r="F3093" s="231"/>
    </row>
    <row r="3094" spans="6:6" s="1" customFormat="1" x14ac:dyDescent="0.25">
      <c r="F3094" s="231"/>
    </row>
    <row r="3095" spans="6:6" s="1" customFormat="1" x14ac:dyDescent="0.25">
      <c r="F3095" s="231"/>
    </row>
    <row r="3096" spans="6:6" s="1" customFormat="1" x14ac:dyDescent="0.25">
      <c r="F3096" s="231"/>
    </row>
    <row r="3097" spans="6:6" s="1" customFormat="1" x14ac:dyDescent="0.25">
      <c r="F3097" s="231"/>
    </row>
    <row r="3098" spans="6:6" s="1" customFormat="1" x14ac:dyDescent="0.25">
      <c r="F3098" s="231"/>
    </row>
    <row r="3099" spans="6:6" s="1" customFormat="1" x14ac:dyDescent="0.25">
      <c r="F3099" s="231"/>
    </row>
    <row r="3100" spans="6:6" s="1" customFormat="1" x14ac:dyDescent="0.25">
      <c r="F3100" s="231"/>
    </row>
    <row r="3101" spans="6:6" s="1" customFormat="1" x14ac:dyDescent="0.25">
      <c r="F3101" s="231"/>
    </row>
    <row r="3102" spans="6:6" s="1" customFormat="1" x14ac:dyDescent="0.25">
      <c r="F3102" s="231"/>
    </row>
    <row r="3103" spans="6:6" s="1" customFormat="1" x14ac:dyDescent="0.25">
      <c r="F3103" s="231"/>
    </row>
    <row r="3104" spans="6:6" s="1" customFormat="1" x14ac:dyDescent="0.25">
      <c r="F3104" s="231"/>
    </row>
    <row r="3105" spans="6:6" s="1" customFormat="1" x14ac:dyDescent="0.25">
      <c r="F3105" s="231"/>
    </row>
    <row r="3106" spans="6:6" s="1" customFormat="1" x14ac:dyDescent="0.25">
      <c r="F3106" s="231"/>
    </row>
    <row r="3107" spans="6:6" s="1" customFormat="1" x14ac:dyDescent="0.25">
      <c r="F3107" s="231"/>
    </row>
    <row r="3108" spans="6:6" s="1" customFormat="1" x14ac:dyDescent="0.25">
      <c r="F3108" s="231"/>
    </row>
    <row r="3109" spans="6:6" s="1" customFormat="1" x14ac:dyDescent="0.25">
      <c r="F3109" s="231"/>
    </row>
    <row r="3110" spans="6:6" s="1" customFormat="1" x14ac:dyDescent="0.25">
      <c r="F3110" s="231"/>
    </row>
    <row r="3111" spans="6:6" s="1" customFormat="1" x14ac:dyDescent="0.25">
      <c r="F3111" s="231"/>
    </row>
    <row r="3112" spans="6:6" s="1" customFormat="1" x14ac:dyDescent="0.25">
      <c r="F3112" s="231"/>
    </row>
    <row r="3113" spans="6:6" s="1" customFormat="1" x14ac:dyDescent="0.25">
      <c r="F3113" s="231"/>
    </row>
    <row r="3114" spans="6:6" s="1" customFormat="1" x14ac:dyDescent="0.25">
      <c r="F3114" s="231"/>
    </row>
    <row r="3115" spans="6:6" s="1" customFormat="1" x14ac:dyDescent="0.25">
      <c r="F3115" s="231"/>
    </row>
    <row r="3116" spans="6:6" s="1" customFormat="1" x14ac:dyDescent="0.25">
      <c r="F3116" s="231"/>
    </row>
    <row r="3117" spans="6:6" s="1" customFormat="1" x14ac:dyDescent="0.25">
      <c r="F3117" s="231"/>
    </row>
    <row r="3118" spans="6:6" s="1" customFormat="1" x14ac:dyDescent="0.25">
      <c r="F3118" s="231"/>
    </row>
    <row r="3119" spans="6:6" s="1" customFormat="1" x14ac:dyDescent="0.25">
      <c r="F3119" s="231"/>
    </row>
    <row r="3120" spans="6:6" s="1" customFormat="1" x14ac:dyDescent="0.25">
      <c r="F3120" s="231"/>
    </row>
    <row r="3121" spans="6:6" s="1" customFormat="1" x14ac:dyDescent="0.25">
      <c r="F3121" s="231"/>
    </row>
    <row r="3122" spans="6:6" s="1" customFormat="1" x14ac:dyDescent="0.25">
      <c r="F3122" s="231"/>
    </row>
    <row r="3123" spans="6:6" s="1" customFormat="1" x14ac:dyDescent="0.25">
      <c r="F3123" s="231"/>
    </row>
    <row r="3124" spans="6:6" s="1" customFormat="1" x14ac:dyDescent="0.25">
      <c r="F3124" s="231"/>
    </row>
    <row r="3125" spans="6:6" s="1" customFormat="1" x14ac:dyDescent="0.25">
      <c r="F3125" s="231"/>
    </row>
    <row r="3126" spans="6:6" s="1" customFormat="1" x14ac:dyDescent="0.25">
      <c r="F3126" s="231"/>
    </row>
    <row r="3127" spans="6:6" s="1" customFormat="1" x14ac:dyDescent="0.25">
      <c r="F3127" s="231"/>
    </row>
    <row r="3128" spans="6:6" s="1" customFormat="1" x14ac:dyDescent="0.25">
      <c r="F3128" s="231"/>
    </row>
    <row r="3129" spans="6:6" s="1" customFormat="1" x14ac:dyDescent="0.25">
      <c r="F3129" s="231"/>
    </row>
    <row r="3130" spans="6:6" s="1" customFormat="1" x14ac:dyDescent="0.25">
      <c r="F3130" s="231"/>
    </row>
    <row r="3131" spans="6:6" s="1" customFormat="1" x14ac:dyDescent="0.25">
      <c r="F3131" s="231"/>
    </row>
    <row r="3132" spans="6:6" s="1" customFormat="1" x14ac:dyDescent="0.25">
      <c r="F3132" s="231"/>
    </row>
    <row r="3133" spans="6:6" s="1" customFormat="1" x14ac:dyDescent="0.25">
      <c r="F3133" s="231"/>
    </row>
    <row r="3134" spans="6:6" s="1" customFormat="1" x14ac:dyDescent="0.25">
      <c r="F3134" s="231"/>
    </row>
    <row r="3135" spans="6:6" s="1" customFormat="1" x14ac:dyDescent="0.25">
      <c r="F3135" s="231"/>
    </row>
    <row r="3136" spans="6:6" s="1" customFormat="1" x14ac:dyDescent="0.25">
      <c r="F3136" s="231"/>
    </row>
    <row r="3137" spans="6:6" s="1" customFormat="1" x14ac:dyDescent="0.25">
      <c r="F3137" s="231"/>
    </row>
    <row r="3138" spans="6:6" s="1" customFormat="1" x14ac:dyDescent="0.25">
      <c r="F3138" s="231"/>
    </row>
    <row r="3139" spans="6:6" s="1" customFormat="1" x14ac:dyDescent="0.25">
      <c r="F3139" s="231"/>
    </row>
    <row r="3140" spans="6:6" s="1" customFormat="1" x14ac:dyDescent="0.25">
      <c r="F3140" s="231"/>
    </row>
    <row r="3141" spans="6:6" s="1" customFormat="1" x14ac:dyDescent="0.25">
      <c r="F3141" s="231"/>
    </row>
    <row r="3142" spans="6:6" s="1" customFormat="1" x14ac:dyDescent="0.25">
      <c r="F3142" s="231"/>
    </row>
    <row r="3143" spans="6:6" s="1" customFormat="1" x14ac:dyDescent="0.25">
      <c r="F3143" s="231"/>
    </row>
    <row r="3144" spans="6:6" s="1" customFormat="1" x14ac:dyDescent="0.25">
      <c r="F3144" s="231"/>
    </row>
    <row r="3145" spans="6:6" s="1" customFormat="1" x14ac:dyDescent="0.25">
      <c r="F3145" s="231"/>
    </row>
    <row r="3146" spans="6:6" s="1" customFormat="1" x14ac:dyDescent="0.25">
      <c r="F3146" s="231"/>
    </row>
    <row r="3147" spans="6:6" s="1" customFormat="1" x14ac:dyDescent="0.25">
      <c r="F3147" s="231"/>
    </row>
    <row r="3148" spans="6:6" s="1" customFormat="1" x14ac:dyDescent="0.25">
      <c r="F3148" s="231"/>
    </row>
    <row r="3149" spans="6:6" s="1" customFormat="1" x14ac:dyDescent="0.25">
      <c r="F3149" s="231"/>
    </row>
    <row r="3150" spans="6:6" s="1" customFormat="1" x14ac:dyDescent="0.25">
      <c r="F3150" s="231"/>
    </row>
    <row r="3151" spans="6:6" s="1" customFormat="1" x14ac:dyDescent="0.25">
      <c r="F3151" s="231"/>
    </row>
    <row r="3152" spans="6:6" s="1" customFormat="1" x14ac:dyDescent="0.25">
      <c r="F3152" s="231"/>
    </row>
    <row r="3153" spans="6:6" s="1" customFormat="1" x14ac:dyDescent="0.25">
      <c r="F3153" s="231"/>
    </row>
    <row r="3154" spans="6:6" s="1" customFormat="1" x14ac:dyDescent="0.25">
      <c r="F3154" s="231"/>
    </row>
    <row r="3155" spans="6:6" s="1" customFormat="1" x14ac:dyDescent="0.25">
      <c r="F3155" s="231"/>
    </row>
    <row r="3156" spans="6:6" s="1" customFormat="1" x14ac:dyDescent="0.25">
      <c r="F3156" s="231"/>
    </row>
    <row r="3157" spans="6:6" s="1" customFormat="1" x14ac:dyDescent="0.25">
      <c r="F3157" s="231"/>
    </row>
    <row r="3158" spans="6:6" s="1" customFormat="1" x14ac:dyDescent="0.25">
      <c r="F3158" s="231"/>
    </row>
    <row r="3159" spans="6:6" s="1" customFormat="1" x14ac:dyDescent="0.25">
      <c r="F3159" s="231"/>
    </row>
    <row r="3160" spans="6:6" s="1" customFormat="1" x14ac:dyDescent="0.25">
      <c r="F3160" s="231"/>
    </row>
    <row r="3161" spans="6:6" s="1" customFormat="1" x14ac:dyDescent="0.25">
      <c r="F3161" s="231"/>
    </row>
    <row r="3162" spans="6:6" s="1" customFormat="1" x14ac:dyDescent="0.25">
      <c r="F3162" s="231"/>
    </row>
    <row r="3163" spans="6:6" s="1" customFormat="1" x14ac:dyDescent="0.25">
      <c r="F3163" s="231"/>
    </row>
    <row r="3164" spans="6:6" s="1" customFormat="1" x14ac:dyDescent="0.25">
      <c r="F3164" s="231"/>
    </row>
    <row r="3165" spans="6:6" s="1" customFormat="1" x14ac:dyDescent="0.25">
      <c r="F3165" s="231"/>
    </row>
    <row r="3166" spans="6:6" s="1" customFormat="1" x14ac:dyDescent="0.25">
      <c r="F3166" s="231"/>
    </row>
    <row r="3167" spans="6:6" s="1" customFormat="1" x14ac:dyDescent="0.25">
      <c r="F3167" s="231"/>
    </row>
    <row r="3168" spans="6:6" s="1" customFormat="1" x14ac:dyDescent="0.25">
      <c r="F3168" s="231"/>
    </row>
    <row r="3169" spans="6:6" s="1" customFormat="1" x14ac:dyDescent="0.25">
      <c r="F3169" s="231"/>
    </row>
    <row r="3170" spans="6:6" s="1" customFormat="1" x14ac:dyDescent="0.25">
      <c r="F3170" s="231"/>
    </row>
    <row r="3171" spans="6:6" s="1" customFormat="1" x14ac:dyDescent="0.25">
      <c r="F3171" s="231"/>
    </row>
    <row r="3172" spans="6:6" s="1" customFormat="1" x14ac:dyDescent="0.25">
      <c r="F3172" s="231"/>
    </row>
    <row r="3173" spans="6:6" s="1" customFormat="1" x14ac:dyDescent="0.25">
      <c r="F3173" s="231"/>
    </row>
    <row r="3174" spans="6:6" s="1" customFormat="1" x14ac:dyDescent="0.25">
      <c r="F3174" s="231"/>
    </row>
    <row r="3175" spans="6:6" s="1" customFormat="1" x14ac:dyDescent="0.25">
      <c r="F3175" s="231"/>
    </row>
    <row r="3176" spans="6:6" s="1" customFormat="1" x14ac:dyDescent="0.25">
      <c r="F3176" s="231"/>
    </row>
    <row r="3177" spans="6:6" s="1" customFormat="1" x14ac:dyDescent="0.25">
      <c r="F3177" s="231"/>
    </row>
    <row r="3178" spans="6:6" s="1" customFormat="1" x14ac:dyDescent="0.25">
      <c r="F3178" s="231"/>
    </row>
    <row r="3179" spans="6:6" s="1" customFormat="1" x14ac:dyDescent="0.25">
      <c r="F3179" s="231"/>
    </row>
    <row r="3180" spans="6:6" s="1" customFormat="1" x14ac:dyDescent="0.25">
      <c r="F3180" s="231"/>
    </row>
    <row r="3181" spans="6:6" s="1" customFormat="1" x14ac:dyDescent="0.25">
      <c r="F3181" s="231"/>
    </row>
    <row r="3182" spans="6:6" s="1" customFormat="1" x14ac:dyDescent="0.25">
      <c r="F3182" s="231"/>
    </row>
    <row r="3183" spans="6:6" s="1" customFormat="1" x14ac:dyDescent="0.25">
      <c r="F3183" s="231"/>
    </row>
    <row r="3184" spans="6:6" s="1" customFormat="1" x14ac:dyDescent="0.25">
      <c r="F3184" s="231"/>
    </row>
    <row r="3185" spans="6:6" s="1" customFormat="1" x14ac:dyDescent="0.25">
      <c r="F3185" s="231"/>
    </row>
    <row r="3186" spans="6:6" s="1" customFormat="1" x14ac:dyDescent="0.25">
      <c r="F3186" s="231"/>
    </row>
    <row r="3187" spans="6:6" s="1" customFormat="1" x14ac:dyDescent="0.25">
      <c r="F3187" s="231"/>
    </row>
    <row r="3188" spans="6:6" s="1" customFormat="1" x14ac:dyDescent="0.25">
      <c r="F3188" s="231"/>
    </row>
    <row r="3189" spans="6:6" s="1" customFormat="1" x14ac:dyDescent="0.25">
      <c r="F3189" s="231"/>
    </row>
    <row r="3190" spans="6:6" s="1" customFormat="1" x14ac:dyDescent="0.25">
      <c r="F3190" s="231"/>
    </row>
    <row r="3191" spans="6:6" s="1" customFormat="1" x14ac:dyDescent="0.25">
      <c r="F3191" s="231"/>
    </row>
    <row r="3192" spans="6:6" s="1" customFormat="1" x14ac:dyDescent="0.25">
      <c r="F3192" s="231"/>
    </row>
    <row r="3193" spans="6:6" s="1" customFormat="1" x14ac:dyDescent="0.25">
      <c r="F3193" s="231"/>
    </row>
    <row r="3194" spans="6:6" s="1" customFormat="1" x14ac:dyDescent="0.25">
      <c r="F3194" s="231"/>
    </row>
    <row r="3195" spans="6:6" s="1" customFormat="1" x14ac:dyDescent="0.25">
      <c r="F3195" s="231"/>
    </row>
    <row r="3196" spans="6:6" s="1" customFormat="1" x14ac:dyDescent="0.25">
      <c r="F3196" s="231"/>
    </row>
    <row r="3197" spans="6:6" s="1" customFormat="1" x14ac:dyDescent="0.25">
      <c r="F3197" s="231"/>
    </row>
    <row r="3198" spans="6:6" s="1" customFormat="1" x14ac:dyDescent="0.25">
      <c r="F3198" s="231"/>
    </row>
    <row r="3199" spans="6:6" s="1" customFormat="1" x14ac:dyDescent="0.25">
      <c r="F3199" s="231"/>
    </row>
    <row r="3200" spans="6:6" s="1" customFormat="1" x14ac:dyDescent="0.25">
      <c r="F3200" s="231"/>
    </row>
    <row r="3201" spans="6:6" s="1" customFormat="1" x14ac:dyDescent="0.25">
      <c r="F3201" s="231"/>
    </row>
    <row r="3202" spans="6:6" s="1" customFormat="1" x14ac:dyDescent="0.25">
      <c r="F3202" s="231"/>
    </row>
    <row r="3203" spans="6:6" s="1" customFormat="1" x14ac:dyDescent="0.25">
      <c r="F3203" s="231"/>
    </row>
    <row r="3204" spans="6:6" s="1" customFormat="1" x14ac:dyDescent="0.25">
      <c r="F3204" s="231"/>
    </row>
    <row r="3205" spans="6:6" s="1" customFormat="1" x14ac:dyDescent="0.25">
      <c r="F3205" s="231"/>
    </row>
    <row r="3206" spans="6:6" s="1" customFormat="1" x14ac:dyDescent="0.25">
      <c r="F3206" s="231"/>
    </row>
    <row r="3207" spans="6:6" s="1" customFormat="1" x14ac:dyDescent="0.25">
      <c r="F3207" s="231"/>
    </row>
    <row r="3208" spans="6:6" s="1" customFormat="1" x14ac:dyDescent="0.25">
      <c r="F3208" s="231"/>
    </row>
    <row r="3209" spans="6:6" s="1" customFormat="1" x14ac:dyDescent="0.25">
      <c r="F3209" s="231"/>
    </row>
    <row r="3210" spans="6:6" s="1" customFormat="1" x14ac:dyDescent="0.25">
      <c r="F3210" s="231"/>
    </row>
    <row r="3211" spans="6:6" s="1" customFormat="1" x14ac:dyDescent="0.25">
      <c r="F3211" s="231"/>
    </row>
    <row r="3212" spans="6:6" s="1" customFormat="1" x14ac:dyDescent="0.25">
      <c r="F3212" s="231"/>
    </row>
    <row r="3213" spans="6:6" s="1" customFormat="1" x14ac:dyDescent="0.25">
      <c r="F3213" s="231"/>
    </row>
    <row r="3214" spans="6:6" s="1" customFormat="1" x14ac:dyDescent="0.25">
      <c r="F3214" s="231"/>
    </row>
    <row r="3215" spans="6:6" s="1" customFormat="1" x14ac:dyDescent="0.25">
      <c r="F3215" s="231"/>
    </row>
    <row r="3216" spans="6:6" s="1" customFormat="1" x14ac:dyDescent="0.25">
      <c r="F3216" s="231"/>
    </row>
    <row r="3217" spans="6:6" s="1" customFormat="1" x14ac:dyDescent="0.25">
      <c r="F3217" s="231"/>
    </row>
    <row r="3218" spans="6:6" s="1" customFormat="1" x14ac:dyDescent="0.25">
      <c r="F3218" s="231"/>
    </row>
    <row r="3219" spans="6:6" s="1" customFormat="1" x14ac:dyDescent="0.25">
      <c r="F3219" s="231"/>
    </row>
    <row r="3220" spans="6:6" s="1" customFormat="1" x14ac:dyDescent="0.25">
      <c r="F3220" s="231"/>
    </row>
    <row r="3221" spans="6:6" s="1" customFormat="1" x14ac:dyDescent="0.25">
      <c r="F3221" s="231"/>
    </row>
    <row r="3222" spans="6:6" s="1" customFormat="1" x14ac:dyDescent="0.25">
      <c r="F3222" s="231"/>
    </row>
    <row r="3223" spans="6:6" s="1" customFormat="1" x14ac:dyDescent="0.25">
      <c r="F3223" s="231"/>
    </row>
    <row r="3224" spans="6:6" s="1" customFormat="1" x14ac:dyDescent="0.25">
      <c r="F3224" s="231"/>
    </row>
    <row r="3225" spans="6:6" s="1" customFormat="1" x14ac:dyDescent="0.25">
      <c r="F3225" s="231"/>
    </row>
    <row r="3226" spans="6:6" s="1" customFormat="1" x14ac:dyDescent="0.25">
      <c r="F3226" s="231"/>
    </row>
    <row r="3227" spans="6:6" s="1" customFormat="1" x14ac:dyDescent="0.25">
      <c r="F3227" s="231"/>
    </row>
    <row r="3228" spans="6:6" s="1" customFormat="1" x14ac:dyDescent="0.25">
      <c r="F3228" s="231"/>
    </row>
    <row r="3229" spans="6:6" s="1" customFormat="1" x14ac:dyDescent="0.25">
      <c r="F3229" s="231"/>
    </row>
    <row r="3230" spans="6:6" s="1" customFormat="1" x14ac:dyDescent="0.25">
      <c r="F3230" s="231"/>
    </row>
    <row r="3231" spans="6:6" s="1" customFormat="1" x14ac:dyDescent="0.25">
      <c r="F3231" s="231"/>
    </row>
    <row r="3232" spans="6:6" s="1" customFormat="1" x14ac:dyDescent="0.25">
      <c r="F3232" s="231"/>
    </row>
    <row r="3233" spans="6:6" s="1" customFormat="1" x14ac:dyDescent="0.25">
      <c r="F3233" s="231"/>
    </row>
    <row r="3234" spans="6:6" s="1" customFormat="1" x14ac:dyDescent="0.25">
      <c r="F3234" s="231"/>
    </row>
    <row r="3235" spans="6:6" s="1" customFormat="1" x14ac:dyDescent="0.25">
      <c r="F3235" s="231"/>
    </row>
    <row r="3236" spans="6:6" s="1" customFormat="1" x14ac:dyDescent="0.25">
      <c r="F3236" s="231"/>
    </row>
    <row r="3237" spans="6:6" s="1" customFormat="1" x14ac:dyDescent="0.25">
      <c r="F3237" s="231"/>
    </row>
    <row r="3238" spans="6:6" s="1" customFormat="1" x14ac:dyDescent="0.25">
      <c r="F3238" s="231"/>
    </row>
    <row r="3239" spans="6:6" s="1" customFormat="1" x14ac:dyDescent="0.25">
      <c r="F3239" s="231"/>
    </row>
    <row r="3240" spans="6:6" s="1" customFormat="1" x14ac:dyDescent="0.25">
      <c r="F3240" s="231"/>
    </row>
    <row r="3241" spans="6:6" s="1" customFormat="1" x14ac:dyDescent="0.25">
      <c r="F3241" s="231"/>
    </row>
    <row r="3242" spans="6:6" s="1" customFormat="1" x14ac:dyDescent="0.25">
      <c r="F3242" s="231"/>
    </row>
    <row r="3243" spans="6:6" s="1" customFormat="1" x14ac:dyDescent="0.25">
      <c r="F3243" s="231"/>
    </row>
    <row r="3244" spans="6:6" s="1" customFormat="1" x14ac:dyDescent="0.25">
      <c r="F3244" s="231"/>
    </row>
    <row r="3245" spans="6:6" s="1" customFormat="1" x14ac:dyDescent="0.25">
      <c r="F3245" s="231"/>
    </row>
    <row r="3246" spans="6:6" s="1" customFormat="1" x14ac:dyDescent="0.25">
      <c r="F3246" s="231"/>
    </row>
    <row r="3247" spans="6:6" s="1" customFormat="1" x14ac:dyDescent="0.25">
      <c r="F3247" s="231"/>
    </row>
    <row r="3248" spans="6:6" s="1" customFormat="1" x14ac:dyDescent="0.25">
      <c r="F3248" s="231"/>
    </row>
    <row r="3249" spans="6:6" s="1" customFormat="1" x14ac:dyDescent="0.25">
      <c r="F3249" s="231"/>
    </row>
    <row r="3250" spans="6:6" s="1" customFormat="1" x14ac:dyDescent="0.25">
      <c r="F3250" s="231"/>
    </row>
    <row r="3251" spans="6:6" s="1" customFormat="1" x14ac:dyDescent="0.25">
      <c r="F3251" s="231"/>
    </row>
    <row r="3252" spans="6:6" s="1" customFormat="1" x14ac:dyDescent="0.25">
      <c r="F3252" s="231"/>
    </row>
    <row r="3253" spans="6:6" s="1" customFormat="1" x14ac:dyDescent="0.25">
      <c r="F3253" s="231"/>
    </row>
    <row r="3254" spans="6:6" s="1" customFormat="1" x14ac:dyDescent="0.25">
      <c r="F3254" s="231"/>
    </row>
    <row r="3255" spans="6:6" s="1" customFormat="1" x14ac:dyDescent="0.25">
      <c r="F3255" s="231"/>
    </row>
    <row r="3256" spans="6:6" s="1" customFormat="1" x14ac:dyDescent="0.25">
      <c r="F3256" s="231"/>
    </row>
    <row r="3257" spans="6:6" s="1" customFormat="1" x14ac:dyDescent="0.25">
      <c r="F3257" s="231"/>
    </row>
    <row r="3258" spans="6:6" s="1" customFormat="1" x14ac:dyDescent="0.25">
      <c r="F3258" s="231"/>
    </row>
    <row r="3259" spans="6:6" s="1" customFormat="1" x14ac:dyDescent="0.25">
      <c r="F3259" s="231"/>
    </row>
    <row r="3260" spans="6:6" s="1" customFormat="1" x14ac:dyDescent="0.25">
      <c r="F3260" s="231"/>
    </row>
    <row r="3261" spans="6:6" s="1" customFormat="1" x14ac:dyDescent="0.25">
      <c r="F3261" s="231"/>
    </row>
    <row r="3262" spans="6:6" s="1" customFormat="1" x14ac:dyDescent="0.25">
      <c r="F3262" s="231"/>
    </row>
    <row r="3263" spans="6:6" s="1" customFormat="1" x14ac:dyDescent="0.25">
      <c r="F3263" s="231"/>
    </row>
    <row r="3264" spans="6:6" s="1" customFormat="1" x14ac:dyDescent="0.25">
      <c r="F3264" s="231"/>
    </row>
    <row r="3265" spans="6:6" s="1" customFormat="1" x14ac:dyDescent="0.25">
      <c r="F3265" s="231"/>
    </row>
    <row r="3266" spans="6:6" s="1" customFormat="1" x14ac:dyDescent="0.25">
      <c r="F3266" s="231"/>
    </row>
    <row r="3267" spans="6:6" s="1" customFormat="1" x14ac:dyDescent="0.25">
      <c r="F3267" s="231"/>
    </row>
    <row r="3268" spans="6:6" s="1" customFormat="1" x14ac:dyDescent="0.25">
      <c r="F3268" s="231"/>
    </row>
    <row r="3269" spans="6:6" s="1" customFormat="1" x14ac:dyDescent="0.25">
      <c r="F3269" s="231"/>
    </row>
    <row r="3270" spans="6:6" s="1" customFormat="1" x14ac:dyDescent="0.25">
      <c r="F3270" s="231"/>
    </row>
    <row r="3271" spans="6:6" s="1" customFormat="1" x14ac:dyDescent="0.25">
      <c r="F3271" s="231"/>
    </row>
    <row r="3272" spans="6:6" s="1" customFormat="1" x14ac:dyDescent="0.25">
      <c r="F3272" s="231"/>
    </row>
    <row r="3273" spans="6:6" s="1" customFormat="1" x14ac:dyDescent="0.25">
      <c r="F3273" s="231"/>
    </row>
    <row r="3274" spans="6:6" s="1" customFormat="1" x14ac:dyDescent="0.25">
      <c r="F3274" s="231"/>
    </row>
    <row r="3275" spans="6:6" s="1" customFormat="1" x14ac:dyDescent="0.25">
      <c r="F3275" s="231"/>
    </row>
    <row r="3276" spans="6:6" s="1" customFormat="1" x14ac:dyDescent="0.25">
      <c r="F3276" s="231"/>
    </row>
    <row r="3277" spans="6:6" s="1" customFormat="1" x14ac:dyDescent="0.25">
      <c r="F3277" s="231"/>
    </row>
    <row r="3278" spans="6:6" s="1" customFormat="1" x14ac:dyDescent="0.25">
      <c r="F3278" s="231"/>
    </row>
    <row r="3279" spans="6:6" s="1" customFormat="1" x14ac:dyDescent="0.25">
      <c r="F3279" s="231"/>
    </row>
    <row r="3280" spans="6:6" s="1" customFormat="1" x14ac:dyDescent="0.25">
      <c r="F3280" s="231"/>
    </row>
    <row r="3281" spans="6:6" s="1" customFormat="1" x14ac:dyDescent="0.25">
      <c r="F3281" s="231"/>
    </row>
    <row r="3282" spans="6:6" s="1" customFormat="1" x14ac:dyDescent="0.25">
      <c r="F3282" s="231"/>
    </row>
    <row r="3283" spans="6:6" s="1" customFormat="1" x14ac:dyDescent="0.25">
      <c r="F3283" s="231"/>
    </row>
    <row r="3284" spans="6:6" s="1" customFormat="1" x14ac:dyDescent="0.25">
      <c r="F3284" s="231"/>
    </row>
    <row r="3285" spans="6:6" s="1" customFormat="1" x14ac:dyDescent="0.25">
      <c r="F3285" s="231"/>
    </row>
    <row r="3286" spans="6:6" s="1" customFormat="1" x14ac:dyDescent="0.25">
      <c r="F3286" s="231"/>
    </row>
    <row r="3287" spans="6:6" s="1" customFormat="1" x14ac:dyDescent="0.25">
      <c r="F3287" s="231"/>
    </row>
    <row r="3288" spans="6:6" s="1" customFormat="1" x14ac:dyDescent="0.25">
      <c r="F3288" s="231"/>
    </row>
    <row r="3289" spans="6:6" s="1" customFormat="1" x14ac:dyDescent="0.25">
      <c r="F3289" s="231"/>
    </row>
    <row r="3290" spans="6:6" s="1" customFormat="1" x14ac:dyDescent="0.25">
      <c r="F3290" s="231"/>
    </row>
    <row r="3291" spans="6:6" s="1" customFormat="1" x14ac:dyDescent="0.25">
      <c r="F3291" s="231"/>
    </row>
    <row r="3292" spans="6:6" s="1" customFormat="1" x14ac:dyDescent="0.25">
      <c r="F3292" s="231"/>
    </row>
    <row r="3293" spans="6:6" s="1" customFormat="1" x14ac:dyDescent="0.25">
      <c r="F3293" s="231"/>
    </row>
    <row r="3294" spans="6:6" s="1" customFormat="1" x14ac:dyDescent="0.25">
      <c r="F3294" s="231"/>
    </row>
    <row r="3295" spans="6:6" s="1" customFormat="1" x14ac:dyDescent="0.25">
      <c r="F3295" s="231"/>
    </row>
    <row r="3296" spans="6:6" s="1" customFormat="1" x14ac:dyDescent="0.25">
      <c r="F3296" s="231"/>
    </row>
    <row r="3297" spans="6:6" s="1" customFormat="1" x14ac:dyDescent="0.25">
      <c r="F3297" s="231"/>
    </row>
    <row r="3298" spans="6:6" s="1" customFormat="1" x14ac:dyDescent="0.25">
      <c r="F3298" s="231"/>
    </row>
    <row r="3299" spans="6:6" s="1" customFormat="1" x14ac:dyDescent="0.25">
      <c r="F3299" s="231"/>
    </row>
    <row r="3300" spans="6:6" s="1" customFormat="1" x14ac:dyDescent="0.25">
      <c r="F3300" s="231"/>
    </row>
    <row r="3301" spans="6:6" s="1" customFormat="1" x14ac:dyDescent="0.25">
      <c r="F3301" s="231"/>
    </row>
    <row r="3302" spans="6:6" s="1" customFormat="1" x14ac:dyDescent="0.25">
      <c r="F3302" s="231"/>
    </row>
    <row r="3303" spans="6:6" s="1" customFormat="1" x14ac:dyDescent="0.25">
      <c r="F3303" s="231"/>
    </row>
    <row r="3304" spans="6:6" s="1" customFormat="1" x14ac:dyDescent="0.25">
      <c r="F3304" s="231"/>
    </row>
    <row r="3305" spans="6:6" s="1" customFormat="1" x14ac:dyDescent="0.25">
      <c r="F3305" s="231"/>
    </row>
    <row r="3306" spans="6:6" s="1" customFormat="1" x14ac:dyDescent="0.25">
      <c r="F3306" s="231"/>
    </row>
    <row r="3307" spans="6:6" s="1" customFormat="1" x14ac:dyDescent="0.25">
      <c r="F3307" s="231"/>
    </row>
    <row r="3308" spans="6:6" s="1" customFormat="1" x14ac:dyDescent="0.25">
      <c r="F3308" s="231"/>
    </row>
    <row r="3309" spans="6:6" s="1" customFormat="1" x14ac:dyDescent="0.25">
      <c r="F3309" s="231"/>
    </row>
    <row r="3310" spans="6:6" s="1" customFormat="1" x14ac:dyDescent="0.25">
      <c r="F3310" s="231"/>
    </row>
    <row r="3311" spans="6:6" s="1" customFormat="1" x14ac:dyDescent="0.25">
      <c r="F3311" s="231"/>
    </row>
    <row r="3312" spans="6:6" s="1" customFormat="1" x14ac:dyDescent="0.25">
      <c r="F3312" s="231"/>
    </row>
    <row r="3313" spans="6:6" s="1" customFormat="1" x14ac:dyDescent="0.25">
      <c r="F3313" s="231"/>
    </row>
    <row r="3314" spans="6:6" s="1" customFormat="1" x14ac:dyDescent="0.25">
      <c r="F3314" s="231"/>
    </row>
    <row r="3315" spans="6:6" s="1" customFormat="1" x14ac:dyDescent="0.25">
      <c r="F3315" s="231"/>
    </row>
    <row r="3316" spans="6:6" s="1" customFormat="1" x14ac:dyDescent="0.25">
      <c r="F3316" s="231"/>
    </row>
    <row r="3317" spans="6:6" s="1" customFormat="1" x14ac:dyDescent="0.25">
      <c r="F3317" s="231"/>
    </row>
    <row r="3318" spans="6:6" s="1" customFormat="1" x14ac:dyDescent="0.25">
      <c r="F3318" s="231"/>
    </row>
    <row r="3319" spans="6:6" s="1" customFormat="1" x14ac:dyDescent="0.25">
      <c r="F3319" s="231"/>
    </row>
    <row r="3320" spans="6:6" s="1" customFormat="1" x14ac:dyDescent="0.25">
      <c r="F3320" s="231"/>
    </row>
    <row r="3321" spans="6:6" s="1" customFormat="1" x14ac:dyDescent="0.25">
      <c r="F3321" s="231"/>
    </row>
    <row r="3322" spans="6:6" s="1" customFormat="1" x14ac:dyDescent="0.25">
      <c r="F3322" s="231"/>
    </row>
    <row r="3323" spans="6:6" s="1" customFormat="1" x14ac:dyDescent="0.25">
      <c r="F3323" s="231"/>
    </row>
    <row r="3324" spans="6:6" s="1" customFormat="1" x14ac:dyDescent="0.25">
      <c r="F3324" s="231"/>
    </row>
    <row r="3325" spans="6:6" s="1" customFormat="1" x14ac:dyDescent="0.25">
      <c r="F3325" s="231"/>
    </row>
    <row r="3326" spans="6:6" s="1" customFormat="1" x14ac:dyDescent="0.25">
      <c r="F3326" s="231"/>
    </row>
    <row r="3327" spans="6:6" s="1" customFormat="1" x14ac:dyDescent="0.25">
      <c r="F3327" s="231"/>
    </row>
    <row r="3328" spans="6:6" s="1" customFormat="1" x14ac:dyDescent="0.25">
      <c r="F3328" s="231"/>
    </row>
    <row r="3329" spans="6:6" s="1" customFormat="1" x14ac:dyDescent="0.25">
      <c r="F3329" s="231"/>
    </row>
    <row r="3330" spans="6:6" s="1" customFormat="1" x14ac:dyDescent="0.25">
      <c r="F3330" s="231"/>
    </row>
    <row r="3331" spans="6:6" s="1" customFormat="1" x14ac:dyDescent="0.25">
      <c r="F3331" s="231"/>
    </row>
    <row r="3332" spans="6:6" s="1" customFormat="1" x14ac:dyDescent="0.25">
      <c r="F3332" s="231"/>
    </row>
    <row r="3333" spans="6:6" s="1" customFormat="1" x14ac:dyDescent="0.25">
      <c r="F3333" s="231"/>
    </row>
    <row r="3334" spans="6:6" s="1" customFormat="1" x14ac:dyDescent="0.25">
      <c r="F3334" s="231"/>
    </row>
    <row r="3335" spans="6:6" s="1" customFormat="1" x14ac:dyDescent="0.25">
      <c r="F3335" s="231"/>
    </row>
    <row r="3336" spans="6:6" s="1" customFormat="1" x14ac:dyDescent="0.25">
      <c r="F3336" s="231"/>
    </row>
    <row r="3337" spans="6:6" s="1" customFormat="1" x14ac:dyDescent="0.25">
      <c r="F3337" s="231"/>
    </row>
    <row r="3338" spans="6:6" s="1" customFormat="1" x14ac:dyDescent="0.25">
      <c r="F3338" s="231"/>
    </row>
    <row r="3339" spans="6:6" s="1" customFormat="1" x14ac:dyDescent="0.25">
      <c r="F3339" s="231"/>
    </row>
    <row r="3340" spans="6:6" s="1" customFormat="1" x14ac:dyDescent="0.25">
      <c r="F3340" s="231"/>
    </row>
    <row r="3341" spans="6:6" s="1" customFormat="1" x14ac:dyDescent="0.25">
      <c r="F3341" s="231"/>
    </row>
    <row r="3342" spans="6:6" s="1" customFormat="1" x14ac:dyDescent="0.25">
      <c r="F3342" s="231"/>
    </row>
    <row r="3343" spans="6:6" s="1" customFormat="1" x14ac:dyDescent="0.25">
      <c r="F3343" s="231"/>
    </row>
    <row r="3344" spans="6:6" s="1" customFormat="1" x14ac:dyDescent="0.25">
      <c r="F3344" s="231"/>
    </row>
    <row r="3345" spans="6:6" s="1" customFormat="1" x14ac:dyDescent="0.25">
      <c r="F3345" s="231"/>
    </row>
    <row r="3346" spans="6:6" s="1" customFormat="1" x14ac:dyDescent="0.25">
      <c r="F3346" s="231"/>
    </row>
    <row r="3347" spans="6:6" s="1" customFormat="1" x14ac:dyDescent="0.25">
      <c r="F3347" s="231"/>
    </row>
    <row r="3348" spans="6:6" s="1" customFormat="1" x14ac:dyDescent="0.25">
      <c r="F3348" s="231"/>
    </row>
    <row r="3349" spans="6:6" s="1" customFormat="1" x14ac:dyDescent="0.25">
      <c r="F3349" s="231"/>
    </row>
    <row r="3350" spans="6:6" s="1" customFormat="1" x14ac:dyDescent="0.25">
      <c r="F3350" s="231"/>
    </row>
    <row r="3351" spans="6:6" s="1" customFormat="1" x14ac:dyDescent="0.25">
      <c r="F3351" s="231"/>
    </row>
    <row r="3352" spans="6:6" s="1" customFormat="1" x14ac:dyDescent="0.25">
      <c r="F3352" s="231"/>
    </row>
    <row r="3353" spans="6:6" s="1" customFormat="1" x14ac:dyDescent="0.25">
      <c r="F3353" s="231"/>
    </row>
    <row r="3354" spans="6:6" s="1" customFormat="1" x14ac:dyDescent="0.25">
      <c r="F3354" s="231"/>
    </row>
    <row r="3355" spans="6:6" s="1" customFormat="1" x14ac:dyDescent="0.25">
      <c r="F3355" s="231"/>
    </row>
    <row r="3356" spans="6:6" s="1" customFormat="1" x14ac:dyDescent="0.25">
      <c r="F3356" s="231"/>
    </row>
    <row r="3357" spans="6:6" s="1" customFormat="1" x14ac:dyDescent="0.25">
      <c r="F3357" s="231"/>
    </row>
    <row r="3358" spans="6:6" s="1" customFormat="1" x14ac:dyDescent="0.25">
      <c r="F3358" s="231"/>
    </row>
    <row r="3359" spans="6:6" s="1" customFormat="1" x14ac:dyDescent="0.25">
      <c r="F3359" s="231"/>
    </row>
    <row r="3360" spans="6:6" s="1" customFormat="1" x14ac:dyDescent="0.25">
      <c r="F3360" s="231"/>
    </row>
    <row r="3361" spans="6:6" s="1" customFormat="1" x14ac:dyDescent="0.25">
      <c r="F3361" s="231"/>
    </row>
    <row r="3362" spans="6:6" s="1" customFormat="1" x14ac:dyDescent="0.25">
      <c r="F3362" s="231"/>
    </row>
    <row r="3363" spans="6:6" s="1" customFormat="1" x14ac:dyDescent="0.25">
      <c r="F3363" s="231"/>
    </row>
    <row r="3364" spans="6:6" s="1" customFormat="1" x14ac:dyDescent="0.25">
      <c r="F3364" s="231"/>
    </row>
    <row r="3365" spans="6:6" s="1" customFormat="1" x14ac:dyDescent="0.25">
      <c r="F3365" s="231"/>
    </row>
    <row r="3366" spans="6:6" s="1" customFormat="1" x14ac:dyDescent="0.25">
      <c r="F3366" s="231"/>
    </row>
    <row r="3367" spans="6:6" s="1" customFormat="1" x14ac:dyDescent="0.25">
      <c r="F3367" s="231"/>
    </row>
    <row r="3368" spans="6:6" s="1" customFormat="1" x14ac:dyDescent="0.25">
      <c r="F3368" s="231"/>
    </row>
    <row r="3369" spans="6:6" s="1" customFormat="1" x14ac:dyDescent="0.25">
      <c r="F3369" s="231"/>
    </row>
    <row r="3370" spans="6:6" s="1" customFormat="1" x14ac:dyDescent="0.25">
      <c r="F3370" s="231"/>
    </row>
    <row r="3371" spans="6:6" s="1" customFormat="1" x14ac:dyDescent="0.25">
      <c r="F3371" s="231"/>
    </row>
    <row r="3372" spans="6:6" s="1" customFormat="1" x14ac:dyDescent="0.25">
      <c r="F3372" s="231"/>
    </row>
    <row r="3373" spans="6:6" s="1" customFormat="1" x14ac:dyDescent="0.25">
      <c r="F3373" s="231"/>
    </row>
    <row r="3374" spans="6:6" s="1" customFormat="1" x14ac:dyDescent="0.25">
      <c r="F3374" s="231"/>
    </row>
    <row r="3375" spans="6:6" s="1" customFormat="1" x14ac:dyDescent="0.25">
      <c r="F3375" s="231"/>
    </row>
    <row r="3376" spans="6:6" s="1" customFormat="1" x14ac:dyDescent="0.25">
      <c r="F3376" s="231"/>
    </row>
    <row r="3377" spans="6:6" s="1" customFormat="1" x14ac:dyDescent="0.25">
      <c r="F3377" s="231"/>
    </row>
    <row r="3378" spans="6:6" s="1" customFormat="1" x14ac:dyDescent="0.25">
      <c r="F3378" s="231"/>
    </row>
    <row r="3379" spans="6:6" s="1" customFormat="1" x14ac:dyDescent="0.25">
      <c r="F3379" s="231"/>
    </row>
    <row r="3380" spans="6:6" s="1" customFormat="1" x14ac:dyDescent="0.25">
      <c r="F3380" s="231"/>
    </row>
    <row r="3381" spans="6:6" s="1" customFormat="1" x14ac:dyDescent="0.25">
      <c r="F3381" s="231"/>
    </row>
    <row r="3382" spans="6:6" s="1" customFormat="1" x14ac:dyDescent="0.25">
      <c r="F3382" s="231"/>
    </row>
    <row r="3383" spans="6:6" s="1" customFormat="1" x14ac:dyDescent="0.25">
      <c r="F3383" s="231"/>
    </row>
    <row r="3384" spans="6:6" s="1" customFormat="1" x14ac:dyDescent="0.25">
      <c r="F3384" s="231"/>
    </row>
    <row r="3385" spans="6:6" s="1" customFormat="1" x14ac:dyDescent="0.25">
      <c r="F3385" s="231"/>
    </row>
    <row r="3386" spans="6:6" s="1" customFormat="1" x14ac:dyDescent="0.25">
      <c r="F3386" s="231"/>
    </row>
    <row r="3387" spans="6:6" s="1" customFormat="1" x14ac:dyDescent="0.25">
      <c r="F3387" s="231"/>
    </row>
    <row r="3388" spans="6:6" s="1" customFormat="1" x14ac:dyDescent="0.25">
      <c r="F3388" s="231"/>
    </row>
    <row r="3389" spans="6:6" s="1" customFormat="1" x14ac:dyDescent="0.25">
      <c r="F3389" s="231"/>
    </row>
    <row r="3390" spans="6:6" s="1" customFormat="1" x14ac:dyDescent="0.25">
      <c r="F3390" s="231"/>
    </row>
    <row r="3391" spans="6:6" s="1" customFormat="1" x14ac:dyDescent="0.25">
      <c r="F3391" s="231"/>
    </row>
    <row r="3392" spans="6:6" s="1" customFormat="1" x14ac:dyDescent="0.25">
      <c r="F3392" s="231"/>
    </row>
    <row r="3393" spans="6:6" s="1" customFormat="1" x14ac:dyDescent="0.25">
      <c r="F3393" s="231"/>
    </row>
    <row r="3394" spans="6:6" s="1" customFormat="1" x14ac:dyDescent="0.25">
      <c r="F3394" s="231"/>
    </row>
    <row r="3395" spans="6:6" s="1" customFormat="1" x14ac:dyDescent="0.25">
      <c r="F3395" s="231"/>
    </row>
    <row r="3396" spans="6:6" s="1" customFormat="1" x14ac:dyDescent="0.25">
      <c r="F3396" s="231"/>
    </row>
    <row r="3397" spans="6:6" s="1" customFormat="1" x14ac:dyDescent="0.25">
      <c r="F3397" s="231"/>
    </row>
    <row r="3398" spans="6:6" s="1" customFormat="1" x14ac:dyDescent="0.25">
      <c r="F3398" s="231"/>
    </row>
    <row r="3399" spans="6:6" s="1" customFormat="1" x14ac:dyDescent="0.25">
      <c r="F3399" s="231"/>
    </row>
    <row r="3400" spans="6:6" s="1" customFormat="1" x14ac:dyDescent="0.25">
      <c r="F3400" s="231"/>
    </row>
    <row r="3401" spans="6:6" s="1" customFormat="1" x14ac:dyDescent="0.25">
      <c r="F3401" s="231"/>
    </row>
    <row r="3402" spans="6:6" s="1" customFormat="1" x14ac:dyDescent="0.25">
      <c r="F3402" s="231"/>
    </row>
    <row r="3403" spans="6:6" s="1" customFormat="1" x14ac:dyDescent="0.25">
      <c r="F3403" s="231"/>
    </row>
    <row r="3404" spans="6:6" s="1" customFormat="1" x14ac:dyDescent="0.25">
      <c r="F3404" s="231"/>
    </row>
    <row r="3405" spans="6:6" s="1" customFormat="1" x14ac:dyDescent="0.25">
      <c r="F3405" s="231"/>
    </row>
    <row r="3406" spans="6:6" s="1" customFormat="1" x14ac:dyDescent="0.25">
      <c r="F3406" s="231"/>
    </row>
    <row r="3407" spans="6:6" s="1" customFormat="1" x14ac:dyDescent="0.25">
      <c r="F3407" s="231"/>
    </row>
    <row r="3408" spans="6:6" s="1" customFormat="1" x14ac:dyDescent="0.25">
      <c r="F3408" s="231"/>
    </row>
    <row r="3409" spans="6:6" s="1" customFormat="1" x14ac:dyDescent="0.25">
      <c r="F3409" s="231"/>
    </row>
    <row r="3410" spans="6:6" s="1" customFormat="1" x14ac:dyDescent="0.25">
      <c r="F3410" s="231"/>
    </row>
    <row r="3411" spans="6:6" s="1" customFormat="1" x14ac:dyDescent="0.25">
      <c r="F3411" s="231"/>
    </row>
    <row r="3412" spans="6:6" s="1" customFormat="1" x14ac:dyDescent="0.25">
      <c r="F3412" s="231"/>
    </row>
    <row r="3413" spans="6:6" s="1" customFormat="1" x14ac:dyDescent="0.25">
      <c r="F3413" s="231"/>
    </row>
    <row r="3414" spans="6:6" s="1" customFormat="1" x14ac:dyDescent="0.25">
      <c r="F3414" s="231"/>
    </row>
    <row r="3415" spans="6:6" s="1" customFormat="1" x14ac:dyDescent="0.25">
      <c r="F3415" s="231"/>
    </row>
    <row r="3416" spans="6:6" s="1" customFormat="1" x14ac:dyDescent="0.25">
      <c r="F3416" s="231"/>
    </row>
    <row r="3417" spans="6:6" s="1" customFormat="1" x14ac:dyDescent="0.25">
      <c r="F3417" s="231"/>
    </row>
    <row r="3418" spans="6:6" s="1" customFormat="1" x14ac:dyDescent="0.25">
      <c r="F3418" s="231"/>
    </row>
    <row r="3419" spans="6:6" s="1" customFormat="1" x14ac:dyDescent="0.25">
      <c r="F3419" s="231"/>
    </row>
    <row r="3420" spans="6:6" s="1" customFormat="1" x14ac:dyDescent="0.25">
      <c r="F3420" s="231"/>
    </row>
    <row r="3421" spans="6:6" s="1" customFormat="1" x14ac:dyDescent="0.25">
      <c r="F3421" s="231"/>
    </row>
    <row r="3422" spans="6:6" s="1" customFormat="1" x14ac:dyDescent="0.25">
      <c r="F3422" s="231"/>
    </row>
    <row r="3423" spans="6:6" s="1" customFormat="1" x14ac:dyDescent="0.25">
      <c r="F3423" s="231"/>
    </row>
    <row r="3424" spans="6:6" s="1" customFormat="1" x14ac:dyDescent="0.25">
      <c r="F3424" s="231"/>
    </row>
    <row r="3425" spans="6:6" s="1" customFormat="1" x14ac:dyDescent="0.25">
      <c r="F3425" s="231"/>
    </row>
    <row r="3426" spans="6:6" s="1" customFormat="1" x14ac:dyDescent="0.25">
      <c r="F3426" s="231"/>
    </row>
    <row r="3427" spans="6:6" s="1" customFormat="1" x14ac:dyDescent="0.25">
      <c r="F3427" s="231"/>
    </row>
    <row r="3428" spans="6:6" s="1" customFormat="1" x14ac:dyDescent="0.25">
      <c r="F3428" s="231"/>
    </row>
    <row r="3429" spans="6:6" s="1" customFormat="1" x14ac:dyDescent="0.25">
      <c r="F3429" s="231"/>
    </row>
    <row r="3430" spans="6:6" s="1" customFormat="1" x14ac:dyDescent="0.25">
      <c r="F3430" s="231"/>
    </row>
    <row r="3431" spans="6:6" s="1" customFormat="1" x14ac:dyDescent="0.25">
      <c r="F3431" s="231"/>
    </row>
    <row r="3432" spans="6:6" s="1" customFormat="1" x14ac:dyDescent="0.25">
      <c r="F3432" s="231"/>
    </row>
    <row r="3433" spans="6:6" s="1" customFormat="1" x14ac:dyDescent="0.25">
      <c r="F3433" s="231"/>
    </row>
    <row r="3434" spans="6:6" s="1" customFormat="1" x14ac:dyDescent="0.25">
      <c r="F3434" s="231"/>
    </row>
    <row r="3435" spans="6:6" s="1" customFormat="1" x14ac:dyDescent="0.25">
      <c r="F3435" s="231"/>
    </row>
    <row r="3436" spans="6:6" s="1" customFormat="1" x14ac:dyDescent="0.25">
      <c r="F3436" s="231"/>
    </row>
    <row r="3437" spans="6:6" s="1" customFormat="1" x14ac:dyDescent="0.25">
      <c r="F3437" s="231"/>
    </row>
    <row r="3438" spans="6:6" s="1" customFormat="1" x14ac:dyDescent="0.25">
      <c r="F3438" s="231"/>
    </row>
    <row r="3439" spans="6:6" s="1" customFormat="1" x14ac:dyDescent="0.25">
      <c r="F3439" s="231"/>
    </row>
    <row r="3440" spans="6:6" s="1" customFormat="1" x14ac:dyDescent="0.25">
      <c r="F3440" s="231"/>
    </row>
    <row r="3441" spans="6:6" s="1" customFormat="1" x14ac:dyDescent="0.25">
      <c r="F3441" s="231"/>
    </row>
    <row r="3442" spans="6:6" s="1" customFormat="1" x14ac:dyDescent="0.25">
      <c r="F3442" s="231"/>
    </row>
    <row r="3443" spans="6:6" s="1" customFormat="1" x14ac:dyDescent="0.25">
      <c r="F3443" s="231"/>
    </row>
    <row r="3444" spans="6:6" s="1" customFormat="1" x14ac:dyDescent="0.25">
      <c r="F3444" s="231"/>
    </row>
    <row r="3445" spans="6:6" s="1" customFormat="1" x14ac:dyDescent="0.25">
      <c r="F3445" s="231"/>
    </row>
    <row r="3446" spans="6:6" s="1" customFormat="1" x14ac:dyDescent="0.25">
      <c r="F3446" s="231"/>
    </row>
    <row r="3447" spans="6:6" s="1" customFormat="1" x14ac:dyDescent="0.25">
      <c r="F3447" s="231"/>
    </row>
    <row r="3448" spans="6:6" s="1" customFormat="1" x14ac:dyDescent="0.25">
      <c r="F3448" s="231"/>
    </row>
    <row r="3449" spans="6:6" s="1" customFormat="1" x14ac:dyDescent="0.25">
      <c r="F3449" s="231"/>
    </row>
    <row r="3450" spans="6:6" s="1" customFormat="1" x14ac:dyDescent="0.25">
      <c r="F3450" s="231"/>
    </row>
    <row r="3451" spans="6:6" s="1" customFormat="1" x14ac:dyDescent="0.25">
      <c r="F3451" s="231"/>
    </row>
    <row r="3452" spans="6:6" s="1" customFormat="1" x14ac:dyDescent="0.25">
      <c r="F3452" s="231"/>
    </row>
    <row r="3453" spans="6:6" s="1" customFormat="1" x14ac:dyDescent="0.25">
      <c r="F3453" s="231"/>
    </row>
    <row r="3454" spans="6:6" s="1" customFormat="1" x14ac:dyDescent="0.25">
      <c r="F3454" s="231"/>
    </row>
    <row r="3455" spans="6:6" s="1" customFormat="1" x14ac:dyDescent="0.25">
      <c r="F3455" s="231"/>
    </row>
    <row r="3456" spans="6:6" s="1" customFormat="1" x14ac:dyDescent="0.25">
      <c r="F3456" s="231"/>
    </row>
    <row r="3457" spans="6:6" s="1" customFormat="1" x14ac:dyDescent="0.25">
      <c r="F3457" s="231"/>
    </row>
    <row r="3458" spans="6:6" s="1" customFormat="1" x14ac:dyDescent="0.25">
      <c r="F3458" s="231"/>
    </row>
    <row r="3459" spans="6:6" s="1" customFormat="1" x14ac:dyDescent="0.25">
      <c r="F3459" s="231"/>
    </row>
    <row r="3460" spans="6:6" s="1" customFormat="1" x14ac:dyDescent="0.25">
      <c r="F3460" s="231"/>
    </row>
    <row r="3461" spans="6:6" s="1" customFormat="1" x14ac:dyDescent="0.25">
      <c r="F3461" s="231"/>
    </row>
    <row r="3462" spans="6:6" s="1" customFormat="1" x14ac:dyDescent="0.25">
      <c r="F3462" s="231"/>
    </row>
    <row r="3463" spans="6:6" s="1" customFormat="1" x14ac:dyDescent="0.25">
      <c r="F3463" s="231"/>
    </row>
    <row r="3464" spans="6:6" s="1" customFormat="1" x14ac:dyDescent="0.25">
      <c r="F3464" s="231"/>
    </row>
    <row r="3465" spans="6:6" s="1" customFormat="1" x14ac:dyDescent="0.25">
      <c r="F3465" s="231"/>
    </row>
    <row r="3466" spans="6:6" s="1" customFormat="1" x14ac:dyDescent="0.25">
      <c r="F3466" s="231"/>
    </row>
    <row r="3467" spans="6:6" s="1" customFormat="1" x14ac:dyDescent="0.25">
      <c r="F3467" s="231"/>
    </row>
    <row r="3468" spans="6:6" s="1" customFormat="1" x14ac:dyDescent="0.25">
      <c r="F3468" s="231"/>
    </row>
    <row r="3469" spans="6:6" s="1" customFormat="1" x14ac:dyDescent="0.25">
      <c r="F3469" s="231"/>
    </row>
    <row r="3470" spans="6:6" s="1" customFormat="1" x14ac:dyDescent="0.25">
      <c r="F3470" s="231"/>
    </row>
    <row r="3471" spans="6:6" s="1" customFormat="1" x14ac:dyDescent="0.25">
      <c r="F3471" s="231"/>
    </row>
    <row r="3472" spans="6:6" s="1" customFormat="1" x14ac:dyDescent="0.25">
      <c r="F3472" s="231"/>
    </row>
    <row r="3473" spans="6:6" s="1" customFormat="1" x14ac:dyDescent="0.25">
      <c r="F3473" s="231"/>
    </row>
    <row r="3474" spans="6:6" s="1" customFormat="1" x14ac:dyDescent="0.25">
      <c r="F3474" s="231"/>
    </row>
    <row r="3475" spans="6:6" s="1" customFormat="1" x14ac:dyDescent="0.25">
      <c r="F3475" s="231"/>
    </row>
    <row r="3476" spans="6:6" s="1" customFormat="1" x14ac:dyDescent="0.25">
      <c r="F3476" s="231"/>
    </row>
    <row r="3477" spans="6:6" s="1" customFormat="1" x14ac:dyDescent="0.25">
      <c r="F3477" s="231"/>
    </row>
    <row r="3478" spans="6:6" s="1" customFormat="1" x14ac:dyDescent="0.25">
      <c r="F3478" s="231"/>
    </row>
    <row r="3479" spans="6:6" s="1" customFormat="1" x14ac:dyDescent="0.25">
      <c r="F3479" s="231"/>
    </row>
    <row r="3480" spans="6:6" s="1" customFormat="1" x14ac:dyDescent="0.25">
      <c r="F3480" s="231"/>
    </row>
    <row r="3481" spans="6:6" s="1" customFormat="1" x14ac:dyDescent="0.25">
      <c r="F3481" s="231"/>
    </row>
    <row r="3482" spans="6:6" s="1" customFormat="1" x14ac:dyDescent="0.25">
      <c r="F3482" s="231"/>
    </row>
    <row r="3483" spans="6:6" s="1" customFormat="1" x14ac:dyDescent="0.25">
      <c r="F3483" s="231"/>
    </row>
    <row r="3484" spans="6:6" s="1" customFormat="1" x14ac:dyDescent="0.25">
      <c r="F3484" s="231"/>
    </row>
    <row r="3485" spans="6:6" s="1" customFormat="1" x14ac:dyDescent="0.25">
      <c r="F3485" s="231"/>
    </row>
    <row r="3486" spans="6:6" s="1" customFormat="1" x14ac:dyDescent="0.25">
      <c r="F3486" s="231"/>
    </row>
    <row r="3487" spans="6:6" s="1" customFormat="1" x14ac:dyDescent="0.25">
      <c r="F3487" s="231"/>
    </row>
    <row r="3488" spans="6:6" s="1" customFormat="1" x14ac:dyDescent="0.25">
      <c r="F3488" s="231"/>
    </row>
    <row r="3489" spans="6:6" s="1" customFormat="1" x14ac:dyDescent="0.25">
      <c r="F3489" s="231"/>
    </row>
    <row r="3490" spans="6:6" s="1" customFormat="1" x14ac:dyDescent="0.25">
      <c r="F3490" s="231"/>
    </row>
    <row r="3491" spans="6:6" s="1" customFormat="1" x14ac:dyDescent="0.25">
      <c r="F3491" s="231"/>
    </row>
    <row r="3492" spans="6:6" s="1" customFormat="1" x14ac:dyDescent="0.25">
      <c r="F3492" s="231"/>
    </row>
    <row r="3493" spans="6:6" s="1" customFormat="1" x14ac:dyDescent="0.25">
      <c r="F3493" s="231"/>
    </row>
    <row r="3494" spans="6:6" s="1" customFormat="1" x14ac:dyDescent="0.25">
      <c r="F3494" s="231"/>
    </row>
    <row r="3495" spans="6:6" s="1" customFormat="1" x14ac:dyDescent="0.25">
      <c r="F3495" s="231"/>
    </row>
    <row r="3496" spans="6:6" s="1" customFormat="1" x14ac:dyDescent="0.25">
      <c r="F3496" s="231"/>
    </row>
    <row r="3497" spans="6:6" s="1" customFormat="1" x14ac:dyDescent="0.25">
      <c r="F3497" s="231"/>
    </row>
    <row r="3498" spans="6:6" s="1" customFormat="1" x14ac:dyDescent="0.25">
      <c r="F3498" s="231"/>
    </row>
    <row r="3499" spans="6:6" s="1" customFormat="1" x14ac:dyDescent="0.25">
      <c r="F3499" s="231"/>
    </row>
    <row r="3500" spans="6:6" s="1" customFormat="1" x14ac:dyDescent="0.25">
      <c r="F3500" s="231"/>
    </row>
    <row r="3501" spans="6:6" s="1" customFormat="1" x14ac:dyDescent="0.25">
      <c r="F3501" s="231"/>
    </row>
    <row r="3502" spans="6:6" s="1" customFormat="1" x14ac:dyDescent="0.25">
      <c r="F3502" s="231"/>
    </row>
    <row r="3503" spans="6:6" s="1" customFormat="1" x14ac:dyDescent="0.25">
      <c r="F3503" s="231"/>
    </row>
    <row r="3504" spans="6:6" s="1" customFormat="1" x14ac:dyDescent="0.25">
      <c r="F3504" s="231"/>
    </row>
    <row r="3505" spans="1:28" s="1" customFormat="1" x14ac:dyDescent="0.25">
      <c r="F3505" s="231"/>
    </row>
    <row r="3506" spans="1:28" s="1" customFormat="1" x14ac:dyDescent="0.25">
      <c r="F3506" s="231"/>
    </row>
    <row r="3507" spans="1:28" s="1" customFormat="1" x14ac:dyDescent="0.25">
      <c r="F3507" s="231"/>
    </row>
    <row r="3508" spans="1:28" s="1" customFormat="1" x14ac:dyDescent="0.25">
      <c r="F3508" s="231"/>
    </row>
    <row r="3509" spans="1:28" x14ac:dyDescent="0.25">
      <c r="A3509" s="6">
        <v>515</v>
      </c>
      <c r="B3509" s="30"/>
      <c r="C3509" s="30"/>
      <c r="D3509" s="30"/>
      <c r="E3509" s="30"/>
      <c r="F3509" s="17"/>
      <c r="G3509" s="30"/>
      <c r="H3509" s="36"/>
      <c r="I3509" s="30" t="s">
        <v>1149</v>
      </c>
      <c r="J3509" s="32">
        <v>18960000</v>
      </c>
      <c r="K3509" s="30"/>
      <c r="L3509" s="30"/>
      <c r="M3509" s="30"/>
      <c r="N3509" s="30"/>
      <c r="O3509" s="30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/>
      <c r="Z3509" s="30"/>
      <c r="AA3509" s="30"/>
      <c r="AB3509" s="30" t="s">
        <v>1150</v>
      </c>
    </row>
    <row r="3510" spans="1:28" x14ac:dyDescent="0.25">
      <c r="A3510" s="6">
        <v>516</v>
      </c>
      <c r="B3510" s="30"/>
      <c r="C3510" s="30"/>
      <c r="D3510" s="30"/>
      <c r="E3510" s="30"/>
      <c r="F3510" s="17"/>
      <c r="G3510" s="30"/>
      <c r="H3510" s="36"/>
      <c r="I3510" s="30" t="s">
        <v>1151</v>
      </c>
      <c r="J3510" s="32">
        <v>15800000</v>
      </c>
      <c r="K3510" s="30"/>
      <c r="L3510" s="30"/>
      <c r="M3510" s="30"/>
      <c r="N3510" s="30"/>
      <c r="O3510" s="30"/>
      <c r="P3510" s="30"/>
      <c r="Q3510" s="30"/>
      <c r="R3510" s="30"/>
      <c r="S3510" s="30"/>
      <c r="T3510" s="30"/>
      <c r="U3510" s="30"/>
      <c r="V3510" s="30"/>
      <c r="W3510" s="30"/>
      <c r="X3510" s="30"/>
      <c r="Y3510" s="30"/>
      <c r="Z3510" s="30"/>
      <c r="AA3510" s="30"/>
      <c r="AB3510" s="30" t="s">
        <v>1150</v>
      </c>
    </row>
    <row r="3511" spans="1:28" x14ac:dyDescent="0.25">
      <c r="A3511" s="6"/>
      <c r="B3511" s="30"/>
      <c r="C3511" s="30"/>
      <c r="D3511" s="30"/>
      <c r="E3511" s="30"/>
      <c r="F3511" s="17"/>
      <c r="G3511" s="30"/>
      <c r="H3511" s="36"/>
      <c r="I3511" s="30"/>
      <c r="J3511" s="32"/>
      <c r="K3511" s="30"/>
      <c r="L3511" s="30"/>
      <c r="M3511" s="30"/>
      <c r="N3511" s="30"/>
      <c r="O3511" s="30"/>
      <c r="P3511" s="30"/>
      <c r="Q3511" s="30"/>
      <c r="R3511" s="30"/>
      <c r="S3511" s="30"/>
      <c r="T3511" s="30"/>
      <c r="U3511" s="30"/>
      <c r="V3511" s="30"/>
      <c r="W3511" s="30"/>
      <c r="X3511" s="30"/>
      <c r="Y3511" s="30"/>
      <c r="Z3511" s="30"/>
      <c r="AA3511" s="30"/>
      <c r="AB3511" s="30"/>
    </row>
    <row r="3512" spans="1:28" x14ac:dyDescent="0.25">
      <c r="A3512" s="6"/>
      <c r="B3512" s="30"/>
      <c r="C3512" s="30"/>
      <c r="D3512" s="30"/>
      <c r="E3512" s="30"/>
      <c r="F3512" s="17"/>
      <c r="G3512" s="30"/>
      <c r="H3512" s="36"/>
      <c r="I3512" s="30"/>
      <c r="J3512" s="32"/>
      <c r="K3512" s="30"/>
      <c r="L3512" s="30"/>
      <c r="M3512" s="30"/>
      <c r="N3512" s="30"/>
      <c r="O3512" s="30"/>
      <c r="P3512" s="30"/>
      <c r="Q3512" s="30"/>
      <c r="R3512" s="30"/>
      <c r="S3512" s="30"/>
      <c r="T3512" s="30"/>
      <c r="U3512" s="30"/>
      <c r="V3512" s="30"/>
      <c r="W3512" s="30"/>
      <c r="X3512" s="30"/>
      <c r="Y3512" s="30"/>
      <c r="Z3512" s="30"/>
      <c r="AA3512" s="30"/>
      <c r="AB3512" s="30"/>
    </row>
    <row r="3513" spans="1:28" x14ac:dyDescent="0.25">
      <c r="A3513" s="6"/>
      <c r="B3513" s="30"/>
      <c r="C3513" s="30"/>
      <c r="D3513" s="30"/>
      <c r="E3513" s="30"/>
      <c r="F3513" s="17"/>
      <c r="G3513" s="30"/>
      <c r="H3513" s="36"/>
      <c r="I3513" s="30"/>
      <c r="J3513" s="32"/>
      <c r="K3513" s="30"/>
      <c r="L3513" s="30"/>
      <c r="M3513" s="30"/>
      <c r="N3513" s="30"/>
      <c r="O3513" s="30"/>
      <c r="P3513" s="30"/>
      <c r="Q3513" s="30"/>
      <c r="R3513" s="30"/>
      <c r="S3513" s="30"/>
      <c r="T3513" s="30"/>
      <c r="U3513" s="30"/>
      <c r="V3513" s="30"/>
      <c r="W3513" s="30"/>
      <c r="X3513" s="30"/>
      <c r="Y3513" s="30"/>
      <c r="Z3513" s="30"/>
      <c r="AA3513" s="30"/>
      <c r="AB3513" s="30"/>
    </row>
    <row r="3514" spans="1:28" x14ac:dyDescent="0.25">
      <c r="A3514" s="6"/>
      <c r="B3514" s="30"/>
      <c r="C3514" s="30"/>
      <c r="D3514" s="30"/>
      <c r="E3514" s="30"/>
      <c r="F3514" s="17"/>
      <c r="G3514" s="30"/>
      <c r="H3514" s="36"/>
      <c r="I3514" s="30"/>
      <c r="J3514" s="32"/>
      <c r="K3514" s="30"/>
      <c r="L3514" s="30"/>
      <c r="M3514" s="30"/>
      <c r="N3514" s="30"/>
      <c r="O3514" s="30"/>
      <c r="P3514" s="30"/>
      <c r="Q3514" s="30"/>
      <c r="R3514" s="30"/>
      <c r="S3514" s="30"/>
      <c r="T3514" s="30"/>
      <c r="U3514" s="30"/>
      <c r="V3514" s="30"/>
      <c r="W3514" s="30"/>
      <c r="X3514" s="30"/>
      <c r="Y3514" s="30"/>
      <c r="Z3514" s="30"/>
      <c r="AA3514" s="30"/>
      <c r="AB3514" s="30"/>
    </row>
    <row r="3515" spans="1:28" x14ac:dyDescent="0.25">
      <c r="A3515" s="6"/>
      <c r="B3515" s="30"/>
      <c r="C3515" s="30"/>
      <c r="D3515" s="30"/>
      <c r="E3515" s="30"/>
      <c r="F3515" s="17"/>
      <c r="G3515" s="30"/>
      <c r="H3515" s="36"/>
      <c r="I3515" s="30"/>
      <c r="J3515" s="32"/>
      <c r="K3515" s="30"/>
      <c r="L3515" s="30"/>
      <c r="M3515" s="30"/>
      <c r="N3515" s="30"/>
      <c r="O3515" s="30"/>
      <c r="P3515" s="30"/>
      <c r="Q3515" s="30"/>
      <c r="R3515" s="30"/>
      <c r="S3515" s="30"/>
      <c r="T3515" s="30"/>
      <c r="U3515" s="30"/>
      <c r="V3515" s="30"/>
      <c r="W3515" s="30"/>
      <c r="X3515" s="30"/>
      <c r="Y3515" s="30"/>
      <c r="Z3515" s="30"/>
      <c r="AA3515" s="30"/>
      <c r="AB3515" s="30"/>
    </row>
    <row r="3516" spans="1:28" x14ac:dyDescent="0.25">
      <c r="A3516" s="6"/>
      <c r="B3516" s="30"/>
      <c r="C3516" s="30"/>
      <c r="D3516" s="30"/>
      <c r="E3516" s="30"/>
      <c r="F3516" s="17"/>
      <c r="G3516" s="30"/>
      <c r="H3516" s="36"/>
      <c r="I3516" s="30"/>
      <c r="J3516" s="32"/>
      <c r="K3516" s="30"/>
      <c r="L3516" s="30"/>
      <c r="M3516" s="30"/>
      <c r="N3516" s="30"/>
      <c r="O3516" s="30"/>
      <c r="P3516" s="30"/>
      <c r="Q3516" s="30"/>
      <c r="R3516" s="30"/>
      <c r="S3516" s="30"/>
      <c r="T3516" s="30"/>
      <c r="U3516" s="30"/>
      <c r="V3516" s="30"/>
      <c r="W3516" s="30"/>
      <c r="X3516" s="30"/>
      <c r="Y3516" s="30"/>
      <c r="Z3516" s="30"/>
      <c r="AA3516" s="30"/>
      <c r="AB3516" s="30"/>
    </row>
    <row r="3517" spans="1:28" x14ac:dyDescent="0.25">
      <c r="A3517" s="6"/>
      <c r="B3517" s="30"/>
      <c r="C3517" s="30"/>
      <c r="D3517" s="30"/>
      <c r="E3517" s="30"/>
      <c r="F3517" s="17"/>
      <c r="G3517" s="30"/>
      <c r="H3517" s="36"/>
      <c r="I3517" s="30"/>
      <c r="J3517" s="32"/>
      <c r="K3517" s="30"/>
      <c r="L3517" s="30"/>
      <c r="M3517" s="30"/>
      <c r="N3517" s="30"/>
      <c r="O3517" s="30"/>
      <c r="P3517" s="30"/>
      <c r="Q3517" s="30"/>
      <c r="R3517" s="30"/>
      <c r="S3517" s="30"/>
      <c r="T3517" s="30"/>
      <c r="U3517" s="30"/>
      <c r="V3517" s="30"/>
      <c r="W3517" s="30"/>
      <c r="X3517" s="30"/>
      <c r="Y3517" s="30"/>
      <c r="Z3517" s="30"/>
      <c r="AA3517" s="30"/>
      <c r="AB3517" s="30"/>
    </row>
    <row r="3518" spans="1:28" x14ac:dyDescent="0.25">
      <c r="A3518" s="6"/>
      <c r="B3518" s="30"/>
      <c r="C3518" s="30"/>
      <c r="D3518" s="30"/>
      <c r="E3518" s="30"/>
      <c r="F3518" s="17"/>
      <c r="G3518" s="30"/>
      <c r="H3518" s="36"/>
      <c r="I3518" s="30"/>
      <c r="J3518" s="32"/>
      <c r="K3518" s="30"/>
      <c r="L3518" s="30"/>
      <c r="M3518" s="30"/>
      <c r="N3518" s="30"/>
      <c r="O3518" s="30"/>
      <c r="P3518" s="30"/>
      <c r="Q3518" s="30"/>
      <c r="R3518" s="30"/>
      <c r="S3518" s="30"/>
      <c r="T3518" s="30"/>
      <c r="U3518" s="30"/>
      <c r="V3518" s="30"/>
      <c r="W3518" s="30"/>
      <c r="X3518" s="30"/>
      <c r="Y3518" s="30"/>
      <c r="Z3518" s="30"/>
      <c r="AA3518" s="30"/>
      <c r="AB3518" s="30"/>
    </row>
    <row r="3519" spans="1:28" x14ac:dyDescent="0.25">
      <c r="A3519" s="6"/>
      <c r="B3519" s="30"/>
      <c r="C3519" s="30"/>
      <c r="D3519" s="30"/>
      <c r="E3519" s="30"/>
      <c r="F3519" s="17"/>
      <c r="G3519" s="30"/>
      <c r="H3519" s="36"/>
      <c r="I3519" s="30"/>
      <c r="J3519" s="32"/>
      <c r="K3519" s="30"/>
      <c r="L3519" s="30"/>
      <c r="M3519" s="30"/>
      <c r="N3519" s="30"/>
      <c r="O3519" s="30"/>
      <c r="P3519" s="30"/>
      <c r="Q3519" s="30"/>
      <c r="R3519" s="30"/>
      <c r="S3519" s="30"/>
      <c r="T3519" s="30"/>
      <c r="U3519" s="30"/>
      <c r="V3519" s="30"/>
      <c r="W3519" s="30"/>
      <c r="X3519" s="30"/>
      <c r="Y3519" s="30"/>
      <c r="Z3519" s="30"/>
      <c r="AA3519" s="30"/>
      <c r="AB3519" s="30"/>
    </row>
    <row r="3520" spans="1:28" x14ac:dyDescent="0.25">
      <c r="A3520" s="6"/>
      <c r="B3520" s="30"/>
      <c r="C3520" s="30"/>
      <c r="D3520" s="30"/>
      <c r="E3520" s="30"/>
      <c r="F3520" s="17"/>
      <c r="G3520" s="30"/>
      <c r="H3520" s="36"/>
      <c r="I3520" s="30"/>
      <c r="J3520" s="32"/>
      <c r="K3520" s="30"/>
      <c r="L3520" s="30"/>
      <c r="M3520" s="30"/>
      <c r="N3520" s="30"/>
      <c r="O3520" s="30"/>
      <c r="P3520" s="30"/>
      <c r="Q3520" s="30"/>
      <c r="R3520" s="30"/>
      <c r="S3520" s="30"/>
      <c r="T3520" s="30"/>
      <c r="U3520" s="30"/>
      <c r="V3520" s="30"/>
      <c r="W3520" s="30"/>
      <c r="X3520" s="30"/>
      <c r="Y3520" s="30"/>
      <c r="Z3520" s="30"/>
      <c r="AA3520" s="30"/>
      <c r="AB3520" s="30"/>
    </row>
    <row r="3521" spans="1:28" x14ac:dyDescent="0.25">
      <c r="A3521" s="6"/>
      <c r="B3521" s="30"/>
      <c r="C3521" s="30"/>
      <c r="D3521" s="30"/>
      <c r="E3521" s="30"/>
      <c r="F3521" s="17"/>
      <c r="G3521" s="30"/>
      <c r="H3521" s="36"/>
      <c r="I3521" s="30"/>
      <c r="J3521" s="32"/>
      <c r="K3521" s="30"/>
      <c r="L3521" s="30"/>
      <c r="M3521" s="30"/>
      <c r="N3521" s="30"/>
      <c r="O3521" s="30"/>
      <c r="P3521" s="30"/>
      <c r="Q3521" s="30"/>
      <c r="R3521" s="30"/>
      <c r="S3521" s="30"/>
      <c r="T3521" s="30"/>
      <c r="U3521" s="30"/>
      <c r="V3521" s="30"/>
      <c r="W3521" s="30"/>
      <c r="X3521" s="30"/>
      <c r="Y3521" s="30"/>
      <c r="Z3521" s="30"/>
      <c r="AA3521" s="30"/>
      <c r="AB3521" s="30"/>
    </row>
    <row r="3522" spans="1:28" x14ac:dyDescent="0.25">
      <c r="A3522" s="6"/>
      <c r="B3522" s="30"/>
      <c r="C3522" s="30"/>
      <c r="D3522" s="30"/>
      <c r="E3522" s="30"/>
      <c r="F3522" s="17"/>
      <c r="G3522" s="30"/>
      <c r="H3522" s="36"/>
      <c r="I3522" s="30"/>
      <c r="J3522" s="32"/>
      <c r="K3522" s="30"/>
      <c r="L3522" s="30"/>
      <c r="M3522" s="30"/>
      <c r="N3522" s="30"/>
      <c r="O3522" s="30"/>
      <c r="P3522" s="30"/>
      <c r="Q3522" s="30"/>
      <c r="R3522" s="30"/>
      <c r="S3522" s="30"/>
      <c r="T3522" s="30"/>
      <c r="U3522" s="30"/>
      <c r="V3522" s="30"/>
      <c r="W3522" s="30"/>
      <c r="X3522" s="30"/>
      <c r="Y3522" s="30"/>
      <c r="Z3522" s="30"/>
      <c r="AA3522" s="30"/>
      <c r="AB3522" s="30"/>
    </row>
    <row r="3523" spans="1:28" x14ac:dyDescent="0.25">
      <c r="A3523" s="6"/>
      <c r="B3523" s="30"/>
      <c r="C3523" s="30"/>
      <c r="D3523" s="30"/>
      <c r="E3523" s="30"/>
      <c r="F3523" s="17"/>
      <c r="G3523" s="30"/>
      <c r="H3523" s="36"/>
      <c r="I3523" s="30"/>
      <c r="J3523" s="32"/>
      <c r="K3523" s="30"/>
      <c r="L3523" s="30"/>
      <c r="M3523" s="30"/>
      <c r="N3523" s="30"/>
      <c r="O3523" s="30"/>
      <c r="P3523" s="30"/>
      <c r="Q3523" s="30"/>
      <c r="R3523" s="30"/>
      <c r="S3523" s="30"/>
      <c r="T3523" s="30"/>
      <c r="U3523" s="30"/>
      <c r="V3523" s="30"/>
      <c r="W3523" s="30"/>
      <c r="X3523" s="30"/>
      <c r="Y3523" s="30"/>
      <c r="Z3523" s="30"/>
      <c r="AA3523" s="30"/>
      <c r="AB3523" s="30"/>
    </row>
    <row r="3524" spans="1:28" x14ac:dyDescent="0.25">
      <c r="A3524" s="6"/>
      <c r="B3524" s="30"/>
      <c r="C3524" s="30"/>
      <c r="D3524" s="30"/>
      <c r="E3524" s="30"/>
      <c r="F3524" s="17"/>
      <c r="G3524" s="30"/>
      <c r="H3524" s="36"/>
      <c r="I3524" s="30"/>
      <c r="J3524" s="32"/>
      <c r="K3524" s="30"/>
      <c r="L3524" s="30"/>
      <c r="M3524" s="30"/>
      <c r="N3524" s="30"/>
      <c r="O3524" s="30"/>
      <c r="P3524" s="30"/>
      <c r="Q3524" s="30"/>
      <c r="R3524" s="30"/>
      <c r="S3524" s="30"/>
      <c r="T3524" s="30"/>
      <c r="U3524" s="30"/>
      <c r="V3524" s="30"/>
      <c r="W3524" s="30"/>
      <c r="X3524" s="30"/>
      <c r="Y3524" s="30"/>
      <c r="Z3524" s="30"/>
      <c r="AA3524" s="30"/>
      <c r="AB3524" s="30"/>
    </row>
    <row r="3525" spans="1:28" x14ac:dyDescent="0.25">
      <c r="A3525" s="6"/>
      <c r="B3525" s="30"/>
      <c r="C3525" s="30"/>
      <c r="D3525" s="30"/>
      <c r="E3525" s="30"/>
      <c r="F3525" s="17"/>
      <c r="G3525" s="30"/>
      <c r="H3525" s="36"/>
      <c r="I3525" s="30"/>
      <c r="J3525" s="32"/>
      <c r="K3525" s="30"/>
      <c r="L3525" s="30"/>
      <c r="M3525" s="30"/>
      <c r="N3525" s="30"/>
      <c r="O3525" s="30"/>
      <c r="P3525" s="30"/>
      <c r="Q3525" s="30"/>
      <c r="R3525" s="30"/>
      <c r="S3525" s="30"/>
      <c r="T3525" s="30"/>
      <c r="U3525" s="30"/>
      <c r="V3525" s="30"/>
      <c r="W3525" s="30"/>
      <c r="X3525" s="30"/>
      <c r="Y3525" s="30"/>
      <c r="Z3525" s="30"/>
      <c r="AA3525" s="30"/>
      <c r="AB3525" s="30"/>
    </row>
    <row r="3526" spans="1:28" x14ac:dyDescent="0.25">
      <c r="A3526" s="6"/>
      <c r="B3526" s="30"/>
      <c r="C3526" s="30"/>
      <c r="D3526" s="30"/>
      <c r="E3526" s="30"/>
      <c r="F3526" s="17"/>
      <c r="G3526" s="30"/>
      <c r="H3526" s="36"/>
      <c r="I3526" s="30"/>
      <c r="J3526" s="32"/>
      <c r="K3526" s="30"/>
      <c r="L3526" s="30"/>
      <c r="M3526" s="30"/>
      <c r="N3526" s="30"/>
      <c r="O3526" s="30"/>
      <c r="P3526" s="30"/>
      <c r="Q3526" s="30"/>
      <c r="R3526" s="30"/>
      <c r="S3526" s="30"/>
      <c r="T3526" s="30"/>
      <c r="U3526" s="30"/>
      <c r="V3526" s="30"/>
      <c r="W3526" s="30"/>
      <c r="X3526" s="30"/>
      <c r="Y3526" s="30"/>
      <c r="Z3526" s="30"/>
      <c r="AA3526" s="30"/>
      <c r="AB3526" s="30"/>
    </row>
    <row r="3527" spans="1:28" x14ac:dyDescent="0.25">
      <c r="A3527" s="6"/>
      <c r="B3527" s="30"/>
      <c r="C3527" s="30"/>
      <c r="D3527" s="30"/>
      <c r="E3527" s="30"/>
      <c r="F3527" s="17"/>
      <c r="G3527" s="30"/>
      <c r="H3527" s="36"/>
      <c r="I3527" s="30"/>
      <c r="J3527" s="32"/>
      <c r="K3527" s="30"/>
      <c r="L3527" s="30"/>
      <c r="M3527" s="30"/>
      <c r="N3527" s="30"/>
      <c r="O3527" s="30"/>
      <c r="P3527" s="30"/>
      <c r="Q3527" s="30"/>
      <c r="R3527" s="30"/>
      <c r="S3527" s="30"/>
      <c r="T3527" s="30"/>
      <c r="U3527" s="30"/>
      <c r="V3527" s="30"/>
      <c r="W3527" s="30"/>
      <c r="X3527" s="30"/>
      <c r="Y3527" s="30"/>
      <c r="Z3527" s="30"/>
      <c r="AA3527" s="30"/>
      <c r="AB3527" s="30"/>
    </row>
    <row r="3528" spans="1:28" x14ac:dyDescent="0.25">
      <c r="A3528" s="6"/>
      <c r="B3528" s="30"/>
      <c r="C3528" s="30"/>
      <c r="D3528" s="30"/>
      <c r="E3528" s="30"/>
      <c r="F3528" s="17"/>
      <c r="G3528" s="30"/>
      <c r="H3528" s="36"/>
      <c r="I3528" s="30"/>
      <c r="J3528" s="32"/>
      <c r="K3528" s="30"/>
      <c r="L3528" s="30"/>
      <c r="M3528" s="30"/>
      <c r="N3528" s="30"/>
      <c r="O3528" s="30"/>
      <c r="P3528" s="30"/>
      <c r="Q3528" s="30"/>
      <c r="R3528" s="30"/>
      <c r="S3528" s="30"/>
      <c r="T3528" s="30"/>
      <c r="U3528" s="30"/>
      <c r="V3528" s="30"/>
      <c r="W3528" s="30"/>
      <c r="X3528" s="30"/>
      <c r="Y3528" s="30"/>
      <c r="Z3528" s="30"/>
      <c r="AA3528" s="30"/>
      <c r="AB3528" s="30"/>
    </row>
    <row r="3529" spans="1:28" x14ac:dyDescent="0.25">
      <c r="A3529" s="6"/>
      <c r="B3529" s="30"/>
      <c r="C3529" s="30"/>
      <c r="D3529" s="30"/>
      <c r="E3529" s="30"/>
      <c r="F3529" s="17"/>
      <c r="G3529" s="30"/>
      <c r="H3529" s="36"/>
      <c r="I3529" s="30"/>
      <c r="J3529" s="32"/>
      <c r="K3529" s="30"/>
      <c r="L3529" s="30"/>
      <c r="M3529" s="30"/>
      <c r="N3529" s="30"/>
      <c r="O3529" s="30"/>
      <c r="P3529" s="30"/>
      <c r="Q3529" s="30"/>
      <c r="R3529" s="30"/>
      <c r="S3529" s="30"/>
      <c r="T3529" s="30"/>
      <c r="U3529" s="30"/>
      <c r="V3529" s="30"/>
      <c r="W3529" s="30"/>
      <c r="X3529" s="30"/>
      <c r="Y3529" s="30"/>
      <c r="Z3529" s="30"/>
      <c r="AA3529" s="30"/>
      <c r="AB3529" s="30"/>
    </row>
    <row r="3530" spans="1:28" x14ac:dyDescent="0.25">
      <c r="A3530" s="6"/>
      <c r="B3530" s="30"/>
      <c r="C3530" s="30"/>
      <c r="D3530" s="30"/>
      <c r="E3530" s="30"/>
      <c r="F3530" s="17"/>
      <c r="G3530" s="30"/>
      <c r="H3530" s="36"/>
      <c r="I3530" s="30"/>
      <c r="J3530" s="32"/>
      <c r="K3530" s="30"/>
      <c r="L3530" s="30"/>
      <c r="M3530" s="30"/>
      <c r="N3530" s="30"/>
      <c r="O3530" s="30"/>
      <c r="P3530" s="30"/>
      <c r="Q3530" s="30"/>
      <c r="R3530" s="30"/>
      <c r="S3530" s="30"/>
      <c r="T3530" s="30"/>
      <c r="U3530" s="30"/>
      <c r="V3530" s="30"/>
      <c r="W3530" s="30"/>
      <c r="X3530" s="30"/>
      <c r="Y3530" s="30"/>
      <c r="Z3530" s="30"/>
      <c r="AA3530" s="30"/>
      <c r="AB3530" s="30"/>
    </row>
    <row r="3531" spans="1:28" x14ac:dyDescent="0.25">
      <c r="A3531" s="6"/>
      <c r="B3531" s="30"/>
      <c r="C3531" s="30"/>
      <c r="D3531" s="30"/>
      <c r="E3531" s="30"/>
      <c r="F3531" s="17"/>
      <c r="G3531" s="30"/>
      <c r="H3531" s="36"/>
      <c r="I3531" s="30"/>
      <c r="J3531" s="32"/>
      <c r="K3531" s="30"/>
      <c r="L3531" s="30"/>
      <c r="M3531" s="30"/>
      <c r="N3531" s="30"/>
      <c r="O3531" s="30"/>
      <c r="P3531" s="30"/>
      <c r="Q3531" s="30"/>
      <c r="R3531" s="30"/>
      <c r="S3531" s="30"/>
      <c r="T3531" s="30"/>
      <c r="U3531" s="30"/>
      <c r="V3531" s="30"/>
      <c r="W3531" s="30"/>
      <c r="X3531" s="30"/>
      <c r="Y3531" s="30"/>
      <c r="Z3531" s="30"/>
      <c r="AA3531" s="30"/>
      <c r="AB3531" s="30"/>
    </row>
    <row r="3532" spans="1:28" x14ac:dyDescent="0.25">
      <c r="A3532" s="6"/>
      <c r="B3532" s="30"/>
      <c r="C3532" s="30"/>
      <c r="D3532" s="30"/>
      <c r="E3532" s="30"/>
      <c r="F3532" s="17"/>
      <c r="G3532" s="30"/>
      <c r="H3532" s="36"/>
      <c r="I3532" s="30"/>
      <c r="J3532" s="32"/>
      <c r="K3532" s="30"/>
      <c r="L3532" s="30"/>
      <c r="M3532" s="30"/>
      <c r="N3532" s="30"/>
      <c r="O3532" s="30"/>
      <c r="P3532" s="30"/>
      <c r="Q3532" s="30"/>
      <c r="R3532" s="30"/>
      <c r="S3532" s="30"/>
      <c r="T3532" s="30"/>
      <c r="U3532" s="30"/>
      <c r="V3532" s="30"/>
      <c r="W3532" s="30"/>
      <c r="X3532" s="30"/>
      <c r="Y3532" s="30"/>
      <c r="Z3532" s="30"/>
      <c r="AA3532" s="30"/>
      <c r="AB3532" s="30"/>
    </row>
    <row r="3533" spans="1:28" x14ac:dyDescent="0.25">
      <c r="A3533" s="6"/>
      <c r="B3533" s="30"/>
      <c r="C3533" s="30"/>
      <c r="D3533" s="30"/>
      <c r="E3533" s="30"/>
      <c r="F3533" s="17"/>
      <c r="G3533" s="30"/>
      <c r="H3533" s="36"/>
      <c r="I3533" s="30"/>
      <c r="J3533" s="32"/>
      <c r="K3533" s="30"/>
      <c r="L3533" s="30"/>
      <c r="M3533" s="30"/>
      <c r="N3533" s="30"/>
      <c r="O3533" s="30"/>
      <c r="P3533" s="30"/>
      <c r="Q3533" s="30"/>
      <c r="R3533" s="30"/>
      <c r="S3533" s="30"/>
      <c r="T3533" s="30"/>
      <c r="U3533" s="30"/>
      <c r="V3533" s="30"/>
      <c r="W3533" s="30"/>
      <c r="X3533" s="30"/>
      <c r="Y3533" s="30"/>
      <c r="Z3533" s="30"/>
      <c r="AA3533" s="30"/>
      <c r="AB3533" s="30"/>
    </row>
    <row r="3534" spans="1:28" x14ac:dyDescent="0.25">
      <c r="A3534" s="6"/>
      <c r="B3534" s="30"/>
      <c r="C3534" s="30"/>
      <c r="D3534" s="30"/>
      <c r="E3534" s="30"/>
      <c r="F3534" s="17"/>
      <c r="G3534" s="30"/>
      <c r="H3534" s="36"/>
      <c r="I3534" s="30"/>
      <c r="J3534" s="32"/>
      <c r="K3534" s="30"/>
      <c r="L3534" s="30"/>
      <c r="M3534" s="30"/>
      <c r="N3534" s="30"/>
      <c r="O3534" s="30"/>
      <c r="P3534" s="30"/>
      <c r="Q3534" s="30"/>
      <c r="R3534" s="30"/>
      <c r="S3534" s="30"/>
      <c r="T3534" s="30"/>
      <c r="U3534" s="30"/>
      <c r="V3534" s="30"/>
      <c r="W3534" s="30"/>
      <c r="X3534" s="30"/>
      <c r="Y3534" s="30"/>
      <c r="Z3534" s="30"/>
      <c r="AA3534" s="30"/>
      <c r="AB3534" s="30"/>
    </row>
    <row r="3535" spans="1:28" x14ac:dyDescent="0.25">
      <c r="A3535" s="6"/>
      <c r="B3535" s="30"/>
      <c r="C3535" s="30"/>
      <c r="D3535" s="30"/>
      <c r="E3535" s="30"/>
      <c r="F3535" s="17"/>
      <c r="G3535" s="30"/>
      <c r="H3535" s="36"/>
      <c r="I3535" s="30"/>
      <c r="J3535" s="32"/>
      <c r="K3535" s="30"/>
      <c r="L3535" s="30"/>
      <c r="M3535" s="30"/>
      <c r="N3535" s="30"/>
      <c r="O3535" s="30"/>
      <c r="P3535" s="30"/>
      <c r="Q3535" s="30"/>
      <c r="R3535" s="30"/>
      <c r="S3535" s="30"/>
      <c r="T3535" s="30"/>
      <c r="U3535" s="30"/>
      <c r="V3535" s="30"/>
      <c r="W3535" s="30"/>
      <c r="X3535" s="30"/>
      <c r="Y3535" s="30"/>
      <c r="Z3535" s="30"/>
      <c r="AA3535" s="30"/>
      <c r="AB3535" s="30"/>
    </row>
    <row r="3536" spans="1:28" x14ac:dyDescent="0.25">
      <c r="A3536" s="6"/>
      <c r="B3536" s="30"/>
      <c r="C3536" s="30"/>
      <c r="D3536" s="30"/>
      <c r="E3536" s="30"/>
      <c r="F3536" s="17"/>
      <c r="G3536" s="30"/>
      <c r="H3536" s="36"/>
      <c r="I3536" s="30"/>
      <c r="J3536" s="32"/>
      <c r="K3536" s="30"/>
      <c r="L3536" s="30"/>
      <c r="M3536" s="30"/>
      <c r="N3536" s="30"/>
      <c r="O3536" s="30"/>
      <c r="P3536" s="30"/>
      <c r="Q3536" s="30"/>
      <c r="R3536" s="30"/>
      <c r="S3536" s="30"/>
      <c r="T3536" s="30"/>
      <c r="U3536" s="30"/>
      <c r="V3536" s="30"/>
      <c r="W3536" s="30"/>
      <c r="X3536" s="30"/>
      <c r="Y3536" s="30"/>
      <c r="Z3536" s="30"/>
      <c r="AA3536" s="30"/>
      <c r="AB3536" s="30"/>
    </row>
    <row r="3537" spans="1:28" x14ac:dyDescent="0.25">
      <c r="A3537" s="6"/>
      <c r="B3537" s="30"/>
      <c r="C3537" s="30"/>
      <c r="D3537" s="30"/>
      <c r="E3537" s="30"/>
      <c r="F3537" s="17"/>
      <c r="G3537" s="30"/>
      <c r="H3537" s="36"/>
      <c r="I3537" s="30"/>
      <c r="J3537" s="32"/>
      <c r="K3537" s="30"/>
      <c r="L3537" s="30"/>
      <c r="M3537" s="30"/>
      <c r="N3537" s="30"/>
      <c r="O3537" s="30"/>
      <c r="P3537" s="30"/>
      <c r="Q3537" s="30"/>
      <c r="R3537" s="30"/>
      <c r="S3537" s="30"/>
      <c r="T3537" s="30"/>
      <c r="U3537" s="30"/>
      <c r="V3537" s="30"/>
      <c r="W3537" s="30"/>
      <c r="X3537" s="30"/>
      <c r="Y3537" s="30"/>
      <c r="Z3537" s="30"/>
      <c r="AA3537" s="30"/>
      <c r="AB3537" s="30"/>
    </row>
    <row r="3538" spans="1:28" x14ac:dyDescent="0.25">
      <c r="A3538" s="6"/>
      <c r="B3538" s="30"/>
      <c r="C3538" s="30"/>
      <c r="D3538" s="30"/>
      <c r="E3538" s="30"/>
      <c r="F3538" s="17"/>
      <c r="G3538" s="30"/>
      <c r="H3538" s="36"/>
      <c r="I3538" s="30"/>
      <c r="J3538" s="32"/>
      <c r="K3538" s="30"/>
      <c r="L3538" s="30"/>
      <c r="M3538" s="30"/>
      <c r="N3538" s="30"/>
      <c r="O3538" s="30"/>
      <c r="P3538" s="30"/>
      <c r="Q3538" s="30"/>
      <c r="R3538" s="30"/>
      <c r="S3538" s="30"/>
      <c r="T3538" s="30"/>
      <c r="U3538" s="30"/>
      <c r="V3538" s="30"/>
      <c r="W3538" s="30"/>
      <c r="X3538" s="30"/>
      <c r="Y3538" s="30"/>
      <c r="Z3538" s="30"/>
      <c r="AA3538" s="30"/>
      <c r="AB3538" s="30"/>
    </row>
    <row r="3539" spans="1:28" x14ac:dyDescent="0.25">
      <c r="A3539" s="6"/>
      <c r="B3539" s="30"/>
      <c r="C3539" s="30"/>
      <c r="D3539" s="30"/>
      <c r="E3539" s="30"/>
      <c r="F3539" s="17"/>
      <c r="G3539" s="30"/>
      <c r="H3539" s="36"/>
      <c r="I3539" s="30"/>
      <c r="J3539" s="32"/>
      <c r="K3539" s="30"/>
      <c r="L3539" s="30"/>
      <c r="M3539" s="30"/>
      <c r="N3539" s="30"/>
      <c r="O3539" s="30"/>
      <c r="P3539" s="30"/>
      <c r="Q3539" s="30"/>
      <c r="R3539" s="30"/>
      <c r="S3539" s="30"/>
      <c r="T3539" s="30"/>
      <c r="U3539" s="30"/>
      <c r="V3539" s="30"/>
      <c r="W3539" s="30"/>
      <c r="X3539" s="30"/>
      <c r="Y3539" s="30"/>
      <c r="Z3539" s="30"/>
      <c r="AA3539" s="30"/>
      <c r="AB3539" s="30"/>
    </row>
    <row r="3540" spans="1:28" x14ac:dyDescent="0.25">
      <c r="A3540" s="6"/>
      <c r="B3540" s="30"/>
      <c r="C3540" s="30"/>
      <c r="D3540" s="30"/>
      <c r="E3540" s="30"/>
      <c r="F3540" s="17"/>
      <c r="G3540" s="30"/>
      <c r="H3540" s="36"/>
      <c r="I3540" s="30"/>
      <c r="J3540" s="32"/>
      <c r="K3540" s="30"/>
      <c r="L3540" s="30"/>
      <c r="M3540" s="30"/>
      <c r="N3540" s="30"/>
      <c r="O3540" s="30"/>
      <c r="P3540" s="30"/>
      <c r="Q3540" s="30"/>
      <c r="R3540" s="30"/>
      <c r="S3540" s="30"/>
      <c r="T3540" s="30"/>
      <c r="U3540" s="30"/>
      <c r="V3540" s="30"/>
      <c r="W3540" s="30"/>
      <c r="X3540" s="30"/>
      <c r="Y3540" s="30"/>
      <c r="Z3540" s="30"/>
      <c r="AA3540" s="30"/>
      <c r="AB3540" s="30"/>
    </row>
    <row r="3541" spans="1:28" x14ac:dyDescent="0.25">
      <c r="A3541" s="6"/>
      <c r="B3541" s="30"/>
      <c r="C3541" s="30"/>
      <c r="D3541" s="30"/>
      <c r="E3541" s="30"/>
      <c r="F3541" s="17"/>
      <c r="G3541" s="30"/>
      <c r="H3541" s="36"/>
      <c r="I3541" s="30"/>
      <c r="J3541" s="32"/>
      <c r="K3541" s="30"/>
      <c r="L3541" s="30"/>
      <c r="M3541" s="30"/>
      <c r="N3541" s="30"/>
      <c r="O3541" s="30"/>
      <c r="P3541" s="30"/>
      <c r="Q3541" s="30"/>
      <c r="R3541" s="30"/>
      <c r="S3541" s="30"/>
      <c r="T3541" s="30"/>
      <c r="U3541" s="30"/>
      <c r="V3541" s="30"/>
      <c r="W3541" s="30"/>
      <c r="X3541" s="30"/>
      <c r="Y3541" s="30"/>
      <c r="Z3541" s="30"/>
      <c r="AA3541" s="30"/>
      <c r="AB3541" s="30"/>
    </row>
    <row r="3542" spans="1:28" x14ac:dyDescent="0.25">
      <c r="A3542" s="6"/>
      <c r="B3542" s="30"/>
      <c r="C3542" s="30"/>
      <c r="D3542" s="30"/>
      <c r="E3542" s="30"/>
      <c r="F3542" s="17"/>
      <c r="G3542" s="30"/>
      <c r="H3542" s="36"/>
      <c r="I3542" s="30"/>
      <c r="J3542" s="32"/>
      <c r="K3542" s="30"/>
      <c r="L3542" s="30"/>
      <c r="M3542" s="30"/>
      <c r="N3542" s="30"/>
      <c r="O3542" s="30"/>
      <c r="P3542" s="30"/>
      <c r="Q3542" s="30"/>
      <c r="R3542" s="30"/>
      <c r="S3542" s="30"/>
      <c r="T3542" s="30"/>
      <c r="U3542" s="30"/>
      <c r="V3542" s="30"/>
      <c r="W3542" s="30"/>
      <c r="X3542" s="30"/>
      <c r="Y3542" s="30"/>
      <c r="Z3542" s="30"/>
      <c r="AA3542" s="30"/>
      <c r="AB3542" s="30"/>
    </row>
    <row r="3543" spans="1:28" x14ac:dyDescent="0.25">
      <c r="A3543" s="6"/>
      <c r="B3543" s="30"/>
      <c r="C3543" s="30"/>
      <c r="D3543" s="30"/>
      <c r="E3543" s="30"/>
      <c r="F3543" s="17"/>
      <c r="G3543" s="30"/>
      <c r="H3543" s="36"/>
      <c r="I3543" s="30"/>
      <c r="J3543" s="32"/>
      <c r="K3543" s="30"/>
      <c r="L3543" s="30"/>
      <c r="M3543" s="30"/>
      <c r="N3543" s="30"/>
      <c r="O3543" s="30"/>
      <c r="P3543" s="30"/>
      <c r="Q3543" s="30"/>
      <c r="R3543" s="30"/>
      <c r="S3543" s="30"/>
      <c r="T3543" s="30"/>
      <c r="U3543" s="30"/>
      <c r="V3543" s="30"/>
      <c r="W3543" s="30"/>
      <c r="X3543" s="30"/>
      <c r="Y3543" s="30"/>
      <c r="Z3543" s="30"/>
      <c r="AA3543" s="30"/>
      <c r="AB3543" s="30"/>
    </row>
    <row r="3544" spans="1:28" x14ac:dyDescent="0.25">
      <c r="A3544" s="6"/>
      <c r="B3544" s="30"/>
      <c r="C3544" s="30"/>
      <c r="D3544" s="30"/>
      <c r="E3544" s="30"/>
      <c r="F3544" s="17"/>
      <c r="G3544" s="30"/>
      <c r="H3544" s="36"/>
      <c r="I3544" s="30"/>
      <c r="J3544" s="32"/>
      <c r="K3544" s="30"/>
      <c r="L3544" s="30"/>
      <c r="M3544" s="30"/>
      <c r="N3544" s="30"/>
      <c r="O3544" s="30"/>
      <c r="P3544" s="30"/>
      <c r="Q3544" s="30"/>
      <c r="R3544" s="30"/>
      <c r="S3544" s="30"/>
      <c r="T3544" s="30"/>
      <c r="U3544" s="30"/>
      <c r="V3544" s="30"/>
      <c r="W3544" s="30"/>
      <c r="X3544" s="30"/>
      <c r="Y3544" s="30"/>
      <c r="Z3544" s="30"/>
      <c r="AA3544" s="30"/>
      <c r="AB3544" s="30"/>
    </row>
    <row r="3545" spans="1:28" x14ac:dyDescent="0.25">
      <c r="A3545" s="6"/>
      <c r="B3545" s="30"/>
      <c r="C3545" s="30"/>
      <c r="D3545" s="30"/>
      <c r="E3545" s="30"/>
      <c r="F3545" s="17"/>
      <c r="G3545" s="30"/>
      <c r="H3545" s="36"/>
      <c r="I3545" s="30"/>
      <c r="J3545" s="32"/>
      <c r="K3545" s="30"/>
      <c r="L3545" s="30"/>
      <c r="M3545" s="30"/>
      <c r="N3545" s="30"/>
      <c r="O3545" s="30"/>
      <c r="P3545" s="30"/>
      <c r="Q3545" s="30"/>
      <c r="R3545" s="30"/>
      <c r="S3545" s="30"/>
      <c r="T3545" s="30"/>
      <c r="U3545" s="30"/>
      <c r="V3545" s="30"/>
      <c r="W3545" s="30"/>
      <c r="X3545" s="30"/>
      <c r="Y3545" s="30"/>
      <c r="Z3545" s="30"/>
      <c r="AA3545" s="30"/>
      <c r="AB3545" s="30"/>
    </row>
    <row r="3546" spans="1:28" x14ac:dyDescent="0.25">
      <c r="A3546" s="6"/>
      <c r="B3546" s="30"/>
      <c r="C3546" s="30"/>
      <c r="D3546" s="30"/>
      <c r="E3546" s="30"/>
      <c r="F3546" s="17"/>
      <c r="G3546" s="30"/>
      <c r="H3546" s="36"/>
      <c r="I3546" s="30"/>
      <c r="J3546" s="32"/>
      <c r="K3546" s="30"/>
      <c r="L3546" s="30"/>
      <c r="M3546" s="30"/>
      <c r="N3546" s="30"/>
      <c r="O3546" s="30"/>
      <c r="P3546" s="30"/>
      <c r="Q3546" s="30"/>
      <c r="R3546" s="30"/>
      <c r="S3546" s="30"/>
      <c r="T3546" s="30"/>
      <c r="U3546" s="30"/>
      <c r="V3546" s="30"/>
      <c r="W3546" s="30"/>
      <c r="X3546" s="30"/>
      <c r="Y3546" s="30"/>
      <c r="Z3546" s="30"/>
      <c r="AA3546" s="30"/>
      <c r="AB3546" s="30"/>
    </row>
    <row r="3547" spans="1:28" x14ac:dyDescent="0.25">
      <c r="A3547" s="6"/>
      <c r="B3547" s="30"/>
      <c r="C3547" s="30"/>
      <c r="D3547" s="30"/>
      <c r="E3547" s="30"/>
      <c r="F3547" s="17"/>
      <c r="G3547" s="30"/>
      <c r="H3547" s="36"/>
      <c r="I3547" s="30"/>
      <c r="J3547" s="32"/>
      <c r="K3547" s="30"/>
      <c r="L3547" s="30"/>
      <c r="M3547" s="30"/>
      <c r="N3547" s="30"/>
      <c r="O3547" s="30"/>
      <c r="P3547" s="30"/>
      <c r="Q3547" s="30"/>
      <c r="R3547" s="30"/>
      <c r="S3547" s="30"/>
      <c r="T3547" s="30"/>
      <c r="U3547" s="30"/>
      <c r="V3547" s="30"/>
      <c r="W3547" s="30"/>
      <c r="X3547" s="30"/>
      <c r="Y3547" s="30"/>
      <c r="Z3547" s="30"/>
      <c r="AA3547" s="30"/>
      <c r="AB3547" s="30"/>
    </row>
    <row r="3548" spans="1:28" x14ac:dyDescent="0.25">
      <c r="A3548" s="6"/>
      <c r="B3548" s="30"/>
      <c r="C3548" s="30"/>
      <c r="D3548" s="30"/>
      <c r="E3548" s="30"/>
      <c r="F3548" s="17"/>
      <c r="G3548" s="30"/>
      <c r="H3548" s="36"/>
      <c r="I3548" s="30"/>
      <c r="J3548" s="32"/>
      <c r="K3548" s="30"/>
      <c r="L3548" s="30"/>
      <c r="M3548" s="30"/>
      <c r="N3548" s="30"/>
      <c r="O3548" s="30"/>
      <c r="P3548" s="30"/>
      <c r="Q3548" s="30"/>
      <c r="R3548" s="30"/>
      <c r="S3548" s="30"/>
      <c r="T3548" s="30"/>
      <c r="U3548" s="30"/>
      <c r="V3548" s="30"/>
      <c r="W3548" s="30"/>
      <c r="X3548" s="30"/>
      <c r="Y3548" s="30"/>
      <c r="Z3548" s="30"/>
      <c r="AA3548" s="30"/>
      <c r="AB3548" s="30"/>
    </row>
    <row r="3549" spans="1:28" x14ac:dyDescent="0.25">
      <c r="A3549" s="6"/>
      <c r="B3549" s="30"/>
      <c r="C3549" s="30"/>
      <c r="D3549" s="30"/>
      <c r="E3549" s="30"/>
      <c r="F3549" s="17"/>
      <c r="G3549" s="30"/>
      <c r="H3549" s="36"/>
      <c r="I3549" s="30"/>
      <c r="J3549" s="32"/>
      <c r="K3549" s="30"/>
      <c r="L3549" s="30"/>
      <c r="M3549" s="30"/>
      <c r="N3549" s="30"/>
      <c r="O3549" s="30"/>
      <c r="P3549" s="30"/>
      <c r="Q3549" s="30"/>
      <c r="R3549" s="30"/>
      <c r="S3549" s="30"/>
      <c r="T3549" s="30"/>
      <c r="U3549" s="30"/>
      <c r="V3549" s="30"/>
      <c r="W3549" s="30"/>
      <c r="X3549" s="30"/>
      <c r="Y3549" s="30"/>
      <c r="Z3549" s="30"/>
      <c r="AA3549" s="30"/>
      <c r="AB3549" s="30"/>
    </row>
    <row r="3550" spans="1:28" x14ac:dyDescent="0.25">
      <c r="A3550" s="6"/>
      <c r="B3550" s="30"/>
      <c r="C3550" s="30"/>
      <c r="D3550" s="30"/>
      <c r="E3550" s="30"/>
      <c r="F3550" s="17"/>
      <c r="G3550" s="30"/>
      <c r="H3550" s="36"/>
      <c r="I3550" s="30"/>
      <c r="J3550" s="32"/>
      <c r="K3550" s="30"/>
      <c r="L3550" s="30"/>
      <c r="M3550" s="30"/>
      <c r="N3550" s="30"/>
      <c r="O3550" s="30"/>
      <c r="P3550" s="30"/>
      <c r="Q3550" s="30"/>
      <c r="R3550" s="30"/>
      <c r="S3550" s="30"/>
      <c r="T3550" s="30"/>
      <c r="U3550" s="30"/>
      <c r="V3550" s="30"/>
      <c r="W3550" s="30"/>
      <c r="X3550" s="30"/>
      <c r="Y3550" s="30"/>
      <c r="Z3550" s="30"/>
      <c r="AA3550" s="30"/>
      <c r="AB3550" s="30"/>
    </row>
    <row r="3551" spans="1:28" x14ac:dyDescent="0.25">
      <c r="A3551" s="6"/>
      <c r="B3551" s="30"/>
      <c r="C3551" s="30"/>
      <c r="D3551" s="30"/>
      <c r="E3551" s="30"/>
      <c r="F3551" s="17"/>
      <c r="G3551" s="30"/>
      <c r="H3551" s="36"/>
      <c r="I3551" s="30"/>
      <c r="J3551" s="32"/>
      <c r="K3551" s="30"/>
      <c r="L3551" s="30"/>
      <c r="M3551" s="30"/>
      <c r="N3551" s="30"/>
      <c r="O3551" s="30"/>
      <c r="P3551" s="30"/>
      <c r="Q3551" s="30"/>
      <c r="R3551" s="30"/>
      <c r="S3551" s="30"/>
      <c r="T3551" s="30"/>
      <c r="U3551" s="30"/>
      <c r="V3551" s="30"/>
      <c r="W3551" s="30"/>
      <c r="X3551" s="30"/>
      <c r="Y3551" s="30"/>
      <c r="Z3551" s="30"/>
      <c r="AA3551" s="30"/>
      <c r="AB3551" s="30"/>
    </row>
    <row r="3552" spans="1:28" x14ac:dyDescent="0.25">
      <c r="A3552" s="6"/>
      <c r="B3552" s="30"/>
      <c r="C3552" s="30"/>
      <c r="D3552" s="30"/>
      <c r="E3552" s="30"/>
      <c r="F3552" s="17"/>
      <c r="G3552" s="30"/>
      <c r="H3552" s="36"/>
      <c r="I3552" s="30"/>
      <c r="J3552" s="32"/>
      <c r="K3552" s="30"/>
      <c r="L3552" s="30"/>
      <c r="M3552" s="30"/>
      <c r="N3552" s="30"/>
      <c r="O3552" s="30"/>
      <c r="P3552" s="30"/>
      <c r="Q3552" s="30"/>
      <c r="R3552" s="30"/>
      <c r="S3552" s="30"/>
      <c r="T3552" s="30"/>
      <c r="U3552" s="30"/>
      <c r="V3552" s="30"/>
      <c r="W3552" s="30"/>
      <c r="X3552" s="30"/>
      <c r="Y3552" s="30"/>
      <c r="Z3552" s="30"/>
      <c r="AA3552" s="30"/>
      <c r="AB3552" s="30"/>
    </row>
    <row r="3553" spans="1:28" x14ac:dyDescent="0.25">
      <c r="A3553" s="6"/>
      <c r="B3553" s="30"/>
      <c r="C3553" s="30"/>
      <c r="D3553" s="30"/>
      <c r="E3553" s="30"/>
      <c r="F3553" s="17"/>
      <c r="G3553" s="30"/>
      <c r="H3553" s="36"/>
      <c r="I3553" s="30"/>
      <c r="J3553" s="32"/>
      <c r="K3553" s="30"/>
      <c r="L3553" s="30"/>
      <c r="M3553" s="30"/>
      <c r="N3553" s="30"/>
      <c r="O3553" s="30"/>
      <c r="P3553" s="30"/>
      <c r="Q3553" s="30"/>
      <c r="R3553" s="30"/>
      <c r="S3553" s="30"/>
      <c r="T3553" s="30"/>
      <c r="U3553" s="30"/>
      <c r="V3553" s="30"/>
      <c r="W3553" s="30"/>
      <c r="X3553" s="30"/>
      <c r="Y3553" s="30"/>
      <c r="Z3553" s="30"/>
      <c r="AA3553" s="30"/>
      <c r="AB3553" s="30"/>
    </row>
    <row r="3554" spans="1:28" x14ac:dyDescent="0.25">
      <c r="A3554" s="6"/>
      <c r="B3554" s="30"/>
      <c r="C3554" s="30"/>
      <c r="D3554" s="30"/>
      <c r="E3554" s="30"/>
      <c r="F3554" s="17"/>
      <c r="G3554" s="30"/>
      <c r="H3554" s="36"/>
      <c r="I3554" s="30"/>
      <c r="J3554" s="32"/>
      <c r="K3554" s="30"/>
      <c r="L3554" s="30"/>
      <c r="M3554" s="30"/>
      <c r="N3554" s="30"/>
      <c r="O3554" s="30"/>
      <c r="P3554" s="30"/>
      <c r="Q3554" s="30"/>
      <c r="R3554" s="30"/>
      <c r="S3554" s="30"/>
      <c r="T3554" s="30"/>
      <c r="U3554" s="30"/>
      <c r="V3554" s="30"/>
      <c r="W3554" s="30"/>
      <c r="X3554" s="30"/>
      <c r="Y3554" s="30"/>
      <c r="Z3554" s="30"/>
      <c r="AA3554" s="30"/>
      <c r="AB3554" s="30"/>
    </row>
    <row r="3555" spans="1:28" x14ac:dyDescent="0.25">
      <c r="A3555" s="6"/>
      <c r="B3555" s="30"/>
      <c r="C3555" s="30"/>
      <c r="D3555" s="30"/>
      <c r="E3555" s="30"/>
      <c r="F3555" s="17"/>
      <c r="G3555" s="30"/>
      <c r="H3555" s="36"/>
      <c r="I3555" s="30"/>
      <c r="J3555" s="32"/>
      <c r="K3555" s="30"/>
      <c r="L3555" s="30"/>
      <c r="M3555" s="30"/>
      <c r="N3555" s="30"/>
      <c r="O3555" s="30"/>
      <c r="P3555" s="30"/>
      <c r="Q3555" s="30"/>
      <c r="R3555" s="30"/>
      <c r="S3555" s="30"/>
      <c r="T3555" s="30"/>
      <c r="U3555" s="30"/>
      <c r="V3555" s="30"/>
      <c r="W3555" s="30"/>
      <c r="X3555" s="30"/>
      <c r="Y3555" s="30"/>
      <c r="Z3555" s="30"/>
      <c r="AA3555" s="30"/>
      <c r="AB3555" s="30"/>
    </row>
    <row r="3556" spans="1:28" x14ac:dyDescent="0.25">
      <c r="A3556" s="6"/>
      <c r="B3556" s="30"/>
      <c r="C3556" s="30"/>
      <c r="D3556" s="30"/>
      <c r="E3556" s="30"/>
      <c r="F3556" s="17"/>
      <c r="G3556" s="30"/>
      <c r="H3556" s="36"/>
      <c r="I3556" s="30"/>
      <c r="J3556" s="32"/>
      <c r="K3556" s="30"/>
      <c r="L3556" s="30"/>
      <c r="M3556" s="30"/>
      <c r="N3556" s="30"/>
      <c r="O3556" s="30"/>
      <c r="P3556" s="30"/>
      <c r="Q3556" s="30"/>
      <c r="R3556" s="30"/>
      <c r="S3556" s="30"/>
      <c r="T3556" s="30"/>
      <c r="U3556" s="30"/>
      <c r="V3556" s="30"/>
      <c r="W3556" s="30"/>
      <c r="X3556" s="30"/>
      <c r="Y3556" s="30"/>
      <c r="Z3556" s="30"/>
      <c r="AA3556" s="30"/>
      <c r="AB3556" s="30"/>
    </row>
    <row r="3557" spans="1:28" x14ac:dyDescent="0.25">
      <c r="A3557" s="6"/>
      <c r="B3557" s="30"/>
      <c r="C3557" s="30"/>
      <c r="D3557" s="30"/>
      <c r="E3557" s="30"/>
      <c r="F3557" s="17"/>
      <c r="G3557" s="30"/>
      <c r="H3557" s="36"/>
      <c r="I3557" s="30"/>
      <c r="J3557" s="32"/>
      <c r="K3557" s="30"/>
      <c r="L3557" s="30"/>
      <c r="M3557" s="30"/>
      <c r="N3557" s="30"/>
      <c r="O3557" s="30"/>
      <c r="P3557" s="30"/>
      <c r="Q3557" s="30"/>
      <c r="R3557" s="30"/>
      <c r="S3557" s="30"/>
      <c r="T3557" s="30"/>
      <c r="U3557" s="30"/>
      <c r="V3557" s="30"/>
      <c r="W3557" s="30"/>
      <c r="X3557" s="30"/>
      <c r="Y3557" s="30"/>
      <c r="Z3557" s="30"/>
      <c r="AA3557" s="30"/>
      <c r="AB3557" s="30"/>
    </row>
    <row r="3558" spans="1:28" x14ac:dyDescent="0.25">
      <c r="A3558" s="6"/>
      <c r="B3558" s="30"/>
      <c r="C3558" s="30"/>
      <c r="D3558" s="30"/>
      <c r="E3558" s="30"/>
      <c r="F3558" s="17"/>
      <c r="G3558" s="30"/>
      <c r="H3558" s="36"/>
      <c r="I3558" s="30"/>
      <c r="J3558" s="32"/>
      <c r="K3558" s="30"/>
      <c r="L3558" s="30"/>
      <c r="M3558" s="30"/>
      <c r="N3558" s="30"/>
      <c r="O3558" s="30"/>
      <c r="P3558" s="30"/>
      <c r="Q3558" s="30"/>
      <c r="R3558" s="30"/>
      <c r="S3558" s="30"/>
      <c r="T3558" s="30"/>
      <c r="U3558" s="30"/>
      <c r="V3558" s="30"/>
      <c r="W3558" s="30"/>
      <c r="X3558" s="30"/>
      <c r="Y3558" s="30"/>
      <c r="Z3558" s="30"/>
      <c r="AA3558" s="30"/>
      <c r="AB3558" s="30"/>
    </row>
    <row r="3559" spans="1:28" x14ac:dyDescent="0.25">
      <c r="A3559" s="6"/>
      <c r="B3559" s="30"/>
      <c r="C3559" s="30"/>
      <c r="D3559" s="30"/>
      <c r="E3559" s="30"/>
      <c r="F3559" s="17"/>
      <c r="G3559" s="30"/>
      <c r="H3559" s="36"/>
      <c r="I3559" s="30"/>
      <c r="J3559" s="32"/>
      <c r="K3559" s="30"/>
      <c r="L3559" s="30"/>
      <c r="M3559" s="30"/>
      <c r="N3559" s="30"/>
      <c r="O3559" s="30"/>
      <c r="P3559" s="30"/>
      <c r="Q3559" s="30"/>
      <c r="R3559" s="30"/>
      <c r="S3559" s="30"/>
      <c r="T3559" s="30"/>
      <c r="U3559" s="30"/>
      <c r="V3559" s="30"/>
      <c r="W3559" s="30"/>
      <c r="X3559" s="30"/>
      <c r="Y3559" s="30"/>
      <c r="Z3559" s="30"/>
      <c r="AA3559" s="30"/>
      <c r="AB3559" s="30"/>
    </row>
    <row r="3560" spans="1:28" x14ac:dyDescent="0.25">
      <c r="A3560" s="6"/>
      <c r="B3560" s="30"/>
      <c r="C3560" s="30"/>
      <c r="D3560" s="30"/>
      <c r="E3560" s="30"/>
      <c r="F3560" s="17"/>
      <c r="G3560" s="30"/>
      <c r="H3560" s="36"/>
      <c r="I3560" s="30"/>
      <c r="J3560" s="32"/>
      <c r="K3560" s="30"/>
      <c r="L3560" s="30"/>
      <c r="M3560" s="30"/>
      <c r="N3560" s="30"/>
      <c r="O3560" s="30"/>
      <c r="P3560" s="30"/>
      <c r="Q3560" s="30"/>
      <c r="R3560" s="30"/>
      <c r="S3560" s="30"/>
      <c r="T3560" s="30"/>
      <c r="U3560" s="30"/>
      <c r="V3560" s="30"/>
      <c r="W3560" s="30"/>
      <c r="X3560" s="30"/>
      <c r="Y3560" s="30"/>
      <c r="Z3560" s="30"/>
      <c r="AA3560" s="30"/>
      <c r="AB3560" s="30"/>
    </row>
    <row r="3561" spans="1:28" x14ac:dyDescent="0.25">
      <c r="A3561" s="6"/>
      <c r="B3561" s="30"/>
      <c r="C3561" s="30"/>
      <c r="D3561" s="30"/>
      <c r="E3561" s="30"/>
      <c r="F3561" s="17"/>
      <c r="G3561" s="30"/>
      <c r="H3561" s="36"/>
      <c r="I3561" s="30"/>
      <c r="J3561" s="32"/>
      <c r="K3561" s="30"/>
      <c r="L3561" s="30"/>
      <c r="M3561" s="30"/>
      <c r="N3561" s="30"/>
      <c r="O3561" s="30"/>
      <c r="P3561" s="30"/>
      <c r="Q3561" s="30"/>
      <c r="R3561" s="30"/>
      <c r="S3561" s="30"/>
      <c r="T3561" s="30"/>
      <c r="U3561" s="30"/>
      <c r="V3561" s="30"/>
      <c r="W3561" s="30"/>
      <c r="X3561" s="30"/>
      <c r="Y3561" s="30"/>
      <c r="Z3561" s="30"/>
      <c r="AA3561" s="30"/>
      <c r="AB3561" s="30"/>
    </row>
    <row r="3562" spans="1:28" x14ac:dyDescent="0.25">
      <c r="A3562" s="6"/>
      <c r="B3562" s="30"/>
      <c r="C3562" s="30"/>
      <c r="D3562" s="30"/>
      <c r="E3562" s="30"/>
      <c r="F3562" s="17"/>
      <c r="G3562" s="30"/>
      <c r="H3562" s="36"/>
      <c r="I3562" s="30"/>
      <c r="J3562" s="32"/>
      <c r="K3562" s="30"/>
      <c r="L3562" s="30"/>
      <c r="M3562" s="30"/>
      <c r="N3562" s="30"/>
      <c r="O3562" s="30"/>
      <c r="P3562" s="30"/>
      <c r="Q3562" s="30"/>
      <c r="R3562" s="30"/>
      <c r="S3562" s="30"/>
      <c r="T3562" s="30"/>
      <c r="U3562" s="30"/>
      <c r="V3562" s="30"/>
      <c r="W3562" s="30"/>
      <c r="X3562" s="30"/>
      <c r="Y3562" s="30"/>
      <c r="Z3562" s="30"/>
      <c r="AA3562" s="30"/>
      <c r="AB3562" s="30"/>
    </row>
    <row r="3563" spans="1:28" x14ac:dyDescent="0.25">
      <c r="A3563" s="6"/>
      <c r="B3563" s="30"/>
      <c r="C3563" s="30"/>
      <c r="D3563" s="30"/>
      <c r="E3563" s="30"/>
      <c r="F3563" s="17"/>
      <c r="G3563" s="30"/>
      <c r="H3563" s="36"/>
      <c r="I3563" s="30"/>
      <c r="J3563" s="32"/>
      <c r="K3563" s="30"/>
      <c r="L3563" s="30"/>
      <c r="M3563" s="30"/>
      <c r="N3563" s="30"/>
      <c r="O3563" s="30"/>
      <c r="P3563" s="30"/>
      <c r="Q3563" s="30"/>
      <c r="R3563" s="30"/>
      <c r="S3563" s="30"/>
      <c r="T3563" s="30"/>
      <c r="U3563" s="30"/>
      <c r="V3563" s="30"/>
      <c r="W3563" s="30"/>
      <c r="X3563" s="30"/>
      <c r="Y3563" s="30"/>
      <c r="Z3563" s="30"/>
      <c r="AA3563" s="30"/>
      <c r="AB3563" s="30"/>
    </row>
    <row r="3564" spans="1:28" x14ac:dyDescent="0.25">
      <c r="A3564" s="6"/>
      <c r="B3564" s="30"/>
      <c r="C3564" s="30"/>
      <c r="D3564" s="30"/>
      <c r="E3564" s="30"/>
      <c r="F3564" s="17"/>
      <c r="G3564" s="30"/>
      <c r="H3564" s="36"/>
      <c r="I3564" s="30"/>
      <c r="J3564" s="32"/>
      <c r="K3564" s="30"/>
      <c r="L3564" s="30"/>
      <c r="M3564" s="30"/>
      <c r="N3564" s="30"/>
      <c r="O3564" s="30"/>
      <c r="P3564" s="30"/>
      <c r="Q3564" s="30"/>
      <c r="R3564" s="30"/>
      <c r="S3564" s="30"/>
      <c r="T3564" s="30"/>
      <c r="U3564" s="30"/>
      <c r="V3564" s="30"/>
      <c r="W3564" s="30"/>
      <c r="X3564" s="30"/>
      <c r="Y3564" s="30"/>
      <c r="Z3564" s="30"/>
      <c r="AA3564" s="30"/>
      <c r="AB3564" s="30"/>
    </row>
    <row r="3565" spans="1:28" x14ac:dyDescent="0.25">
      <c r="A3565" s="6"/>
      <c r="B3565" s="30"/>
      <c r="C3565" s="30"/>
      <c r="D3565" s="30"/>
      <c r="E3565" s="30"/>
      <c r="F3565" s="17"/>
      <c r="G3565" s="30"/>
      <c r="H3565" s="36"/>
      <c r="I3565" s="30"/>
      <c r="J3565" s="32"/>
      <c r="K3565" s="30"/>
      <c r="L3565" s="30"/>
      <c r="M3565" s="30"/>
      <c r="N3565" s="30"/>
      <c r="O3565" s="30"/>
      <c r="P3565" s="30"/>
      <c r="Q3565" s="30"/>
      <c r="R3565" s="30"/>
      <c r="S3565" s="30"/>
      <c r="T3565" s="30"/>
      <c r="U3565" s="30"/>
      <c r="V3565" s="30"/>
      <c r="W3565" s="30"/>
      <c r="X3565" s="30"/>
      <c r="Y3565" s="30"/>
      <c r="Z3565" s="30"/>
      <c r="AA3565" s="30"/>
      <c r="AB3565" s="30"/>
    </row>
    <row r="3566" spans="1:28" x14ac:dyDescent="0.25">
      <c r="A3566" s="6"/>
      <c r="B3566" s="30"/>
      <c r="C3566" s="30"/>
      <c r="D3566" s="30"/>
      <c r="E3566" s="30"/>
      <c r="F3566" s="17"/>
      <c r="G3566" s="30"/>
      <c r="H3566" s="36"/>
      <c r="I3566" s="30"/>
      <c r="J3566" s="32"/>
      <c r="K3566" s="30"/>
      <c r="L3566" s="30"/>
      <c r="M3566" s="30"/>
      <c r="N3566" s="30"/>
      <c r="O3566" s="30"/>
      <c r="P3566" s="30"/>
      <c r="Q3566" s="30"/>
      <c r="R3566" s="30"/>
      <c r="S3566" s="30"/>
      <c r="T3566" s="30"/>
      <c r="U3566" s="30"/>
      <c r="V3566" s="30"/>
      <c r="W3566" s="30"/>
      <c r="X3566" s="30"/>
      <c r="Y3566" s="30"/>
      <c r="Z3566" s="30"/>
      <c r="AA3566" s="30"/>
      <c r="AB3566" s="30"/>
    </row>
    <row r="3567" spans="1:28" x14ac:dyDescent="0.25">
      <c r="A3567" s="6"/>
      <c r="B3567" s="30"/>
      <c r="C3567" s="30"/>
      <c r="D3567" s="30"/>
      <c r="E3567" s="30"/>
      <c r="F3567" s="17"/>
      <c r="G3567" s="30"/>
      <c r="H3567" s="36"/>
      <c r="I3567" s="30"/>
      <c r="J3567" s="32"/>
      <c r="K3567" s="30"/>
      <c r="L3567" s="30"/>
      <c r="M3567" s="30"/>
      <c r="N3567" s="30"/>
      <c r="O3567" s="30"/>
      <c r="P3567" s="30"/>
      <c r="Q3567" s="30"/>
      <c r="R3567" s="30"/>
      <c r="S3567" s="30"/>
      <c r="T3567" s="30"/>
      <c r="U3567" s="30"/>
      <c r="V3567" s="30"/>
      <c r="W3567" s="30"/>
      <c r="X3567" s="30"/>
      <c r="Y3567" s="30"/>
      <c r="Z3567" s="30"/>
      <c r="AA3567" s="30"/>
      <c r="AB3567" s="30"/>
    </row>
    <row r="3568" spans="1:28" x14ac:dyDescent="0.25">
      <c r="A3568" s="6"/>
      <c r="B3568" s="30"/>
      <c r="C3568" s="30"/>
      <c r="D3568" s="30"/>
      <c r="E3568" s="30"/>
      <c r="F3568" s="17"/>
      <c r="G3568" s="30"/>
      <c r="H3568" s="36"/>
      <c r="I3568" s="30"/>
      <c r="J3568" s="32"/>
      <c r="K3568" s="30"/>
      <c r="L3568" s="30"/>
      <c r="M3568" s="30"/>
      <c r="N3568" s="30"/>
      <c r="O3568" s="30"/>
      <c r="P3568" s="30"/>
      <c r="Q3568" s="30"/>
      <c r="R3568" s="30"/>
      <c r="S3568" s="30"/>
      <c r="T3568" s="30"/>
      <c r="U3568" s="30"/>
      <c r="V3568" s="30"/>
      <c r="W3568" s="30"/>
      <c r="X3568" s="30"/>
      <c r="Y3568" s="30"/>
      <c r="Z3568" s="30"/>
      <c r="AA3568" s="30"/>
      <c r="AB3568" s="30"/>
    </row>
    <row r="3569" spans="1:28" x14ac:dyDescent="0.25">
      <c r="A3569" s="6"/>
      <c r="B3569" s="30"/>
      <c r="C3569" s="30"/>
      <c r="D3569" s="30"/>
      <c r="E3569" s="30"/>
      <c r="F3569" s="17"/>
      <c r="G3569" s="30"/>
      <c r="H3569" s="36"/>
      <c r="I3569" s="30"/>
      <c r="J3569" s="32"/>
      <c r="K3569" s="30"/>
      <c r="L3569" s="30"/>
      <c r="M3569" s="30"/>
      <c r="N3569" s="30"/>
      <c r="O3569" s="30"/>
      <c r="P3569" s="30"/>
      <c r="Q3569" s="30"/>
      <c r="R3569" s="30"/>
      <c r="S3569" s="30"/>
      <c r="T3569" s="30"/>
      <c r="U3569" s="30"/>
      <c r="V3569" s="30"/>
      <c r="W3569" s="30"/>
      <c r="X3569" s="30"/>
      <c r="Y3569" s="30"/>
      <c r="Z3569" s="30"/>
      <c r="AA3569" s="30"/>
      <c r="AB3569" s="30"/>
    </row>
    <row r="3570" spans="1:28" x14ac:dyDescent="0.25">
      <c r="A3570" s="6"/>
      <c r="B3570" s="30"/>
      <c r="C3570" s="30"/>
      <c r="D3570" s="30"/>
      <c r="E3570" s="30"/>
      <c r="F3570" s="17"/>
      <c r="G3570" s="30"/>
      <c r="H3570" s="36"/>
      <c r="I3570" s="30"/>
      <c r="J3570" s="32"/>
      <c r="K3570" s="30"/>
      <c r="L3570" s="30"/>
      <c r="M3570" s="30"/>
      <c r="N3570" s="30"/>
      <c r="O3570" s="30"/>
      <c r="P3570" s="30"/>
      <c r="Q3570" s="30"/>
      <c r="R3570" s="30"/>
      <c r="S3570" s="30"/>
      <c r="T3570" s="30"/>
      <c r="U3570" s="30"/>
      <c r="V3570" s="30"/>
      <c r="W3570" s="30"/>
      <c r="X3570" s="30"/>
      <c r="Y3570" s="30"/>
      <c r="Z3570" s="30"/>
      <c r="AA3570" s="30"/>
      <c r="AB3570" s="30"/>
    </row>
    <row r="3571" spans="1:28" x14ac:dyDescent="0.25">
      <c r="A3571" s="6"/>
      <c r="B3571" s="30"/>
      <c r="C3571" s="30"/>
      <c r="D3571" s="30"/>
      <c r="E3571" s="30"/>
      <c r="F3571" s="17"/>
      <c r="G3571" s="30"/>
      <c r="H3571" s="36"/>
      <c r="I3571" s="30"/>
      <c r="J3571" s="32"/>
      <c r="K3571" s="30"/>
      <c r="L3571" s="30"/>
      <c r="M3571" s="30"/>
      <c r="N3571" s="30"/>
      <c r="O3571" s="30"/>
      <c r="P3571" s="30"/>
      <c r="Q3571" s="30"/>
      <c r="R3571" s="30"/>
      <c r="S3571" s="30"/>
      <c r="T3571" s="30"/>
      <c r="U3571" s="30"/>
      <c r="V3571" s="30"/>
      <c r="W3571" s="30"/>
      <c r="X3571" s="30"/>
      <c r="Y3571" s="30"/>
      <c r="Z3571" s="30"/>
      <c r="AA3571" s="30"/>
      <c r="AB3571" s="30"/>
    </row>
    <row r="3572" spans="1:28" x14ac:dyDescent="0.25">
      <c r="A3572" s="6"/>
      <c r="B3572" s="30"/>
      <c r="C3572" s="30"/>
      <c r="D3572" s="30"/>
      <c r="E3572" s="30"/>
      <c r="F3572" s="17"/>
      <c r="G3572" s="30"/>
      <c r="H3572" s="36"/>
      <c r="I3572" s="30"/>
      <c r="J3572" s="32"/>
      <c r="K3572" s="30"/>
      <c r="L3572" s="30"/>
      <c r="M3572" s="30"/>
      <c r="N3572" s="30"/>
      <c r="O3572" s="30"/>
      <c r="P3572" s="30"/>
      <c r="Q3572" s="30"/>
      <c r="R3572" s="30"/>
      <c r="S3572" s="30"/>
      <c r="T3572" s="30"/>
      <c r="U3572" s="30"/>
      <c r="V3572" s="30"/>
      <c r="W3572" s="30"/>
      <c r="X3572" s="30"/>
      <c r="Y3572" s="30"/>
      <c r="Z3572" s="30"/>
      <c r="AA3572" s="30"/>
      <c r="AB3572" s="30"/>
    </row>
    <row r="3573" spans="1:28" x14ac:dyDescent="0.25">
      <c r="A3573" s="6"/>
      <c r="B3573" s="30"/>
      <c r="C3573" s="30"/>
      <c r="D3573" s="30"/>
      <c r="E3573" s="30"/>
      <c r="F3573" s="17"/>
      <c r="G3573" s="30"/>
      <c r="H3573" s="36"/>
      <c r="I3573" s="30"/>
      <c r="J3573" s="32"/>
      <c r="K3573" s="30"/>
      <c r="L3573" s="30"/>
      <c r="M3573" s="30"/>
      <c r="N3573" s="30"/>
      <c r="O3573" s="30"/>
      <c r="P3573" s="30"/>
      <c r="Q3573" s="30"/>
      <c r="R3573" s="30"/>
      <c r="S3573" s="30"/>
      <c r="T3573" s="30"/>
      <c r="U3573" s="30"/>
      <c r="V3573" s="30"/>
      <c r="W3573" s="30"/>
      <c r="X3573" s="30"/>
      <c r="Y3573" s="30"/>
      <c r="Z3573" s="30"/>
      <c r="AA3573" s="30"/>
      <c r="AB3573" s="30"/>
    </row>
    <row r="3574" spans="1:28" x14ac:dyDescent="0.25">
      <c r="A3574" s="6"/>
      <c r="B3574" s="30"/>
      <c r="C3574" s="30"/>
      <c r="D3574" s="30"/>
      <c r="E3574" s="30"/>
      <c r="F3574" s="17"/>
      <c r="G3574" s="30"/>
      <c r="H3574" s="36"/>
      <c r="I3574" s="30"/>
      <c r="J3574" s="32"/>
      <c r="K3574" s="30"/>
      <c r="L3574" s="30"/>
      <c r="M3574" s="30"/>
      <c r="N3574" s="30"/>
      <c r="O3574" s="30"/>
      <c r="P3574" s="30"/>
      <c r="Q3574" s="30"/>
      <c r="R3574" s="30"/>
      <c r="S3574" s="30"/>
      <c r="T3574" s="30"/>
      <c r="U3574" s="30"/>
      <c r="V3574" s="30"/>
      <c r="W3574" s="30"/>
      <c r="X3574" s="30"/>
      <c r="Y3574" s="30"/>
      <c r="Z3574" s="30"/>
      <c r="AA3574" s="30"/>
      <c r="AB3574" s="30"/>
    </row>
    <row r="3575" spans="1:28" x14ac:dyDescent="0.25">
      <c r="A3575" s="6"/>
      <c r="B3575" s="30"/>
      <c r="C3575" s="30"/>
      <c r="D3575" s="30"/>
      <c r="E3575" s="30"/>
      <c r="F3575" s="17"/>
      <c r="G3575" s="30"/>
      <c r="H3575" s="36"/>
      <c r="I3575" s="30"/>
      <c r="J3575" s="32"/>
      <c r="K3575" s="30"/>
      <c r="L3575" s="30"/>
      <c r="M3575" s="30"/>
      <c r="N3575" s="30"/>
      <c r="O3575" s="30"/>
      <c r="P3575" s="30"/>
      <c r="Q3575" s="30"/>
      <c r="R3575" s="30"/>
      <c r="S3575" s="30"/>
      <c r="T3575" s="30"/>
      <c r="U3575" s="30"/>
      <c r="V3575" s="30"/>
      <c r="W3575" s="30"/>
      <c r="X3575" s="30"/>
      <c r="Y3575" s="30"/>
      <c r="Z3575" s="30"/>
      <c r="AA3575" s="30"/>
      <c r="AB3575" s="30"/>
    </row>
    <row r="3576" spans="1:28" x14ac:dyDescent="0.25">
      <c r="A3576" s="6"/>
      <c r="B3576" s="30"/>
      <c r="C3576" s="30"/>
      <c r="D3576" s="30"/>
      <c r="E3576" s="30"/>
      <c r="F3576" s="17"/>
      <c r="G3576" s="30"/>
      <c r="H3576" s="36"/>
      <c r="I3576" s="30"/>
      <c r="J3576" s="32"/>
      <c r="K3576" s="30"/>
      <c r="L3576" s="30"/>
      <c r="M3576" s="30"/>
      <c r="N3576" s="30"/>
      <c r="O3576" s="30"/>
      <c r="P3576" s="30"/>
      <c r="Q3576" s="30"/>
      <c r="R3576" s="30"/>
      <c r="S3576" s="30"/>
      <c r="T3576" s="30"/>
      <c r="U3576" s="30"/>
      <c r="V3576" s="30"/>
      <c r="W3576" s="30"/>
      <c r="X3576" s="30"/>
      <c r="Y3576" s="30"/>
      <c r="Z3576" s="30"/>
      <c r="AA3576" s="30"/>
      <c r="AB3576" s="30"/>
    </row>
    <row r="3577" spans="1:28" x14ac:dyDescent="0.25">
      <c r="A3577" s="6"/>
      <c r="B3577" s="30"/>
      <c r="C3577" s="30"/>
      <c r="D3577" s="30"/>
      <c r="E3577" s="30"/>
      <c r="F3577" s="17"/>
      <c r="G3577" s="30"/>
      <c r="H3577" s="36"/>
      <c r="I3577" s="30"/>
      <c r="J3577" s="32"/>
      <c r="K3577" s="30"/>
      <c r="L3577" s="30"/>
      <c r="M3577" s="30"/>
      <c r="N3577" s="30"/>
      <c r="O3577" s="30"/>
      <c r="P3577" s="30"/>
      <c r="Q3577" s="30"/>
      <c r="R3577" s="30"/>
      <c r="S3577" s="30"/>
      <c r="T3577" s="30"/>
      <c r="U3577" s="30"/>
      <c r="V3577" s="30"/>
      <c r="W3577" s="30"/>
      <c r="X3577" s="30"/>
      <c r="Y3577" s="30"/>
      <c r="Z3577" s="30"/>
      <c r="AA3577" s="30"/>
      <c r="AB3577" s="30"/>
    </row>
    <row r="3578" spans="1:28" x14ac:dyDescent="0.25">
      <c r="A3578" s="6"/>
      <c r="B3578" s="30"/>
      <c r="C3578" s="30"/>
      <c r="D3578" s="30"/>
      <c r="E3578" s="30"/>
      <c r="F3578" s="17"/>
      <c r="G3578" s="30"/>
      <c r="H3578" s="36"/>
      <c r="I3578" s="30"/>
      <c r="J3578" s="32"/>
      <c r="K3578" s="30"/>
      <c r="L3578" s="30"/>
      <c r="M3578" s="30"/>
      <c r="N3578" s="30"/>
      <c r="O3578" s="30"/>
      <c r="P3578" s="30"/>
      <c r="Q3578" s="30"/>
      <c r="R3578" s="30"/>
      <c r="S3578" s="30"/>
      <c r="T3578" s="30"/>
      <c r="U3578" s="30"/>
      <c r="V3578" s="30"/>
      <c r="W3578" s="30"/>
      <c r="X3578" s="30"/>
      <c r="Y3578" s="30"/>
      <c r="Z3578" s="30"/>
      <c r="AA3578" s="30"/>
      <c r="AB3578" s="30"/>
    </row>
    <row r="3579" spans="1:28" x14ac:dyDescent="0.25">
      <c r="A3579" s="6"/>
      <c r="B3579" s="30"/>
      <c r="C3579" s="30"/>
      <c r="D3579" s="30"/>
      <c r="E3579" s="30"/>
      <c r="F3579" s="17"/>
      <c r="G3579" s="30"/>
      <c r="H3579" s="36"/>
      <c r="I3579" s="30"/>
      <c r="J3579" s="32"/>
      <c r="K3579" s="30"/>
      <c r="L3579" s="30"/>
      <c r="M3579" s="30"/>
      <c r="N3579" s="30"/>
      <c r="O3579" s="30"/>
      <c r="P3579" s="30"/>
      <c r="Q3579" s="30"/>
      <c r="R3579" s="30"/>
      <c r="S3579" s="30"/>
      <c r="T3579" s="30"/>
      <c r="U3579" s="30"/>
      <c r="V3579" s="30"/>
      <c r="W3579" s="30"/>
      <c r="X3579" s="30"/>
      <c r="Y3579" s="30"/>
      <c r="Z3579" s="30"/>
      <c r="AA3579" s="30"/>
      <c r="AB3579" s="30"/>
    </row>
    <row r="3580" spans="1:28" x14ac:dyDescent="0.25">
      <c r="A3580" s="6"/>
      <c r="B3580" s="30"/>
      <c r="C3580" s="30"/>
      <c r="D3580" s="30"/>
      <c r="E3580" s="30"/>
      <c r="F3580" s="17"/>
      <c r="G3580" s="30"/>
      <c r="H3580" s="36"/>
      <c r="I3580" s="30"/>
      <c r="J3580" s="32"/>
      <c r="K3580" s="30"/>
      <c r="L3580" s="30"/>
      <c r="M3580" s="30"/>
      <c r="N3580" s="30"/>
      <c r="O3580" s="30"/>
      <c r="P3580" s="30"/>
      <c r="Q3580" s="30"/>
      <c r="R3580" s="30"/>
      <c r="S3580" s="30"/>
      <c r="T3580" s="30"/>
      <c r="U3580" s="30"/>
      <c r="V3580" s="30"/>
      <c r="W3580" s="30"/>
      <c r="X3580" s="30"/>
      <c r="Y3580" s="30"/>
      <c r="Z3580" s="30"/>
      <c r="AA3580" s="30"/>
      <c r="AB3580" s="30"/>
    </row>
    <row r="3581" spans="1:28" x14ac:dyDescent="0.25">
      <c r="A3581" s="6"/>
      <c r="B3581" s="30"/>
      <c r="C3581" s="30"/>
      <c r="D3581" s="30"/>
      <c r="E3581" s="30"/>
      <c r="F3581" s="17"/>
      <c r="G3581" s="30"/>
      <c r="H3581" s="36"/>
      <c r="I3581" s="30"/>
      <c r="J3581" s="32"/>
      <c r="K3581" s="30"/>
      <c r="L3581" s="30"/>
      <c r="M3581" s="30"/>
      <c r="N3581" s="30"/>
      <c r="O3581" s="30"/>
      <c r="P3581" s="30"/>
      <c r="Q3581" s="30"/>
      <c r="R3581" s="30"/>
      <c r="S3581" s="30"/>
      <c r="T3581" s="30"/>
      <c r="U3581" s="30"/>
      <c r="V3581" s="30"/>
      <c r="W3581" s="30"/>
      <c r="X3581" s="30"/>
      <c r="Y3581" s="30"/>
      <c r="Z3581" s="30"/>
      <c r="AA3581" s="30"/>
      <c r="AB3581" s="30"/>
    </row>
    <row r="3582" spans="1:28" x14ac:dyDescent="0.25">
      <c r="A3582" s="6"/>
      <c r="B3582" s="30"/>
      <c r="C3582" s="30"/>
      <c r="D3582" s="30"/>
      <c r="E3582" s="30"/>
      <c r="F3582" s="17"/>
      <c r="G3582" s="30"/>
      <c r="H3582" s="36"/>
      <c r="I3582" s="30"/>
      <c r="J3582" s="32"/>
      <c r="K3582" s="30"/>
      <c r="L3582" s="30"/>
      <c r="M3582" s="30"/>
      <c r="N3582" s="30"/>
      <c r="O3582" s="30"/>
      <c r="P3582" s="30"/>
      <c r="Q3582" s="30"/>
      <c r="R3582" s="30"/>
      <c r="S3582" s="30"/>
      <c r="T3582" s="30"/>
      <c r="U3582" s="30"/>
      <c r="V3582" s="30"/>
      <c r="W3582" s="30"/>
      <c r="X3582" s="30"/>
      <c r="Y3582" s="30"/>
      <c r="Z3582" s="30"/>
      <c r="AA3582" s="30"/>
      <c r="AB3582" s="30"/>
    </row>
    <row r="3583" spans="1:28" x14ac:dyDescent="0.25">
      <c r="A3583" s="6"/>
      <c r="B3583" s="30"/>
      <c r="C3583" s="30"/>
      <c r="D3583" s="30"/>
      <c r="E3583" s="30"/>
      <c r="F3583" s="17"/>
      <c r="G3583" s="30"/>
      <c r="H3583" s="36"/>
      <c r="I3583" s="30"/>
      <c r="J3583" s="32"/>
      <c r="K3583" s="30"/>
      <c r="L3583" s="30"/>
      <c r="M3583" s="30"/>
      <c r="N3583" s="30"/>
      <c r="O3583" s="30"/>
      <c r="P3583" s="30"/>
      <c r="Q3583" s="30"/>
      <c r="R3583" s="30"/>
      <c r="S3583" s="30"/>
      <c r="T3583" s="30"/>
      <c r="U3583" s="30"/>
      <c r="V3583" s="30"/>
      <c r="W3583" s="30"/>
      <c r="X3583" s="30"/>
      <c r="Y3583" s="30"/>
      <c r="Z3583" s="30"/>
      <c r="AA3583" s="30"/>
      <c r="AB3583" s="30"/>
    </row>
    <row r="3584" spans="1:28" x14ac:dyDescent="0.25">
      <c r="A3584" s="6"/>
      <c r="B3584" s="30"/>
      <c r="C3584" s="30"/>
      <c r="D3584" s="30"/>
      <c r="E3584" s="30"/>
      <c r="F3584" s="17"/>
      <c r="G3584" s="30"/>
      <c r="H3584" s="36"/>
      <c r="I3584" s="30"/>
      <c r="J3584" s="32"/>
      <c r="K3584" s="30"/>
      <c r="L3584" s="30"/>
      <c r="M3584" s="30"/>
      <c r="N3584" s="30"/>
      <c r="O3584" s="30"/>
      <c r="P3584" s="30"/>
      <c r="Q3584" s="30"/>
      <c r="R3584" s="30"/>
      <c r="S3584" s="30"/>
      <c r="T3584" s="30"/>
      <c r="U3584" s="30"/>
      <c r="V3584" s="30"/>
      <c r="W3584" s="30"/>
      <c r="X3584" s="30"/>
      <c r="Y3584" s="30"/>
      <c r="Z3584" s="30"/>
      <c r="AA3584" s="30"/>
      <c r="AB3584" s="30"/>
    </row>
    <row r="3585" spans="1:28" x14ac:dyDescent="0.25">
      <c r="A3585" s="6"/>
      <c r="B3585" s="30"/>
      <c r="C3585" s="30"/>
      <c r="D3585" s="30"/>
      <c r="E3585" s="30"/>
      <c r="F3585" s="17"/>
      <c r="G3585" s="30"/>
      <c r="H3585" s="36"/>
      <c r="I3585" s="30"/>
      <c r="J3585" s="32"/>
      <c r="K3585" s="30"/>
      <c r="L3585" s="30"/>
      <c r="M3585" s="30"/>
      <c r="N3585" s="30"/>
      <c r="O3585" s="30"/>
      <c r="P3585" s="30"/>
      <c r="Q3585" s="30"/>
      <c r="R3585" s="30"/>
      <c r="S3585" s="30"/>
      <c r="T3585" s="30"/>
      <c r="U3585" s="30"/>
      <c r="V3585" s="30"/>
      <c r="W3585" s="30"/>
      <c r="X3585" s="30"/>
      <c r="Y3585" s="30"/>
      <c r="Z3585" s="30"/>
      <c r="AA3585" s="30"/>
      <c r="AB3585" s="30"/>
    </row>
    <row r="3586" spans="1:28" x14ac:dyDescent="0.25">
      <c r="A3586" s="6"/>
      <c r="B3586" s="30"/>
      <c r="C3586" s="30"/>
      <c r="D3586" s="30"/>
      <c r="E3586" s="30"/>
      <c r="F3586" s="17"/>
      <c r="G3586" s="30"/>
      <c r="H3586" s="36"/>
      <c r="I3586" s="30"/>
      <c r="J3586" s="32"/>
      <c r="K3586" s="30"/>
      <c r="L3586" s="30"/>
      <c r="M3586" s="30"/>
      <c r="N3586" s="30"/>
      <c r="O3586" s="30"/>
      <c r="P3586" s="30"/>
      <c r="Q3586" s="30"/>
      <c r="R3586" s="30"/>
      <c r="S3586" s="30"/>
      <c r="T3586" s="30"/>
      <c r="U3586" s="30"/>
      <c r="V3586" s="30"/>
      <c r="W3586" s="30"/>
      <c r="X3586" s="30"/>
      <c r="Y3586" s="30"/>
      <c r="Z3586" s="30"/>
      <c r="AA3586" s="30"/>
      <c r="AB3586" s="30"/>
    </row>
    <row r="3587" spans="1:28" x14ac:dyDescent="0.25">
      <c r="A3587" s="6"/>
      <c r="B3587" s="30"/>
      <c r="C3587" s="30"/>
      <c r="D3587" s="30"/>
      <c r="E3587" s="30"/>
      <c r="F3587" s="17"/>
      <c r="G3587" s="30"/>
      <c r="H3587" s="36"/>
      <c r="I3587" s="30"/>
      <c r="J3587" s="32"/>
      <c r="K3587" s="30"/>
      <c r="L3587" s="30"/>
      <c r="M3587" s="30"/>
      <c r="N3587" s="30"/>
      <c r="O3587" s="30"/>
      <c r="P3587" s="30"/>
      <c r="Q3587" s="30"/>
      <c r="R3587" s="30"/>
      <c r="S3587" s="30"/>
      <c r="T3587" s="30"/>
      <c r="U3587" s="30"/>
      <c r="V3587" s="30"/>
      <c r="W3587" s="30"/>
      <c r="X3587" s="30"/>
      <c r="Y3587" s="30"/>
      <c r="Z3587" s="30"/>
      <c r="AA3587" s="30"/>
      <c r="AB3587" s="30"/>
    </row>
    <row r="3588" spans="1:28" x14ac:dyDescent="0.25">
      <c r="A3588" s="6"/>
      <c r="B3588" s="30"/>
      <c r="C3588" s="30"/>
      <c r="D3588" s="30"/>
      <c r="E3588" s="30"/>
      <c r="F3588" s="17"/>
      <c r="G3588" s="30"/>
      <c r="H3588" s="36"/>
      <c r="I3588" s="30"/>
      <c r="J3588" s="32"/>
      <c r="K3588" s="30"/>
      <c r="L3588" s="30"/>
      <c r="M3588" s="30"/>
      <c r="N3588" s="30"/>
      <c r="O3588" s="30"/>
      <c r="P3588" s="30"/>
      <c r="Q3588" s="30"/>
      <c r="R3588" s="30"/>
      <c r="S3588" s="30"/>
      <c r="T3588" s="30"/>
      <c r="U3588" s="30"/>
      <c r="V3588" s="30"/>
      <c r="W3588" s="30"/>
      <c r="X3588" s="30"/>
      <c r="Y3588" s="30"/>
      <c r="Z3588" s="30"/>
      <c r="AA3588" s="30"/>
      <c r="AB3588" s="30"/>
    </row>
    <row r="3589" spans="1:28" x14ac:dyDescent="0.25">
      <c r="A3589" s="6"/>
      <c r="B3589" s="30"/>
      <c r="C3589" s="30"/>
      <c r="D3589" s="30"/>
      <c r="E3589" s="30"/>
      <c r="F3589" s="17"/>
      <c r="G3589" s="30"/>
      <c r="H3589" s="36"/>
      <c r="I3589" s="30"/>
      <c r="J3589" s="32"/>
      <c r="K3589" s="30"/>
      <c r="L3589" s="30"/>
      <c r="M3589" s="30"/>
      <c r="N3589" s="30"/>
      <c r="O3589" s="30"/>
      <c r="P3589" s="30"/>
      <c r="Q3589" s="30"/>
      <c r="R3589" s="30"/>
      <c r="S3589" s="30"/>
      <c r="T3589" s="30"/>
      <c r="U3589" s="30"/>
      <c r="V3589" s="30"/>
      <c r="W3589" s="30"/>
      <c r="X3589" s="30"/>
      <c r="Y3589" s="30"/>
      <c r="Z3589" s="30"/>
      <c r="AA3589" s="30"/>
      <c r="AB3589" s="30"/>
    </row>
    <row r="3590" spans="1:28" x14ac:dyDescent="0.25">
      <c r="A3590" s="6"/>
      <c r="B3590" s="30"/>
      <c r="C3590" s="30"/>
      <c r="D3590" s="30"/>
      <c r="E3590" s="30"/>
      <c r="F3590" s="17"/>
      <c r="G3590" s="30"/>
      <c r="H3590" s="36"/>
      <c r="I3590" s="30"/>
      <c r="J3590" s="32"/>
      <c r="K3590" s="30"/>
      <c r="L3590" s="30"/>
      <c r="M3590" s="30"/>
      <c r="N3590" s="30"/>
      <c r="O3590" s="30"/>
      <c r="P3590" s="30"/>
      <c r="Q3590" s="30"/>
      <c r="R3590" s="30"/>
      <c r="S3590" s="30"/>
      <c r="T3590" s="30"/>
      <c r="U3590" s="30"/>
      <c r="V3590" s="30"/>
      <c r="W3590" s="30"/>
      <c r="X3590" s="30"/>
      <c r="Y3590" s="30"/>
      <c r="Z3590" s="30"/>
      <c r="AA3590" s="30"/>
      <c r="AB3590" s="30"/>
    </row>
    <row r="3591" spans="1:28" x14ac:dyDescent="0.25">
      <c r="A3591" s="6"/>
      <c r="B3591" s="30"/>
      <c r="C3591" s="30"/>
      <c r="D3591" s="30"/>
      <c r="E3591" s="30"/>
      <c r="F3591" s="17"/>
      <c r="G3591" s="30"/>
      <c r="H3591" s="36"/>
      <c r="I3591" s="30"/>
      <c r="J3591" s="32"/>
      <c r="K3591" s="30"/>
      <c r="L3591" s="30"/>
      <c r="M3591" s="30"/>
      <c r="N3591" s="30"/>
      <c r="O3591" s="30"/>
      <c r="P3591" s="30"/>
      <c r="Q3591" s="30"/>
      <c r="R3591" s="30"/>
      <c r="S3591" s="30"/>
      <c r="T3591" s="30"/>
      <c r="U3591" s="30"/>
      <c r="V3591" s="30"/>
      <c r="W3591" s="30"/>
      <c r="X3591" s="30"/>
      <c r="Y3591" s="30"/>
      <c r="Z3591" s="30"/>
      <c r="AA3591" s="30"/>
      <c r="AB3591" s="30"/>
    </row>
    <row r="3592" spans="1:28" x14ac:dyDescent="0.25">
      <c r="A3592" s="6"/>
      <c r="B3592" s="30"/>
      <c r="C3592" s="30"/>
      <c r="D3592" s="30"/>
      <c r="E3592" s="30"/>
      <c r="F3592" s="17"/>
      <c r="G3592" s="30"/>
      <c r="H3592" s="36"/>
      <c r="I3592" s="30"/>
      <c r="J3592" s="32"/>
      <c r="K3592" s="30"/>
      <c r="L3592" s="30"/>
      <c r="M3592" s="30"/>
      <c r="N3592" s="30"/>
      <c r="O3592" s="30"/>
      <c r="P3592" s="30"/>
      <c r="Q3592" s="30"/>
      <c r="R3592" s="30"/>
      <c r="S3592" s="30"/>
      <c r="T3592" s="30"/>
      <c r="U3592" s="30"/>
      <c r="V3592" s="30"/>
      <c r="W3592" s="30"/>
      <c r="X3592" s="30"/>
      <c r="Y3592" s="30"/>
      <c r="Z3592" s="30"/>
      <c r="AA3592" s="30"/>
      <c r="AB3592" s="30"/>
    </row>
    <row r="3593" spans="1:28" x14ac:dyDescent="0.25">
      <c r="A3593" s="6"/>
      <c r="B3593" s="30"/>
      <c r="C3593" s="30"/>
      <c r="D3593" s="30"/>
      <c r="E3593" s="30"/>
      <c r="F3593" s="17"/>
      <c r="G3593" s="30"/>
      <c r="H3593" s="36"/>
      <c r="I3593" s="30"/>
      <c r="J3593" s="32"/>
      <c r="K3593" s="30"/>
      <c r="L3593" s="30"/>
      <c r="M3593" s="30"/>
      <c r="N3593" s="30"/>
      <c r="O3593" s="30"/>
      <c r="P3593" s="30"/>
      <c r="Q3593" s="30"/>
      <c r="R3593" s="30"/>
      <c r="S3593" s="30"/>
      <c r="T3593" s="30"/>
      <c r="U3593" s="30"/>
      <c r="V3593" s="30"/>
      <c r="W3593" s="30"/>
      <c r="X3593" s="30"/>
      <c r="Y3593" s="30"/>
      <c r="Z3593" s="30"/>
      <c r="AA3593" s="30"/>
      <c r="AB3593" s="30"/>
    </row>
    <row r="3594" spans="1:28" x14ac:dyDescent="0.25">
      <c r="A3594" s="6"/>
      <c r="B3594" s="30"/>
      <c r="C3594" s="30"/>
      <c r="D3594" s="30"/>
      <c r="E3594" s="30"/>
      <c r="F3594" s="17"/>
      <c r="G3594" s="30"/>
      <c r="H3594" s="36"/>
      <c r="I3594" s="30"/>
      <c r="J3594" s="32"/>
      <c r="K3594" s="30"/>
      <c r="L3594" s="30"/>
      <c r="M3594" s="30"/>
      <c r="N3594" s="30"/>
      <c r="O3594" s="30"/>
      <c r="P3594" s="30"/>
      <c r="Q3594" s="30"/>
      <c r="R3594" s="30"/>
      <c r="S3594" s="30"/>
      <c r="T3594" s="30"/>
      <c r="U3594" s="30"/>
      <c r="V3594" s="30"/>
      <c r="W3594" s="30"/>
      <c r="X3594" s="30"/>
      <c r="Y3594" s="30"/>
      <c r="Z3594" s="30"/>
      <c r="AA3594" s="30"/>
      <c r="AB3594" s="30"/>
    </row>
    <row r="3595" spans="1:28" x14ac:dyDescent="0.25">
      <c r="A3595" s="6"/>
      <c r="B3595" s="30"/>
      <c r="C3595" s="30"/>
      <c r="D3595" s="30"/>
      <c r="E3595" s="30"/>
      <c r="F3595" s="17"/>
      <c r="G3595" s="30"/>
      <c r="H3595" s="36"/>
      <c r="I3595" s="30"/>
      <c r="J3595" s="32"/>
      <c r="K3595" s="30"/>
      <c r="L3595" s="30"/>
      <c r="M3595" s="30"/>
      <c r="N3595" s="30"/>
      <c r="O3595" s="30"/>
      <c r="P3595" s="30"/>
      <c r="Q3595" s="30"/>
      <c r="R3595" s="30"/>
      <c r="S3595" s="30"/>
      <c r="T3595" s="30"/>
      <c r="U3595" s="30"/>
      <c r="V3595" s="30"/>
      <c r="W3595" s="30"/>
      <c r="X3595" s="30"/>
      <c r="Y3595" s="30"/>
      <c r="Z3595" s="30"/>
      <c r="AA3595" s="30"/>
      <c r="AB3595" s="30"/>
    </row>
    <row r="3596" spans="1:28" x14ac:dyDescent="0.25">
      <c r="A3596" s="6"/>
      <c r="B3596" s="30"/>
      <c r="C3596" s="30"/>
      <c r="D3596" s="30"/>
      <c r="E3596" s="30"/>
      <c r="F3596" s="17"/>
      <c r="G3596" s="30"/>
      <c r="H3596" s="36"/>
      <c r="I3596" s="30"/>
      <c r="J3596" s="32"/>
      <c r="K3596" s="30"/>
      <c r="L3596" s="30"/>
      <c r="M3596" s="30"/>
      <c r="N3596" s="30"/>
      <c r="O3596" s="30"/>
      <c r="P3596" s="30"/>
      <c r="Q3596" s="30"/>
      <c r="R3596" s="30"/>
      <c r="S3596" s="30"/>
      <c r="T3596" s="30"/>
      <c r="U3596" s="30"/>
      <c r="V3596" s="30"/>
      <c r="W3596" s="30"/>
      <c r="X3596" s="30"/>
      <c r="Y3596" s="30"/>
      <c r="Z3596" s="30"/>
      <c r="AA3596" s="30"/>
      <c r="AB3596" s="30"/>
    </row>
    <row r="3597" spans="1:28" x14ac:dyDescent="0.25">
      <c r="A3597" s="6"/>
      <c r="B3597" s="30"/>
      <c r="C3597" s="30"/>
      <c r="D3597" s="30"/>
      <c r="E3597" s="30"/>
      <c r="F3597" s="17"/>
      <c r="G3597" s="30"/>
      <c r="H3597" s="36"/>
      <c r="I3597" s="30"/>
      <c r="J3597" s="32"/>
      <c r="K3597" s="30"/>
      <c r="L3597" s="30"/>
      <c r="M3597" s="30"/>
      <c r="N3597" s="30"/>
      <c r="O3597" s="30"/>
      <c r="P3597" s="30"/>
      <c r="Q3597" s="30"/>
      <c r="R3597" s="30"/>
      <c r="S3597" s="30"/>
      <c r="T3597" s="30"/>
      <c r="U3597" s="30"/>
      <c r="V3597" s="30"/>
      <c r="W3597" s="30"/>
      <c r="X3597" s="30"/>
      <c r="Y3597" s="30"/>
      <c r="Z3597" s="30"/>
      <c r="AA3597" s="30"/>
      <c r="AB3597" s="30"/>
    </row>
    <row r="3598" spans="1:28" x14ac:dyDescent="0.25">
      <c r="A3598" s="6"/>
      <c r="B3598" s="30"/>
      <c r="C3598" s="30"/>
      <c r="D3598" s="30"/>
      <c r="E3598" s="30"/>
      <c r="F3598" s="17"/>
      <c r="G3598" s="30"/>
      <c r="H3598" s="36"/>
      <c r="I3598" s="30"/>
      <c r="J3598" s="32"/>
      <c r="K3598" s="30"/>
      <c r="L3598" s="30"/>
      <c r="M3598" s="30"/>
      <c r="N3598" s="30"/>
      <c r="O3598" s="30"/>
      <c r="P3598" s="30"/>
      <c r="Q3598" s="30"/>
      <c r="R3598" s="30"/>
      <c r="S3598" s="30"/>
      <c r="T3598" s="30"/>
      <c r="U3598" s="30"/>
      <c r="V3598" s="30"/>
      <c r="W3598" s="30"/>
      <c r="X3598" s="30"/>
      <c r="Y3598" s="30"/>
      <c r="Z3598" s="30"/>
      <c r="AA3598" s="30"/>
      <c r="AB3598" s="30"/>
    </row>
    <row r="3599" spans="1:28" x14ac:dyDescent="0.25">
      <c r="A3599" s="6"/>
      <c r="B3599" s="30"/>
      <c r="C3599" s="30"/>
      <c r="D3599" s="30"/>
      <c r="E3599" s="30"/>
      <c r="F3599" s="17"/>
      <c r="G3599" s="30"/>
      <c r="H3599" s="36"/>
      <c r="I3599" s="30"/>
      <c r="J3599" s="32"/>
      <c r="K3599" s="30"/>
      <c r="L3599" s="30"/>
      <c r="M3599" s="30"/>
      <c r="N3599" s="30"/>
      <c r="O3599" s="30"/>
      <c r="P3599" s="30"/>
      <c r="Q3599" s="30"/>
      <c r="R3599" s="30"/>
      <c r="S3599" s="30"/>
      <c r="T3599" s="30"/>
      <c r="U3599" s="30"/>
      <c r="V3599" s="30"/>
      <c r="W3599" s="30"/>
      <c r="X3599" s="30"/>
      <c r="Y3599" s="30"/>
      <c r="Z3599" s="30"/>
      <c r="AA3599" s="30"/>
      <c r="AB3599" s="30"/>
    </row>
    <row r="3600" spans="1:28" x14ac:dyDescent="0.25">
      <c r="A3600" s="6"/>
      <c r="B3600" s="30"/>
      <c r="C3600" s="30"/>
      <c r="D3600" s="30"/>
      <c r="E3600" s="30"/>
      <c r="F3600" s="17"/>
      <c r="G3600" s="30"/>
      <c r="H3600" s="36"/>
      <c r="I3600" s="30"/>
      <c r="J3600" s="32"/>
      <c r="K3600" s="30"/>
      <c r="L3600" s="30"/>
      <c r="M3600" s="30"/>
      <c r="N3600" s="30"/>
      <c r="O3600" s="30"/>
      <c r="P3600" s="30"/>
      <c r="Q3600" s="30"/>
      <c r="R3600" s="30"/>
      <c r="S3600" s="30"/>
      <c r="T3600" s="30"/>
      <c r="U3600" s="30"/>
      <c r="V3600" s="30"/>
      <c r="W3600" s="30"/>
      <c r="X3600" s="30"/>
      <c r="Y3600" s="30"/>
      <c r="Z3600" s="30"/>
      <c r="AA3600" s="30"/>
      <c r="AB3600" s="30"/>
    </row>
    <row r="3601" spans="1:28" x14ac:dyDescent="0.25">
      <c r="A3601" s="6"/>
      <c r="B3601" s="30"/>
      <c r="C3601" s="30"/>
      <c r="D3601" s="30"/>
      <c r="E3601" s="30"/>
      <c r="F3601" s="17"/>
      <c r="G3601" s="30"/>
      <c r="H3601" s="36"/>
      <c r="I3601" s="30"/>
      <c r="J3601" s="32"/>
      <c r="K3601" s="30"/>
      <c r="L3601" s="30"/>
      <c r="M3601" s="30"/>
      <c r="N3601" s="30"/>
      <c r="O3601" s="30"/>
      <c r="P3601" s="30"/>
      <c r="Q3601" s="30"/>
      <c r="R3601" s="30"/>
      <c r="S3601" s="30"/>
      <c r="T3601" s="30"/>
      <c r="U3601" s="30"/>
      <c r="V3601" s="30"/>
      <c r="W3601" s="30"/>
      <c r="X3601" s="30"/>
      <c r="Y3601" s="30"/>
      <c r="Z3601" s="30"/>
      <c r="AA3601" s="30"/>
      <c r="AB3601" s="30"/>
    </row>
    <row r="3602" spans="1:28" x14ac:dyDescent="0.25">
      <c r="A3602" s="6"/>
      <c r="B3602" s="30"/>
      <c r="C3602" s="30"/>
      <c r="D3602" s="30"/>
      <c r="E3602" s="30"/>
      <c r="F3602" s="17"/>
      <c r="G3602" s="30"/>
      <c r="H3602" s="36"/>
      <c r="I3602" s="30"/>
      <c r="J3602" s="32"/>
      <c r="K3602" s="30"/>
      <c r="L3602" s="30"/>
      <c r="M3602" s="30"/>
      <c r="N3602" s="30"/>
      <c r="O3602" s="30"/>
      <c r="P3602" s="30"/>
      <c r="Q3602" s="30"/>
      <c r="R3602" s="30"/>
      <c r="S3602" s="30"/>
      <c r="T3602" s="30"/>
      <c r="U3602" s="30"/>
      <c r="V3602" s="30"/>
      <c r="W3602" s="30"/>
      <c r="X3602" s="30"/>
      <c r="Y3602" s="30"/>
      <c r="Z3602" s="30"/>
      <c r="AA3602" s="30"/>
      <c r="AB3602" s="30"/>
    </row>
    <row r="3603" spans="1:28" x14ac:dyDescent="0.25">
      <c r="A3603" s="6"/>
      <c r="B3603" s="30"/>
      <c r="C3603" s="30"/>
      <c r="D3603" s="30"/>
      <c r="E3603" s="30"/>
      <c r="F3603" s="17"/>
      <c r="G3603" s="30"/>
      <c r="H3603" s="36"/>
      <c r="I3603" s="30"/>
      <c r="J3603" s="32"/>
      <c r="K3603" s="30"/>
      <c r="L3603" s="30"/>
      <c r="M3603" s="30"/>
      <c r="N3603" s="30"/>
      <c r="O3603" s="30"/>
      <c r="P3603" s="30"/>
      <c r="Q3603" s="30"/>
      <c r="R3603" s="30"/>
      <c r="S3603" s="30"/>
      <c r="T3603" s="30"/>
      <c r="U3603" s="30"/>
      <c r="V3603" s="30"/>
      <c r="W3603" s="30"/>
      <c r="X3603" s="30"/>
      <c r="Y3603" s="30"/>
      <c r="Z3603" s="30"/>
      <c r="AA3603" s="30"/>
      <c r="AB3603" s="30"/>
    </row>
    <row r="3604" spans="1:28" x14ac:dyDescent="0.25">
      <c r="A3604" s="6"/>
      <c r="B3604" s="30"/>
      <c r="C3604" s="30"/>
      <c r="D3604" s="30"/>
      <c r="E3604" s="30"/>
      <c r="F3604" s="17"/>
      <c r="G3604" s="30"/>
      <c r="H3604" s="36"/>
      <c r="I3604" s="30"/>
      <c r="J3604" s="32"/>
      <c r="K3604" s="30"/>
      <c r="L3604" s="30"/>
      <c r="M3604" s="30"/>
      <c r="N3604" s="30"/>
      <c r="O3604" s="30"/>
      <c r="P3604" s="30"/>
      <c r="Q3604" s="30"/>
      <c r="R3604" s="30"/>
      <c r="S3604" s="30"/>
      <c r="T3604" s="30"/>
      <c r="U3604" s="30"/>
      <c r="V3604" s="30"/>
      <c r="W3604" s="30"/>
      <c r="X3604" s="30"/>
      <c r="Y3604" s="30"/>
      <c r="Z3604" s="30"/>
      <c r="AA3604" s="30"/>
      <c r="AB3604" s="30"/>
    </row>
    <row r="3605" spans="1:28" x14ac:dyDescent="0.25">
      <c r="A3605" s="6"/>
      <c r="B3605" s="30"/>
      <c r="C3605" s="30"/>
      <c r="D3605" s="30"/>
      <c r="E3605" s="30"/>
      <c r="F3605" s="17"/>
      <c r="G3605" s="30"/>
      <c r="H3605" s="36"/>
      <c r="I3605" s="30"/>
      <c r="J3605" s="32"/>
      <c r="K3605" s="30"/>
      <c r="L3605" s="30"/>
      <c r="M3605" s="30"/>
      <c r="N3605" s="30"/>
      <c r="O3605" s="30"/>
      <c r="P3605" s="30"/>
      <c r="Q3605" s="30"/>
      <c r="R3605" s="30"/>
      <c r="S3605" s="30"/>
      <c r="T3605" s="30"/>
      <c r="U3605" s="30"/>
      <c r="V3605" s="30"/>
      <c r="W3605" s="30"/>
      <c r="X3605" s="30"/>
      <c r="Y3605" s="30"/>
      <c r="Z3605" s="30"/>
      <c r="AA3605" s="30"/>
      <c r="AB3605" s="30"/>
    </row>
    <row r="3606" spans="1:28" x14ac:dyDescent="0.25">
      <c r="A3606" s="6"/>
      <c r="B3606" s="30"/>
      <c r="C3606" s="30"/>
      <c r="D3606" s="30"/>
      <c r="E3606" s="30"/>
      <c r="F3606" s="17"/>
      <c r="G3606" s="30"/>
      <c r="H3606" s="36"/>
      <c r="I3606" s="30"/>
      <c r="J3606" s="32"/>
      <c r="K3606" s="30"/>
      <c r="L3606" s="30"/>
      <c r="M3606" s="30"/>
      <c r="N3606" s="30"/>
      <c r="O3606" s="30"/>
      <c r="P3606" s="30"/>
      <c r="Q3606" s="30"/>
      <c r="R3606" s="30"/>
      <c r="S3606" s="30"/>
      <c r="T3606" s="30"/>
      <c r="U3606" s="30"/>
      <c r="V3606" s="30"/>
      <c r="W3606" s="30"/>
      <c r="X3606" s="30"/>
      <c r="Y3606" s="30"/>
      <c r="Z3606" s="30"/>
      <c r="AA3606" s="30"/>
      <c r="AB3606" s="30"/>
    </row>
    <row r="3607" spans="1:28" x14ac:dyDescent="0.25">
      <c r="A3607" s="6"/>
      <c r="B3607" s="30"/>
      <c r="C3607" s="30"/>
      <c r="D3607" s="30"/>
      <c r="E3607" s="30"/>
      <c r="F3607" s="17"/>
      <c r="G3607" s="30"/>
      <c r="H3607" s="36"/>
      <c r="I3607" s="30"/>
      <c r="J3607" s="32"/>
      <c r="K3607" s="30"/>
      <c r="L3607" s="30"/>
      <c r="M3607" s="30"/>
      <c r="N3607" s="30"/>
      <c r="O3607" s="30"/>
      <c r="P3607" s="30"/>
      <c r="Q3607" s="30"/>
      <c r="R3607" s="30"/>
      <c r="S3607" s="30"/>
      <c r="T3607" s="30"/>
      <c r="U3607" s="30"/>
      <c r="V3607" s="30"/>
      <c r="W3607" s="30"/>
      <c r="X3607" s="30"/>
      <c r="Y3607" s="30"/>
      <c r="Z3607" s="30"/>
      <c r="AA3607" s="30"/>
      <c r="AB3607" s="30"/>
    </row>
    <row r="3608" spans="1:28" x14ac:dyDescent="0.25">
      <c r="A3608" s="6"/>
      <c r="B3608" s="30"/>
      <c r="C3608" s="30"/>
      <c r="D3608" s="30"/>
      <c r="E3608" s="30"/>
      <c r="F3608" s="17"/>
      <c r="G3608" s="30"/>
      <c r="H3608" s="36"/>
      <c r="I3608" s="30"/>
      <c r="J3608" s="32"/>
      <c r="K3608" s="30"/>
      <c r="L3608" s="30"/>
      <c r="M3608" s="30"/>
      <c r="N3608" s="30"/>
      <c r="O3608" s="30"/>
      <c r="P3608" s="30"/>
      <c r="Q3608" s="30"/>
      <c r="R3608" s="30"/>
      <c r="S3608" s="30"/>
      <c r="T3608" s="30"/>
      <c r="U3608" s="30"/>
      <c r="V3608" s="30"/>
      <c r="W3608" s="30"/>
      <c r="X3608" s="30"/>
      <c r="Y3608" s="30"/>
      <c r="Z3608" s="30"/>
      <c r="AA3608" s="30"/>
      <c r="AB3608" s="30"/>
    </row>
    <row r="3609" spans="1:28" x14ac:dyDescent="0.25">
      <c r="A3609" s="6"/>
      <c r="B3609" s="30"/>
      <c r="C3609" s="30"/>
      <c r="D3609" s="30"/>
      <c r="E3609" s="30"/>
      <c r="F3609" s="17"/>
      <c r="G3609" s="30"/>
      <c r="H3609" s="36"/>
      <c r="I3609" s="30"/>
      <c r="J3609" s="32"/>
      <c r="K3609" s="30"/>
      <c r="L3609" s="30"/>
      <c r="M3609" s="30"/>
      <c r="N3609" s="30"/>
      <c r="O3609" s="30"/>
      <c r="P3609" s="30"/>
      <c r="Q3609" s="30"/>
      <c r="R3609" s="30"/>
      <c r="S3609" s="30"/>
      <c r="T3609" s="30"/>
      <c r="U3609" s="30"/>
      <c r="V3609" s="30"/>
      <c r="W3609" s="30"/>
      <c r="X3609" s="30"/>
      <c r="Y3609" s="30"/>
      <c r="Z3609" s="30"/>
      <c r="AA3609" s="30"/>
      <c r="AB3609" s="30"/>
    </row>
    <row r="3610" spans="1:28" x14ac:dyDescent="0.25">
      <c r="A3610" s="6"/>
      <c r="B3610" s="30"/>
      <c r="C3610" s="30"/>
      <c r="D3610" s="30"/>
      <c r="E3610" s="30"/>
      <c r="F3610" s="17"/>
      <c r="G3610" s="30"/>
      <c r="H3610" s="36"/>
      <c r="I3610" s="30"/>
      <c r="J3610" s="32"/>
      <c r="K3610" s="30"/>
      <c r="L3610" s="30"/>
      <c r="M3610" s="30"/>
      <c r="N3610" s="30"/>
      <c r="O3610" s="30"/>
      <c r="P3610" s="30"/>
      <c r="Q3610" s="30"/>
      <c r="R3610" s="30"/>
      <c r="S3610" s="30"/>
      <c r="T3610" s="30"/>
      <c r="U3610" s="30"/>
      <c r="V3610" s="30"/>
      <c r="W3610" s="30"/>
      <c r="X3610" s="30"/>
      <c r="Y3610" s="30"/>
      <c r="Z3610" s="30"/>
      <c r="AA3610" s="30"/>
      <c r="AB3610" s="30"/>
    </row>
    <row r="3611" spans="1:28" x14ac:dyDescent="0.25">
      <c r="A3611" s="6"/>
      <c r="B3611" s="30"/>
      <c r="C3611" s="30"/>
      <c r="D3611" s="30"/>
      <c r="E3611" s="30"/>
      <c r="F3611" s="17"/>
      <c r="G3611" s="30"/>
      <c r="H3611" s="36"/>
      <c r="I3611" s="30"/>
      <c r="J3611" s="32"/>
      <c r="K3611" s="30"/>
      <c r="L3611" s="30"/>
      <c r="M3611" s="30"/>
      <c r="N3611" s="30"/>
      <c r="O3611" s="30"/>
      <c r="P3611" s="30"/>
      <c r="Q3611" s="30"/>
      <c r="R3611" s="30"/>
      <c r="S3611" s="30"/>
      <c r="T3611" s="30"/>
      <c r="U3611" s="30"/>
      <c r="V3611" s="30"/>
      <c r="W3611" s="30"/>
      <c r="X3611" s="30"/>
      <c r="Y3611" s="30"/>
      <c r="Z3611" s="30"/>
      <c r="AA3611" s="30"/>
      <c r="AB3611" s="30"/>
    </row>
    <row r="3612" spans="1:28" x14ac:dyDescent="0.25">
      <c r="A3612" s="6"/>
      <c r="B3612" s="30"/>
      <c r="C3612" s="30"/>
      <c r="D3612" s="30"/>
      <c r="E3612" s="30"/>
      <c r="F3612" s="17"/>
      <c r="G3612" s="30"/>
      <c r="H3612" s="36"/>
      <c r="I3612" s="30"/>
      <c r="J3612" s="32"/>
      <c r="K3612" s="30"/>
      <c r="L3612" s="30"/>
      <c r="M3612" s="30"/>
      <c r="N3612" s="30"/>
      <c r="O3612" s="30"/>
      <c r="P3612" s="30"/>
      <c r="Q3612" s="30"/>
      <c r="R3612" s="30"/>
      <c r="S3612" s="30"/>
      <c r="T3612" s="30"/>
      <c r="U3612" s="30"/>
      <c r="V3612" s="30"/>
      <c r="W3612" s="30"/>
      <c r="X3612" s="30"/>
      <c r="Y3612" s="30"/>
      <c r="Z3612" s="30"/>
      <c r="AA3612" s="30"/>
      <c r="AB3612" s="30"/>
    </row>
    <row r="3613" spans="1:28" x14ac:dyDescent="0.25">
      <c r="A3613" s="6"/>
      <c r="B3613" s="30"/>
      <c r="C3613" s="30"/>
      <c r="D3613" s="30"/>
      <c r="E3613" s="30"/>
      <c r="F3613" s="17"/>
      <c r="G3613" s="30"/>
      <c r="H3613" s="36"/>
      <c r="I3613" s="30"/>
      <c r="J3613" s="32"/>
      <c r="K3613" s="30"/>
      <c r="L3613" s="30"/>
      <c r="M3613" s="30"/>
      <c r="N3613" s="30"/>
      <c r="O3613" s="30"/>
      <c r="P3613" s="30"/>
      <c r="Q3613" s="30"/>
      <c r="R3613" s="30"/>
      <c r="S3613" s="30"/>
      <c r="T3613" s="30"/>
      <c r="U3613" s="30"/>
      <c r="V3613" s="30"/>
      <c r="W3613" s="30"/>
      <c r="X3613" s="30"/>
      <c r="Y3613" s="30"/>
      <c r="Z3613" s="30"/>
      <c r="AA3613" s="30"/>
      <c r="AB3613" s="30"/>
    </row>
    <row r="3614" spans="1:28" x14ac:dyDescent="0.25">
      <c r="A3614" s="6"/>
      <c r="B3614" s="30"/>
      <c r="C3614" s="30"/>
      <c r="D3614" s="30"/>
      <c r="E3614" s="30"/>
      <c r="F3614" s="17"/>
      <c r="G3614" s="30"/>
      <c r="H3614" s="36"/>
      <c r="I3614" s="30"/>
      <c r="J3614" s="32"/>
      <c r="K3614" s="30"/>
      <c r="L3614" s="30"/>
      <c r="M3614" s="30"/>
      <c r="N3614" s="30"/>
      <c r="O3614" s="30"/>
      <c r="P3614" s="30"/>
      <c r="Q3614" s="30"/>
      <c r="R3614" s="30"/>
      <c r="S3614" s="30"/>
      <c r="T3614" s="30"/>
      <c r="U3614" s="30"/>
      <c r="V3614" s="30"/>
      <c r="W3614" s="30"/>
      <c r="X3614" s="30"/>
      <c r="Y3614" s="30"/>
      <c r="Z3614" s="30"/>
      <c r="AA3614" s="30"/>
      <c r="AB3614" s="30"/>
    </row>
    <row r="3615" spans="1:28" x14ac:dyDescent="0.25">
      <c r="A3615" s="6"/>
      <c r="B3615" s="30"/>
      <c r="C3615" s="30"/>
      <c r="D3615" s="30"/>
      <c r="E3615" s="30"/>
      <c r="F3615" s="17"/>
      <c r="G3615" s="30"/>
      <c r="H3615" s="36"/>
      <c r="I3615" s="30"/>
      <c r="J3615" s="32"/>
      <c r="K3615" s="30"/>
      <c r="L3615" s="30"/>
      <c r="M3615" s="30"/>
      <c r="N3615" s="30"/>
      <c r="O3615" s="30"/>
      <c r="P3615" s="30"/>
      <c r="Q3615" s="30"/>
      <c r="R3615" s="30"/>
      <c r="S3615" s="30"/>
      <c r="T3615" s="30"/>
      <c r="U3615" s="30"/>
      <c r="V3615" s="30"/>
      <c r="W3615" s="30"/>
      <c r="X3615" s="30"/>
      <c r="Y3615" s="30"/>
      <c r="Z3615" s="30"/>
      <c r="AA3615" s="30"/>
      <c r="AB3615" s="30"/>
    </row>
    <row r="3616" spans="1:28" x14ac:dyDescent="0.25">
      <c r="A3616" s="6"/>
      <c r="B3616" s="30"/>
      <c r="C3616" s="30"/>
      <c r="D3616" s="30"/>
      <c r="E3616" s="30"/>
      <c r="F3616" s="17"/>
      <c r="G3616" s="30"/>
      <c r="H3616" s="36"/>
      <c r="I3616" s="30"/>
      <c r="J3616" s="32"/>
      <c r="K3616" s="30"/>
      <c r="L3616" s="30"/>
      <c r="M3616" s="30"/>
      <c r="N3616" s="30"/>
      <c r="O3616" s="30"/>
      <c r="P3616" s="30"/>
      <c r="Q3616" s="30"/>
      <c r="R3616" s="30"/>
      <c r="S3616" s="30"/>
      <c r="T3616" s="30"/>
      <c r="U3616" s="30"/>
      <c r="V3616" s="30"/>
      <c r="W3616" s="30"/>
      <c r="X3616" s="30"/>
      <c r="Y3616" s="30"/>
      <c r="Z3616" s="30"/>
      <c r="AA3616" s="30"/>
      <c r="AB3616" s="30"/>
    </row>
    <row r="3617" spans="1:28" x14ac:dyDescent="0.25">
      <c r="A3617" s="6"/>
      <c r="B3617" s="30"/>
      <c r="C3617" s="30"/>
      <c r="D3617" s="30"/>
      <c r="E3617" s="30"/>
      <c r="F3617" s="17"/>
      <c r="G3617" s="30"/>
      <c r="H3617" s="36"/>
      <c r="I3617" s="30"/>
      <c r="J3617" s="32"/>
      <c r="K3617" s="30"/>
      <c r="L3617" s="30"/>
      <c r="M3617" s="30"/>
      <c r="N3617" s="30"/>
      <c r="O3617" s="30"/>
      <c r="P3617" s="30"/>
      <c r="Q3617" s="30"/>
      <c r="R3617" s="30"/>
      <c r="S3617" s="30"/>
      <c r="T3617" s="30"/>
      <c r="U3617" s="30"/>
      <c r="V3617" s="30"/>
      <c r="W3617" s="30"/>
      <c r="X3617" s="30"/>
      <c r="Y3617" s="30"/>
      <c r="Z3617" s="30"/>
      <c r="AA3617" s="30"/>
      <c r="AB3617" s="30"/>
    </row>
    <row r="3618" spans="1:28" x14ac:dyDescent="0.25">
      <c r="A3618" s="6"/>
      <c r="B3618" s="30"/>
      <c r="C3618" s="30"/>
      <c r="D3618" s="30"/>
      <c r="E3618" s="30"/>
      <c r="F3618" s="17"/>
      <c r="G3618" s="30"/>
      <c r="H3618" s="36"/>
      <c r="I3618" s="30"/>
      <c r="J3618" s="32"/>
      <c r="K3618" s="30"/>
      <c r="L3618" s="30"/>
      <c r="M3618" s="30"/>
      <c r="N3618" s="30"/>
      <c r="O3618" s="30"/>
      <c r="P3618" s="30"/>
      <c r="Q3618" s="30"/>
      <c r="R3618" s="30"/>
      <c r="S3618" s="30"/>
      <c r="T3618" s="30"/>
      <c r="U3618" s="30"/>
      <c r="V3618" s="30"/>
      <c r="W3618" s="30"/>
      <c r="X3618" s="30"/>
      <c r="Y3618" s="30"/>
      <c r="Z3618" s="30"/>
      <c r="AA3618" s="30"/>
      <c r="AB3618" s="30"/>
    </row>
    <row r="3619" spans="1:28" x14ac:dyDescent="0.25">
      <c r="A3619" s="6"/>
      <c r="B3619" s="30"/>
      <c r="C3619" s="30"/>
      <c r="D3619" s="30"/>
      <c r="E3619" s="30"/>
      <c r="F3619" s="17"/>
      <c r="G3619" s="30"/>
      <c r="H3619" s="36"/>
      <c r="I3619" s="30"/>
      <c r="J3619" s="32"/>
      <c r="K3619" s="30"/>
      <c r="L3619" s="30"/>
      <c r="M3619" s="30"/>
      <c r="N3619" s="30"/>
      <c r="O3619" s="30"/>
      <c r="P3619" s="30"/>
      <c r="Q3619" s="30"/>
      <c r="R3619" s="30"/>
      <c r="S3619" s="30"/>
      <c r="T3619" s="30"/>
      <c r="U3619" s="30"/>
      <c r="V3619" s="30"/>
      <c r="W3619" s="30"/>
      <c r="X3619" s="30"/>
      <c r="Y3619" s="30"/>
      <c r="Z3619" s="30"/>
      <c r="AA3619" s="30"/>
      <c r="AB3619" s="30"/>
    </row>
    <row r="3620" spans="1:28" x14ac:dyDescent="0.25">
      <c r="A3620" s="6"/>
      <c r="B3620" s="30"/>
      <c r="C3620" s="30"/>
      <c r="D3620" s="30"/>
      <c r="E3620" s="30"/>
      <c r="F3620" s="17"/>
      <c r="G3620" s="30"/>
      <c r="H3620" s="36"/>
      <c r="I3620" s="30"/>
      <c r="J3620" s="32"/>
      <c r="K3620" s="30"/>
      <c r="L3620" s="30"/>
      <c r="M3620" s="30"/>
      <c r="N3620" s="30"/>
      <c r="O3620" s="30"/>
      <c r="P3620" s="30"/>
      <c r="Q3620" s="30"/>
      <c r="R3620" s="30"/>
      <c r="S3620" s="30"/>
      <c r="T3620" s="30"/>
      <c r="U3620" s="30"/>
      <c r="V3620" s="30"/>
      <c r="W3620" s="30"/>
      <c r="X3620" s="30"/>
      <c r="Y3620" s="30"/>
      <c r="Z3620" s="30"/>
      <c r="AA3620" s="30"/>
      <c r="AB3620" s="30"/>
    </row>
    <row r="3621" spans="1:28" x14ac:dyDescent="0.25">
      <c r="A3621" s="6"/>
      <c r="B3621" s="30"/>
      <c r="C3621" s="30"/>
      <c r="D3621" s="30"/>
      <c r="E3621" s="30"/>
      <c r="F3621" s="17"/>
      <c r="G3621" s="30"/>
      <c r="H3621" s="36"/>
      <c r="I3621" s="30"/>
      <c r="J3621" s="32"/>
      <c r="K3621" s="30"/>
      <c r="L3621" s="30"/>
      <c r="M3621" s="30"/>
      <c r="N3621" s="30"/>
      <c r="O3621" s="30"/>
      <c r="P3621" s="30"/>
      <c r="Q3621" s="30"/>
      <c r="R3621" s="30"/>
      <c r="S3621" s="30"/>
      <c r="T3621" s="30"/>
      <c r="U3621" s="30"/>
      <c r="V3621" s="30"/>
      <c r="W3621" s="30"/>
      <c r="X3621" s="30"/>
      <c r="Y3621" s="30"/>
      <c r="Z3621" s="30"/>
      <c r="AA3621" s="30"/>
      <c r="AB3621" s="30"/>
    </row>
    <row r="3622" spans="1:28" x14ac:dyDescent="0.25">
      <c r="A3622" s="6"/>
      <c r="B3622" s="30"/>
      <c r="C3622" s="30"/>
      <c r="D3622" s="30"/>
      <c r="E3622" s="30"/>
      <c r="F3622" s="17"/>
      <c r="G3622" s="30"/>
      <c r="H3622" s="36"/>
      <c r="I3622" s="30"/>
      <c r="J3622" s="32"/>
      <c r="K3622" s="30"/>
      <c r="L3622" s="30"/>
      <c r="M3622" s="30"/>
      <c r="N3622" s="30"/>
      <c r="O3622" s="30"/>
      <c r="P3622" s="30"/>
      <c r="Q3622" s="30"/>
      <c r="R3622" s="30"/>
      <c r="S3622" s="30"/>
      <c r="T3622" s="30"/>
      <c r="U3622" s="30"/>
      <c r="V3622" s="30"/>
      <c r="W3622" s="30"/>
      <c r="X3622" s="30"/>
      <c r="Y3622" s="30"/>
      <c r="Z3622" s="30"/>
      <c r="AA3622" s="30"/>
      <c r="AB3622" s="30"/>
    </row>
    <row r="3623" spans="1:28" x14ac:dyDescent="0.25">
      <c r="A3623" s="6"/>
      <c r="B3623" s="30"/>
      <c r="C3623" s="30"/>
      <c r="D3623" s="30"/>
      <c r="E3623" s="30"/>
      <c r="F3623" s="17"/>
      <c r="G3623" s="30"/>
      <c r="H3623" s="36"/>
      <c r="I3623" s="30"/>
      <c r="J3623" s="32"/>
      <c r="K3623" s="30"/>
      <c r="L3623" s="30"/>
      <c r="M3623" s="30"/>
      <c r="N3623" s="30"/>
      <c r="O3623" s="30"/>
      <c r="P3623" s="30"/>
      <c r="Q3623" s="30"/>
      <c r="R3623" s="30"/>
      <c r="S3623" s="30"/>
      <c r="T3623" s="30"/>
      <c r="U3623" s="30"/>
      <c r="V3623" s="30"/>
      <c r="W3623" s="30"/>
      <c r="X3623" s="30"/>
      <c r="Y3623" s="30"/>
      <c r="Z3623" s="30"/>
      <c r="AA3623" s="30"/>
      <c r="AB3623" s="30"/>
    </row>
    <row r="3624" spans="1:28" x14ac:dyDescent="0.25">
      <c r="A3624" s="6"/>
      <c r="B3624" s="30"/>
      <c r="C3624" s="30"/>
      <c r="D3624" s="30"/>
      <c r="E3624" s="30"/>
      <c r="F3624" s="17"/>
      <c r="G3624" s="30"/>
      <c r="H3624" s="36"/>
      <c r="I3624" s="30"/>
      <c r="J3624" s="32"/>
      <c r="K3624" s="30"/>
      <c r="L3624" s="30"/>
      <c r="M3624" s="30"/>
      <c r="N3624" s="30"/>
      <c r="O3624" s="30"/>
      <c r="P3624" s="30"/>
      <c r="Q3624" s="30"/>
      <c r="R3624" s="30"/>
      <c r="S3624" s="30"/>
      <c r="T3624" s="30"/>
      <c r="U3624" s="30"/>
      <c r="V3624" s="30"/>
      <c r="W3624" s="30"/>
      <c r="X3624" s="30"/>
      <c r="Y3624" s="30"/>
      <c r="Z3624" s="30"/>
      <c r="AA3624" s="30"/>
      <c r="AB3624" s="30"/>
    </row>
    <row r="3625" spans="1:28" x14ac:dyDescent="0.25">
      <c r="A3625" s="6"/>
      <c r="B3625" s="30"/>
      <c r="C3625" s="30"/>
      <c r="D3625" s="30"/>
      <c r="E3625" s="30"/>
      <c r="F3625" s="17"/>
      <c r="G3625" s="30"/>
      <c r="H3625" s="36"/>
      <c r="I3625" s="30"/>
      <c r="J3625" s="32"/>
      <c r="K3625" s="30"/>
      <c r="L3625" s="30"/>
      <c r="M3625" s="30"/>
      <c r="N3625" s="30"/>
      <c r="O3625" s="30"/>
      <c r="P3625" s="30"/>
      <c r="Q3625" s="30"/>
      <c r="R3625" s="30"/>
      <c r="S3625" s="30"/>
      <c r="T3625" s="30"/>
      <c r="U3625" s="30"/>
      <c r="V3625" s="30"/>
      <c r="W3625" s="30"/>
      <c r="X3625" s="30"/>
      <c r="Y3625" s="30"/>
      <c r="Z3625" s="30"/>
      <c r="AA3625" s="30"/>
      <c r="AB3625" s="30"/>
    </row>
    <row r="3626" spans="1:28" x14ac:dyDescent="0.25">
      <c r="A3626" s="6"/>
      <c r="B3626" s="30"/>
      <c r="C3626" s="30"/>
      <c r="D3626" s="30"/>
      <c r="E3626" s="30"/>
      <c r="F3626" s="17"/>
      <c r="G3626" s="30"/>
      <c r="H3626" s="36"/>
      <c r="I3626" s="30"/>
      <c r="J3626" s="32"/>
      <c r="K3626" s="30"/>
      <c r="L3626" s="30"/>
      <c r="M3626" s="30"/>
      <c r="N3626" s="30"/>
      <c r="O3626" s="30"/>
      <c r="P3626" s="30"/>
      <c r="Q3626" s="30"/>
      <c r="R3626" s="30"/>
      <c r="S3626" s="30"/>
      <c r="T3626" s="30"/>
      <c r="U3626" s="30"/>
      <c r="V3626" s="30"/>
      <c r="W3626" s="30"/>
      <c r="X3626" s="30"/>
      <c r="Y3626" s="30"/>
      <c r="Z3626" s="30"/>
      <c r="AA3626" s="30"/>
      <c r="AB3626" s="30"/>
    </row>
    <row r="3627" spans="1:28" x14ac:dyDescent="0.25">
      <c r="A3627" s="6"/>
      <c r="B3627" s="30"/>
      <c r="C3627" s="30"/>
      <c r="D3627" s="30"/>
      <c r="E3627" s="30"/>
      <c r="F3627" s="17"/>
      <c r="G3627" s="30"/>
      <c r="H3627" s="36"/>
      <c r="I3627" s="30"/>
      <c r="J3627" s="32"/>
      <c r="K3627" s="30"/>
      <c r="L3627" s="30"/>
      <c r="M3627" s="30"/>
      <c r="N3627" s="30"/>
      <c r="O3627" s="30"/>
      <c r="P3627" s="30"/>
      <c r="Q3627" s="30"/>
      <c r="R3627" s="30"/>
      <c r="S3627" s="30"/>
      <c r="T3627" s="30"/>
      <c r="U3627" s="30"/>
      <c r="V3627" s="30"/>
      <c r="W3627" s="30"/>
      <c r="X3627" s="30"/>
      <c r="Y3627" s="30"/>
      <c r="Z3627" s="30"/>
      <c r="AA3627" s="30"/>
      <c r="AB3627" s="30"/>
    </row>
    <row r="3628" spans="1:28" x14ac:dyDescent="0.25">
      <c r="A3628" s="6"/>
      <c r="B3628" s="30"/>
      <c r="C3628" s="30"/>
      <c r="D3628" s="30"/>
      <c r="E3628" s="30"/>
      <c r="F3628" s="17"/>
      <c r="G3628" s="30"/>
      <c r="H3628" s="36"/>
      <c r="I3628" s="30"/>
      <c r="J3628" s="32"/>
      <c r="K3628" s="30"/>
      <c r="L3628" s="30"/>
      <c r="M3628" s="30"/>
      <c r="N3628" s="30"/>
      <c r="O3628" s="30"/>
      <c r="P3628" s="30"/>
      <c r="Q3628" s="30"/>
      <c r="R3628" s="30"/>
      <c r="S3628" s="30"/>
      <c r="T3628" s="30"/>
      <c r="U3628" s="30"/>
      <c r="V3628" s="30"/>
      <c r="W3628" s="30"/>
      <c r="X3628" s="30"/>
      <c r="Y3628" s="30"/>
      <c r="Z3628" s="30"/>
      <c r="AA3628" s="30"/>
      <c r="AB3628" s="30"/>
    </row>
    <row r="3629" spans="1:28" x14ac:dyDescent="0.25">
      <c r="A3629" s="6"/>
      <c r="B3629" s="30"/>
      <c r="C3629" s="30"/>
      <c r="D3629" s="30"/>
      <c r="E3629" s="30"/>
      <c r="F3629" s="17"/>
      <c r="G3629" s="30"/>
      <c r="H3629" s="36"/>
      <c r="I3629" s="30"/>
      <c r="J3629" s="32"/>
      <c r="K3629" s="30"/>
      <c r="L3629" s="30"/>
      <c r="M3629" s="30"/>
      <c r="N3629" s="30"/>
      <c r="O3629" s="30"/>
      <c r="P3629" s="30"/>
      <c r="Q3629" s="30"/>
      <c r="R3629" s="30"/>
      <c r="S3629" s="30"/>
      <c r="T3629" s="30"/>
      <c r="U3629" s="30"/>
      <c r="V3629" s="30"/>
      <c r="W3629" s="30"/>
      <c r="X3629" s="30"/>
      <c r="Y3629" s="30"/>
      <c r="Z3629" s="30"/>
      <c r="AA3629" s="30"/>
      <c r="AB3629" s="30"/>
    </row>
    <row r="3630" spans="1:28" x14ac:dyDescent="0.25">
      <c r="A3630" s="6"/>
      <c r="B3630" s="30"/>
      <c r="C3630" s="30"/>
      <c r="D3630" s="30"/>
      <c r="E3630" s="30"/>
      <c r="F3630" s="17"/>
      <c r="G3630" s="30"/>
      <c r="H3630" s="36"/>
      <c r="I3630" s="30"/>
      <c r="J3630" s="32"/>
      <c r="K3630" s="30"/>
      <c r="L3630" s="30"/>
      <c r="M3630" s="30"/>
      <c r="N3630" s="30"/>
      <c r="O3630" s="30"/>
      <c r="P3630" s="30"/>
      <c r="Q3630" s="30"/>
      <c r="R3630" s="30"/>
      <c r="S3630" s="30"/>
      <c r="T3630" s="30"/>
      <c r="U3630" s="30"/>
      <c r="V3630" s="30"/>
      <c r="W3630" s="30"/>
      <c r="X3630" s="30"/>
      <c r="Y3630" s="30"/>
      <c r="Z3630" s="30"/>
      <c r="AA3630" s="30"/>
      <c r="AB3630" s="30"/>
    </row>
    <row r="3631" spans="1:28" x14ac:dyDescent="0.25">
      <c r="A3631" s="6"/>
      <c r="B3631" s="30"/>
      <c r="C3631" s="30"/>
      <c r="D3631" s="30"/>
      <c r="E3631" s="30"/>
      <c r="F3631" s="17"/>
      <c r="G3631" s="30"/>
      <c r="H3631" s="36"/>
      <c r="I3631" s="30"/>
      <c r="J3631" s="32"/>
      <c r="K3631" s="30"/>
      <c r="L3631" s="30"/>
      <c r="M3631" s="30"/>
      <c r="N3631" s="30"/>
      <c r="O3631" s="30"/>
      <c r="P3631" s="30"/>
      <c r="Q3631" s="30"/>
      <c r="R3631" s="30"/>
      <c r="S3631" s="30"/>
      <c r="T3631" s="30"/>
      <c r="U3631" s="30"/>
      <c r="V3631" s="30"/>
      <c r="W3631" s="30"/>
      <c r="X3631" s="30"/>
      <c r="Y3631" s="30"/>
      <c r="Z3631" s="30"/>
      <c r="AA3631" s="30"/>
      <c r="AB3631" s="30"/>
    </row>
    <row r="3632" spans="1:28" x14ac:dyDescent="0.25">
      <c r="A3632" s="6"/>
      <c r="B3632" s="30"/>
      <c r="C3632" s="30"/>
      <c r="D3632" s="30"/>
      <c r="E3632" s="30"/>
      <c r="F3632" s="17"/>
      <c r="G3632" s="30"/>
      <c r="H3632" s="36"/>
      <c r="I3632" s="30"/>
      <c r="J3632" s="32"/>
      <c r="K3632" s="30"/>
      <c r="L3632" s="30"/>
      <c r="M3632" s="30"/>
      <c r="N3632" s="30"/>
      <c r="O3632" s="30"/>
      <c r="P3632" s="30"/>
      <c r="Q3632" s="30"/>
      <c r="R3632" s="30"/>
      <c r="S3632" s="30"/>
      <c r="T3632" s="30"/>
      <c r="U3632" s="30"/>
      <c r="V3632" s="30"/>
      <c r="W3632" s="30"/>
      <c r="X3632" s="30"/>
      <c r="Y3632" s="30"/>
      <c r="Z3632" s="30"/>
      <c r="AA3632" s="30"/>
      <c r="AB3632" s="30"/>
    </row>
    <row r="3633" spans="1:28" x14ac:dyDescent="0.25">
      <c r="A3633" s="6"/>
      <c r="B3633" s="30"/>
      <c r="C3633" s="30"/>
      <c r="D3633" s="30"/>
      <c r="E3633" s="30"/>
      <c r="F3633" s="17"/>
      <c r="G3633" s="30"/>
      <c r="H3633" s="36"/>
      <c r="I3633" s="30"/>
      <c r="J3633" s="32"/>
      <c r="K3633" s="30"/>
      <c r="L3633" s="30"/>
      <c r="M3633" s="30"/>
      <c r="N3633" s="30"/>
      <c r="O3633" s="30"/>
      <c r="P3633" s="30"/>
      <c r="Q3633" s="30"/>
      <c r="R3633" s="30"/>
      <c r="S3633" s="30"/>
      <c r="T3633" s="30"/>
      <c r="U3633" s="30"/>
      <c r="V3633" s="30"/>
      <c r="W3633" s="30"/>
      <c r="X3633" s="30"/>
      <c r="Y3633" s="30"/>
      <c r="Z3633" s="30"/>
      <c r="AA3633" s="30"/>
      <c r="AB3633" s="30"/>
    </row>
    <row r="3634" spans="1:28" x14ac:dyDescent="0.25">
      <c r="A3634" s="6"/>
      <c r="B3634" s="30"/>
      <c r="C3634" s="30"/>
      <c r="D3634" s="30"/>
      <c r="E3634" s="30"/>
      <c r="F3634" s="17"/>
      <c r="G3634" s="30"/>
      <c r="H3634" s="36"/>
      <c r="I3634" s="30"/>
      <c r="J3634" s="32"/>
      <c r="K3634" s="30"/>
      <c r="L3634" s="30"/>
      <c r="M3634" s="30"/>
      <c r="N3634" s="30"/>
      <c r="O3634" s="30"/>
      <c r="P3634" s="30"/>
      <c r="Q3634" s="30"/>
      <c r="R3634" s="30"/>
      <c r="S3634" s="30"/>
      <c r="T3634" s="30"/>
      <c r="U3634" s="30"/>
      <c r="V3634" s="30"/>
      <c r="W3634" s="30"/>
      <c r="X3634" s="30"/>
      <c r="Y3634" s="30"/>
      <c r="Z3634" s="30"/>
      <c r="AA3634" s="30"/>
      <c r="AB3634" s="30"/>
    </row>
    <row r="3635" spans="1:28" x14ac:dyDescent="0.25">
      <c r="A3635" s="6"/>
      <c r="B3635" s="30"/>
      <c r="C3635" s="30"/>
      <c r="D3635" s="30"/>
      <c r="E3635" s="30"/>
      <c r="F3635" s="17"/>
      <c r="G3635" s="30"/>
      <c r="H3635" s="36"/>
      <c r="I3635" s="30"/>
      <c r="J3635" s="32"/>
      <c r="K3635" s="30"/>
      <c r="L3635" s="30"/>
      <c r="M3635" s="30"/>
      <c r="N3635" s="30"/>
      <c r="O3635" s="30"/>
      <c r="P3635" s="30"/>
      <c r="Q3635" s="30"/>
      <c r="R3635" s="30"/>
      <c r="S3635" s="30"/>
      <c r="T3635" s="30"/>
      <c r="U3635" s="30"/>
      <c r="V3635" s="30"/>
      <c r="W3635" s="30"/>
      <c r="X3635" s="30"/>
      <c r="Y3635" s="30"/>
      <c r="Z3635" s="30"/>
      <c r="AA3635" s="30"/>
      <c r="AB3635" s="30"/>
    </row>
    <row r="3636" spans="1:28" x14ac:dyDescent="0.25">
      <c r="A3636" s="6"/>
      <c r="B3636" s="30"/>
      <c r="C3636" s="30"/>
      <c r="D3636" s="30"/>
      <c r="E3636" s="30"/>
      <c r="F3636" s="17"/>
      <c r="G3636" s="30"/>
      <c r="H3636" s="36"/>
      <c r="I3636" s="30"/>
      <c r="J3636" s="32"/>
      <c r="K3636" s="30"/>
      <c r="L3636" s="30"/>
      <c r="M3636" s="30"/>
      <c r="N3636" s="30"/>
      <c r="O3636" s="30"/>
      <c r="P3636" s="30"/>
      <c r="Q3636" s="30"/>
      <c r="R3636" s="30"/>
      <c r="S3636" s="30"/>
      <c r="T3636" s="30"/>
      <c r="U3636" s="30"/>
      <c r="V3636" s="30"/>
      <c r="W3636" s="30"/>
      <c r="X3636" s="30"/>
      <c r="Y3636" s="30"/>
      <c r="Z3636" s="30"/>
      <c r="AA3636" s="30"/>
      <c r="AB3636" s="30"/>
    </row>
    <row r="3637" spans="1:28" x14ac:dyDescent="0.25">
      <c r="A3637" s="6"/>
      <c r="B3637" s="30"/>
      <c r="C3637" s="30"/>
      <c r="D3637" s="30"/>
      <c r="E3637" s="30"/>
      <c r="F3637" s="17"/>
      <c r="G3637" s="30"/>
      <c r="H3637" s="36"/>
      <c r="I3637" s="30"/>
      <c r="J3637" s="32"/>
      <c r="K3637" s="30"/>
      <c r="L3637" s="30"/>
      <c r="M3637" s="30"/>
      <c r="N3637" s="30"/>
      <c r="O3637" s="30"/>
      <c r="P3637" s="30"/>
      <c r="Q3637" s="30"/>
      <c r="R3637" s="30"/>
      <c r="S3637" s="30"/>
      <c r="T3637" s="30"/>
      <c r="U3637" s="30"/>
      <c r="V3637" s="30"/>
      <c r="W3637" s="30"/>
      <c r="X3637" s="30"/>
      <c r="Y3637" s="30"/>
      <c r="Z3637" s="30"/>
      <c r="AA3637" s="30"/>
      <c r="AB3637" s="30"/>
    </row>
    <row r="3638" spans="1:28" x14ac:dyDescent="0.25">
      <c r="A3638" s="6"/>
      <c r="B3638" s="30"/>
      <c r="C3638" s="30"/>
      <c r="D3638" s="30"/>
      <c r="E3638" s="30"/>
      <c r="F3638" s="17"/>
      <c r="G3638" s="30"/>
      <c r="H3638" s="36"/>
      <c r="I3638" s="30"/>
      <c r="J3638" s="32"/>
      <c r="K3638" s="30"/>
      <c r="L3638" s="30"/>
      <c r="M3638" s="30"/>
      <c r="N3638" s="30"/>
      <c r="O3638" s="30"/>
      <c r="P3638" s="30"/>
      <c r="Q3638" s="30"/>
      <c r="R3638" s="30"/>
      <c r="S3638" s="30"/>
      <c r="T3638" s="30"/>
      <c r="U3638" s="30"/>
      <c r="V3638" s="30"/>
      <c r="W3638" s="30"/>
      <c r="X3638" s="30"/>
      <c r="Y3638" s="30"/>
      <c r="Z3638" s="30"/>
      <c r="AA3638" s="30"/>
      <c r="AB3638" s="30"/>
    </row>
    <row r="3639" spans="1:28" x14ac:dyDescent="0.25">
      <c r="A3639" s="6"/>
      <c r="B3639" s="30"/>
      <c r="C3639" s="30"/>
      <c r="D3639" s="30"/>
      <c r="E3639" s="30"/>
      <c r="F3639" s="17"/>
      <c r="G3639" s="30"/>
      <c r="H3639" s="36"/>
      <c r="I3639" s="30"/>
      <c r="J3639" s="32"/>
      <c r="K3639" s="30"/>
      <c r="L3639" s="30"/>
      <c r="M3639" s="30"/>
      <c r="N3639" s="30"/>
      <c r="O3639" s="30"/>
      <c r="P3639" s="30"/>
      <c r="Q3639" s="30"/>
      <c r="R3639" s="30"/>
      <c r="S3639" s="30"/>
      <c r="T3639" s="30"/>
      <c r="U3639" s="30"/>
      <c r="V3639" s="30"/>
      <c r="W3639" s="30"/>
      <c r="X3639" s="30"/>
      <c r="Y3639" s="30"/>
      <c r="Z3639" s="30"/>
      <c r="AA3639" s="30"/>
      <c r="AB3639" s="30"/>
    </row>
    <row r="3640" spans="1:28" x14ac:dyDescent="0.25">
      <c r="A3640" s="6"/>
      <c r="B3640" s="30"/>
      <c r="C3640" s="30"/>
      <c r="D3640" s="30"/>
      <c r="E3640" s="30"/>
      <c r="F3640" s="17"/>
      <c r="G3640" s="30"/>
      <c r="H3640" s="36"/>
      <c r="I3640" s="30"/>
      <c r="J3640" s="32"/>
      <c r="K3640" s="30"/>
      <c r="L3640" s="30"/>
      <c r="M3640" s="30"/>
      <c r="N3640" s="30"/>
      <c r="O3640" s="30"/>
      <c r="P3640" s="30"/>
      <c r="Q3640" s="30"/>
      <c r="R3640" s="30"/>
      <c r="S3640" s="30"/>
      <c r="T3640" s="30"/>
      <c r="U3640" s="30"/>
      <c r="V3640" s="30"/>
      <c r="W3640" s="30"/>
      <c r="X3640" s="30"/>
      <c r="Y3640" s="30"/>
      <c r="Z3640" s="30"/>
      <c r="AA3640" s="30"/>
      <c r="AB3640" s="30"/>
    </row>
    <row r="3641" spans="1:28" x14ac:dyDescent="0.25">
      <c r="A3641" s="6"/>
      <c r="B3641" s="30"/>
      <c r="C3641" s="30"/>
      <c r="D3641" s="30"/>
      <c r="E3641" s="30"/>
      <c r="F3641" s="17"/>
      <c r="G3641" s="30"/>
      <c r="H3641" s="36"/>
      <c r="I3641" s="30"/>
      <c r="J3641" s="32"/>
      <c r="K3641" s="30"/>
      <c r="L3641" s="30"/>
      <c r="M3641" s="30"/>
      <c r="N3641" s="30"/>
      <c r="O3641" s="30"/>
      <c r="P3641" s="30"/>
      <c r="Q3641" s="30"/>
      <c r="R3641" s="30"/>
      <c r="S3641" s="30"/>
      <c r="T3641" s="30"/>
      <c r="U3641" s="30"/>
      <c r="V3641" s="30"/>
      <c r="W3641" s="30"/>
      <c r="X3641" s="30"/>
      <c r="Y3641" s="30"/>
      <c r="Z3641" s="30"/>
      <c r="AA3641" s="30"/>
      <c r="AB3641" s="30"/>
    </row>
    <row r="3642" spans="1:28" x14ac:dyDescent="0.25">
      <c r="A3642" s="6"/>
      <c r="B3642" s="30"/>
      <c r="C3642" s="30"/>
      <c r="D3642" s="30"/>
      <c r="E3642" s="30"/>
      <c r="F3642" s="17"/>
      <c r="G3642" s="30"/>
      <c r="H3642" s="36"/>
      <c r="I3642" s="30"/>
      <c r="J3642" s="32"/>
      <c r="K3642" s="30"/>
      <c r="L3642" s="30"/>
      <c r="M3642" s="30"/>
      <c r="N3642" s="30"/>
      <c r="O3642" s="30"/>
      <c r="P3642" s="30"/>
      <c r="Q3642" s="30"/>
      <c r="R3642" s="30"/>
      <c r="S3642" s="30"/>
      <c r="T3642" s="30"/>
      <c r="U3642" s="30"/>
      <c r="V3642" s="30"/>
      <c r="W3642" s="30"/>
      <c r="X3642" s="30"/>
      <c r="Y3642" s="30"/>
      <c r="Z3642" s="30"/>
      <c r="AA3642" s="30"/>
      <c r="AB3642" s="30"/>
    </row>
    <row r="3643" spans="1:28" x14ac:dyDescent="0.25">
      <c r="A3643" s="6"/>
      <c r="B3643" s="30"/>
      <c r="C3643" s="30"/>
      <c r="D3643" s="30"/>
      <c r="E3643" s="30"/>
      <c r="F3643" s="17"/>
      <c r="G3643" s="30"/>
      <c r="H3643" s="36"/>
      <c r="I3643" s="30"/>
      <c r="J3643" s="32"/>
      <c r="K3643" s="30"/>
      <c r="L3643" s="30"/>
      <c r="M3643" s="30"/>
      <c r="N3643" s="30"/>
      <c r="O3643" s="30"/>
      <c r="P3643" s="30"/>
      <c r="Q3643" s="30"/>
      <c r="R3643" s="30"/>
      <c r="S3643" s="30"/>
      <c r="T3643" s="30"/>
      <c r="U3643" s="30"/>
      <c r="V3643" s="30"/>
      <c r="W3643" s="30"/>
      <c r="X3643" s="30"/>
      <c r="Y3643" s="30"/>
      <c r="Z3643" s="30"/>
      <c r="AA3643" s="30"/>
      <c r="AB3643" s="30"/>
    </row>
    <row r="3644" spans="1:28" x14ac:dyDescent="0.25">
      <c r="A3644" s="6"/>
      <c r="B3644" s="30"/>
      <c r="C3644" s="30"/>
      <c r="D3644" s="30"/>
      <c r="E3644" s="30"/>
      <c r="F3644" s="17"/>
      <c r="G3644" s="30"/>
      <c r="H3644" s="36"/>
      <c r="I3644" s="30"/>
      <c r="J3644" s="32"/>
      <c r="K3644" s="30"/>
      <c r="L3644" s="30"/>
      <c r="M3644" s="30"/>
      <c r="N3644" s="30"/>
      <c r="O3644" s="30"/>
      <c r="P3644" s="30"/>
      <c r="Q3644" s="30"/>
      <c r="R3644" s="30"/>
      <c r="S3644" s="30"/>
      <c r="T3644" s="30"/>
      <c r="U3644" s="30"/>
      <c r="V3644" s="30"/>
      <c r="W3644" s="30"/>
      <c r="X3644" s="30"/>
      <c r="Y3644" s="30"/>
      <c r="Z3644" s="30"/>
      <c r="AA3644" s="30"/>
      <c r="AB3644" s="30"/>
    </row>
    <row r="3645" spans="1:28" x14ac:dyDescent="0.25">
      <c r="A3645" s="6"/>
      <c r="B3645" s="30"/>
      <c r="C3645" s="30"/>
      <c r="D3645" s="30"/>
      <c r="E3645" s="30"/>
      <c r="F3645" s="17"/>
      <c r="G3645" s="30"/>
      <c r="H3645" s="36"/>
      <c r="I3645" s="30"/>
      <c r="J3645" s="32"/>
      <c r="K3645" s="30"/>
      <c r="L3645" s="30"/>
      <c r="M3645" s="30"/>
      <c r="N3645" s="30"/>
      <c r="O3645" s="30"/>
      <c r="P3645" s="30"/>
      <c r="Q3645" s="30"/>
      <c r="R3645" s="30"/>
      <c r="S3645" s="30"/>
      <c r="T3645" s="30"/>
      <c r="U3645" s="30"/>
      <c r="V3645" s="30"/>
      <c r="W3645" s="30"/>
      <c r="X3645" s="30"/>
      <c r="Y3645" s="30"/>
      <c r="Z3645" s="30"/>
      <c r="AA3645" s="30"/>
      <c r="AB3645" s="30"/>
    </row>
    <row r="3646" spans="1:28" x14ac:dyDescent="0.25">
      <c r="A3646" s="6"/>
      <c r="B3646" s="30"/>
      <c r="C3646" s="30"/>
      <c r="D3646" s="30"/>
      <c r="E3646" s="30"/>
      <c r="F3646" s="17"/>
      <c r="G3646" s="30"/>
      <c r="H3646" s="36"/>
      <c r="I3646" s="30"/>
      <c r="J3646" s="32"/>
      <c r="K3646" s="30"/>
      <c r="L3646" s="30"/>
      <c r="M3646" s="30"/>
      <c r="N3646" s="30"/>
      <c r="O3646" s="30"/>
      <c r="P3646" s="30"/>
      <c r="Q3646" s="30"/>
      <c r="R3646" s="30"/>
      <c r="S3646" s="30"/>
      <c r="T3646" s="30"/>
      <c r="U3646" s="30"/>
      <c r="V3646" s="30"/>
      <c r="W3646" s="30"/>
      <c r="X3646" s="30"/>
      <c r="Y3646" s="30"/>
      <c r="Z3646" s="30"/>
      <c r="AA3646" s="30"/>
      <c r="AB3646" s="30"/>
    </row>
    <row r="3647" spans="1:28" x14ac:dyDescent="0.25">
      <c r="A3647" s="6"/>
      <c r="B3647" s="30"/>
      <c r="C3647" s="30"/>
      <c r="D3647" s="30"/>
      <c r="E3647" s="30"/>
      <c r="F3647" s="17"/>
      <c r="G3647" s="30"/>
      <c r="H3647" s="36"/>
      <c r="I3647" s="30"/>
      <c r="J3647" s="32"/>
      <c r="K3647" s="30"/>
      <c r="L3647" s="30"/>
      <c r="M3647" s="30"/>
      <c r="N3647" s="30"/>
      <c r="O3647" s="30"/>
      <c r="P3647" s="30"/>
      <c r="Q3647" s="30"/>
      <c r="R3647" s="30"/>
      <c r="S3647" s="30"/>
      <c r="T3647" s="30"/>
      <c r="U3647" s="30"/>
      <c r="V3647" s="30"/>
      <c r="W3647" s="30"/>
      <c r="X3647" s="30"/>
      <c r="Y3647" s="30"/>
      <c r="Z3647" s="30"/>
      <c r="AA3647" s="30"/>
      <c r="AB3647" s="30"/>
    </row>
    <row r="3648" spans="1:28" x14ac:dyDescent="0.25">
      <c r="A3648" s="6"/>
      <c r="B3648" s="30"/>
      <c r="C3648" s="30"/>
      <c r="D3648" s="30"/>
      <c r="E3648" s="30"/>
      <c r="F3648" s="17"/>
      <c r="G3648" s="30"/>
      <c r="H3648" s="36"/>
      <c r="I3648" s="30"/>
      <c r="J3648" s="32"/>
      <c r="K3648" s="30"/>
      <c r="L3648" s="30"/>
      <c r="M3648" s="30"/>
      <c r="N3648" s="30"/>
      <c r="O3648" s="30"/>
      <c r="P3648" s="30"/>
      <c r="Q3648" s="30"/>
      <c r="R3648" s="30"/>
      <c r="S3648" s="30"/>
      <c r="T3648" s="30"/>
      <c r="U3648" s="30"/>
      <c r="V3648" s="30"/>
      <c r="W3648" s="30"/>
      <c r="X3648" s="30"/>
      <c r="Y3648" s="30"/>
      <c r="Z3648" s="30"/>
      <c r="AA3648" s="30"/>
      <c r="AB3648" s="30"/>
    </row>
    <row r="3649" spans="1:28" x14ac:dyDescent="0.25">
      <c r="A3649" s="6"/>
      <c r="B3649" s="30"/>
      <c r="C3649" s="30"/>
      <c r="D3649" s="30"/>
      <c r="E3649" s="30"/>
      <c r="F3649" s="17"/>
      <c r="G3649" s="30"/>
      <c r="H3649" s="36"/>
      <c r="I3649" s="30"/>
      <c r="J3649" s="32"/>
      <c r="K3649" s="30"/>
      <c r="L3649" s="30"/>
      <c r="M3649" s="30"/>
      <c r="N3649" s="30"/>
      <c r="O3649" s="30"/>
      <c r="P3649" s="30"/>
      <c r="Q3649" s="30"/>
      <c r="R3649" s="30"/>
      <c r="S3649" s="30"/>
      <c r="T3649" s="30"/>
      <c r="U3649" s="30"/>
      <c r="V3649" s="30"/>
      <c r="W3649" s="30"/>
      <c r="X3649" s="30"/>
      <c r="Y3649" s="30"/>
      <c r="Z3649" s="30"/>
      <c r="AA3649" s="30"/>
      <c r="AB3649" s="30"/>
    </row>
    <row r="3650" spans="1:28" x14ac:dyDescent="0.25">
      <c r="A3650" s="6"/>
      <c r="B3650" s="30"/>
      <c r="C3650" s="30"/>
      <c r="D3650" s="30"/>
      <c r="E3650" s="30"/>
      <c r="F3650" s="17"/>
      <c r="G3650" s="30"/>
      <c r="H3650" s="36"/>
      <c r="I3650" s="30"/>
      <c r="J3650" s="32"/>
      <c r="K3650" s="30"/>
      <c r="L3650" s="30"/>
      <c r="M3650" s="30"/>
      <c r="N3650" s="30"/>
      <c r="O3650" s="30"/>
      <c r="P3650" s="30"/>
      <c r="Q3650" s="30"/>
      <c r="R3650" s="30"/>
      <c r="S3650" s="30"/>
      <c r="T3650" s="30"/>
      <c r="U3650" s="30"/>
      <c r="V3650" s="30"/>
      <c r="W3650" s="30"/>
      <c r="X3650" s="30"/>
      <c r="Y3650" s="30"/>
      <c r="Z3650" s="30"/>
      <c r="AA3650" s="30"/>
      <c r="AB3650" s="30"/>
    </row>
    <row r="3651" spans="1:28" x14ac:dyDescent="0.25">
      <c r="A3651" s="6"/>
      <c r="B3651" s="30"/>
      <c r="C3651" s="30"/>
      <c r="D3651" s="30"/>
      <c r="E3651" s="30"/>
      <c r="F3651" s="17"/>
      <c r="G3651" s="30"/>
      <c r="H3651" s="36"/>
      <c r="I3651" s="30"/>
      <c r="J3651" s="32"/>
      <c r="K3651" s="30"/>
      <c r="L3651" s="30"/>
      <c r="M3651" s="30"/>
      <c r="N3651" s="30"/>
      <c r="O3651" s="30"/>
      <c r="P3651" s="30"/>
      <c r="Q3651" s="30"/>
      <c r="R3651" s="30"/>
      <c r="S3651" s="30"/>
      <c r="T3651" s="30"/>
      <c r="U3651" s="30"/>
      <c r="V3651" s="30"/>
      <c r="W3651" s="30"/>
      <c r="X3651" s="30"/>
      <c r="Y3651" s="30"/>
      <c r="Z3651" s="30"/>
      <c r="AA3651" s="30"/>
      <c r="AB3651" s="30"/>
    </row>
    <row r="3652" spans="1:28" x14ac:dyDescent="0.25">
      <c r="A3652" s="6"/>
      <c r="B3652" s="30"/>
      <c r="C3652" s="30"/>
      <c r="D3652" s="30"/>
      <c r="E3652" s="30"/>
      <c r="F3652" s="17"/>
      <c r="G3652" s="30"/>
      <c r="H3652" s="36"/>
      <c r="I3652" s="30"/>
      <c r="J3652" s="32"/>
      <c r="K3652" s="30"/>
      <c r="L3652" s="30"/>
      <c r="M3652" s="30"/>
      <c r="N3652" s="30"/>
      <c r="O3652" s="30"/>
      <c r="P3652" s="30"/>
      <c r="Q3652" s="30"/>
      <c r="R3652" s="30"/>
      <c r="S3652" s="30"/>
      <c r="T3652" s="30"/>
      <c r="U3652" s="30"/>
      <c r="V3652" s="30"/>
      <c r="W3652" s="30"/>
      <c r="X3652" s="30"/>
      <c r="Y3652" s="30"/>
      <c r="Z3652" s="30"/>
      <c r="AA3652" s="30"/>
      <c r="AB3652" s="30"/>
    </row>
    <row r="3653" spans="1:28" x14ac:dyDescent="0.25">
      <c r="A3653" s="6"/>
      <c r="B3653" s="30"/>
      <c r="C3653" s="30"/>
      <c r="D3653" s="30"/>
      <c r="E3653" s="30"/>
      <c r="F3653" s="17"/>
      <c r="G3653" s="30"/>
      <c r="H3653" s="36"/>
      <c r="I3653" s="30"/>
      <c r="J3653" s="32"/>
      <c r="K3653" s="30"/>
      <c r="L3653" s="30"/>
      <c r="M3653" s="30"/>
      <c r="N3653" s="30"/>
      <c r="O3653" s="30"/>
      <c r="P3653" s="30"/>
      <c r="Q3653" s="30"/>
      <c r="R3653" s="30"/>
      <c r="S3653" s="30"/>
      <c r="T3653" s="30"/>
      <c r="U3653" s="30"/>
      <c r="V3653" s="30"/>
      <c r="W3653" s="30"/>
      <c r="X3653" s="30"/>
      <c r="Y3653" s="30"/>
      <c r="Z3653" s="30"/>
      <c r="AA3653" s="30"/>
      <c r="AB3653" s="30"/>
    </row>
    <row r="3654" spans="1:28" x14ac:dyDescent="0.25">
      <c r="A3654" s="6"/>
      <c r="B3654" s="30"/>
      <c r="C3654" s="30"/>
      <c r="D3654" s="30"/>
      <c r="E3654" s="30"/>
      <c r="F3654" s="17"/>
      <c r="G3654" s="30"/>
      <c r="H3654" s="36"/>
      <c r="I3654" s="30"/>
      <c r="J3654" s="32"/>
      <c r="K3654" s="30"/>
      <c r="L3654" s="30"/>
      <c r="M3654" s="30"/>
      <c r="N3654" s="30"/>
      <c r="O3654" s="30"/>
      <c r="P3654" s="30"/>
      <c r="Q3654" s="30"/>
      <c r="R3654" s="30"/>
      <c r="S3654" s="30"/>
      <c r="T3654" s="30"/>
      <c r="U3654" s="30"/>
      <c r="V3654" s="30"/>
      <c r="W3654" s="30"/>
      <c r="X3654" s="30"/>
      <c r="Y3654" s="30"/>
      <c r="Z3654" s="30"/>
      <c r="AA3654" s="30"/>
      <c r="AB3654" s="30"/>
    </row>
    <row r="3655" spans="1:28" x14ac:dyDescent="0.25">
      <c r="A3655" s="6"/>
      <c r="B3655" s="30"/>
      <c r="C3655" s="30"/>
      <c r="D3655" s="30"/>
      <c r="E3655" s="30"/>
      <c r="F3655" s="17"/>
      <c r="G3655" s="30"/>
      <c r="H3655" s="36"/>
      <c r="I3655" s="30"/>
      <c r="J3655" s="32"/>
      <c r="K3655" s="30"/>
      <c r="L3655" s="30"/>
      <c r="M3655" s="30"/>
      <c r="N3655" s="30"/>
      <c r="O3655" s="30"/>
      <c r="P3655" s="30"/>
      <c r="Q3655" s="30"/>
      <c r="R3655" s="30"/>
      <c r="S3655" s="30"/>
      <c r="T3655" s="30"/>
      <c r="U3655" s="30"/>
      <c r="V3655" s="30"/>
      <c r="W3655" s="30"/>
      <c r="X3655" s="30"/>
      <c r="Y3655" s="30"/>
      <c r="Z3655" s="30"/>
      <c r="AA3655" s="30"/>
      <c r="AB3655" s="30"/>
    </row>
    <row r="3656" spans="1:28" x14ac:dyDescent="0.25">
      <c r="A3656" s="6"/>
      <c r="B3656" s="30"/>
      <c r="C3656" s="30"/>
      <c r="D3656" s="30"/>
      <c r="E3656" s="30"/>
      <c r="F3656" s="17"/>
      <c r="G3656" s="30"/>
      <c r="H3656" s="36"/>
      <c r="I3656" s="30"/>
      <c r="J3656" s="32"/>
      <c r="K3656" s="30"/>
      <c r="L3656" s="30"/>
      <c r="M3656" s="30"/>
      <c r="N3656" s="30"/>
      <c r="O3656" s="30"/>
      <c r="P3656" s="30"/>
      <c r="Q3656" s="30"/>
      <c r="R3656" s="30"/>
      <c r="S3656" s="30"/>
      <c r="T3656" s="30"/>
      <c r="U3656" s="30"/>
      <c r="V3656" s="30"/>
      <c r="W3656" s="30"/>
      <c r="X3656" s="30"/>
      <c r="Y3656" s="30"/>
      <c r="Z3656" s="30"/>
      <c r="AA3656" s="30"/>
      <c r="AB3656" s="30"/>
    </row>
    <row r="3657" spans="1:28" x14ac:dyDescent="0.25">
      <c r="A3657" s="6"/>
      <c r="B3657" s="30"/>
      <c r="C3657" s="30"/>
      <c r="D3657" s="30"/>
      <c r="E3657" s="30"/>
      <c r="F3657" s="17"/>
      <c r="G3657" s="30"/>
      <c r="H3657" s="36"/>
      <c r="I3657" s="30"/>
      <c r="J3657" s="32"/>
      <c r="K3657" s="30"/>
      <c r="L3657" s="30"/>
      <c r="M3657" s="30"/>
      <c r="N3657" s="30"/>
      <c r="O3657" s="30"/>
      <c r="P3657" s="30"/>
      <c r="Q3657" s="30"/>
      <c r="R3657" s="30"/>
      <c r="S3657" s="30"/>
      <c r="T3657" s="30"/>
      <c r="U3657" s="30"/>
      <c r="V3657" s="30"/>
      <c r="W3657" s="30"/>
      <c r="X3657" s="30"/>
      <c r="Y3657" s="30"/>
      <c r="Z3657" s="30"/>
      <c r="AA3657" s="30"/>
      <c r="AB3657" s="30"/>
    </row>
    <row r="3658" spans="1:28" x14ac:dyDescent="0.25">
      <c r="A3658" s="6"/>
      <c r="B3658" s="30"/>
      <c r="C3658" s="30"/>
      <c r="D3658" s="30"/>
      <c r="E3658" s="30"/>
      <c r="F3658" s="17"/>
      <c r="G3658" s="30"/>
      <c r="H3658" s="36"/>
      <c r="I3658" s="30"/>
      <c r="J3658" s="32"/>
      <c r="K3658" s="30"/>
      <c r="L3658" s="30"/>
      <c r="M3658" s="30"/>
      <c r="N3658" s="30"/>
      <c r="O3658" s="30"/>
      <c r="P3658" s="30"/>
      <c r="Q3658" s="30"/>
      <c r="R3658" s="30"/>
      <c r="S3658" s="30"/>
      <c r="T3658" s="30"/>
      <c r="U3658" s="30"/>
      <c r="V3658" s="30"/>
      <c r="W3658" s="30"/>
      <c r="X3658" s="30"/>
      <c r="Y3658" s="30"/>
      <c r="Z3658" s="30"/>
      <c r="AA3658" s="30"/>
      <c r="AB3658" s="30"/>
    </row>
    <row r="3659" spans="1:28" x14ac:dyDescent="0.25">
      <c r="A3659" s="6"/>
      <c r="B3659" s="30"/>
      <c r="C3659" s="30"/>
      <c r="D3659" s="30"/>
      <c r="E3659" s="30"/>
      <c r="F3659" s="17"/>
      <c r="G3659" s="30"/>
      <c r="H3659" s="36"/>
      <c r="I3659" s="30"/>
      <c r="J3659" s="32"/>
      <c r="K3659" s="30"/>
      <c r="L3659" s="30"/>
      <c r="M3659" s="30"/>
      <c r="N3659" s="30"/>
      <c r="O3659" s="30"/>
      <c r="P3659" s="30"/>
      <c r="Q3659" s="30"/>
      <c r="R3659" s="30"/>
      <c r="S3659" s="30"/>
      <c r="T3659" s="30"/>
      <c r="U3659" s="30"/>
      <c r="V3659" s="30"/>
      <c r="W3659" s="30"/>
      <c r="X3659" s="30"/>
      <c r="Y3659" s="30"/>
      <c r="Z3659" s="30"/>
      <c r="AA3659" s="30"/>
      <c r="AB3659" s="30"/>
    </row>
    <row r="3660" spans="1:28" x14ac:dyDescent="0.25">
      <c r="A3660" s="6"/>
      <c r="B3660" s="30"/>
      <c r="C3660" s="30"/>
      <c r="D3660" s="30"/>
      <c r="E3660" s="30"/>
      <c r="F3660" s="17"/>
      <c r="G3660" s="30"/>
      <c r="H3660" s="36"/>
      <c r="I3660" s="30"/>
      <c r="J3660" s="32"/>
      <c r="K3660" s="30"/>
      <c r="L3660" s="30"/>
      <c r="M3660" s="30"/>
      <c r="N3660" s="30"/>
      <c r="O3660" s="30"/>
      <c r="P3660" s="30"/>
      <c r="Q3660" s="30"/>
      <c r="R3660" s="30"/>
      <c r="S3660" s="30"/>
      <c r="T3660" s="30"/>
      <c r="U3660" s="30"/>
      <c r="V3660" s="30"/>
      <c r="W3660" s="30"/>
      <c r="X3660" s="30"/>
      <c r="Y3660" s="30"/>
      <c r="Z3660" s="30"/>
      <c r="AA3660" s="30"/>
      <c r="AB3660" s="30"/>
    </row>
    <row r="3661" spans="1:28" x14ac:dyDescent="0.25">
      <c r="A3661" s="6"/>
      <c r="B3661" s="30"/>
      <c r="C3661" s="30"/>
      <c r="D3661" s="30"/>
      <c r="E3661" s="30"/>
      <c r="F3661" s="17"/>
      <c r="G3661" s="30"/>
      <c r="H3661" s="36"/>
      <c r="I3661" s="30"/>
      <c r="J3661" s="32"/>
      <c r="K3661" s="30"/>
      <c r="L3661" s="30"/>
      <c r="M3661" s="30"/>
      <c r="N3661" s="30"/>
      <c r="O3661" s="30"/>
      <c r="P3661" s="30"/>
      <c r="Q3661" s="30"/>
      <c r="R3661" s="30"/>
      <c r="S3661" s="30"/>
      <c r="T3661" s="30"/>
      <c r="U3661" s="30"/>
      <c r="V3661" s="30"/>
      <c r="W3661" s="30"/>
      <c r="X3661" s="30"/>
      <c r="Y3661" s="30"/>
      <c r="Z3661" s="30"/>
      <c r="AA3661" s="30"/>
      <c r="AB3661" s="30"/>
    </row>
    <row r="3662" spans="1:28" x14ac:dyDescent="0.25">
      <c r="A3662" s="6"/>
      <c r="B3662" s="30"/>
      <c r="C3662" s="30"/>
      <c r="D3662" s="30"/>
      <c r="E3662" s="30"/>
      <c r="F3662" s="17"/>
      <c r="G3662" s="30"/>
      <c r="H3662" s="36"/>
      <c r="I3662" s="30"/>
      <c r="J3662" s="32"/>
      <c r="K3662" s="30"/>
      <c r="L3662" s="30"/>
      <c r="M3662" s="30"/>
      <c r="N3662" s="30"/>
      <c r="O3662" s="30"/>
      <c r="P3662" s="30"/>
      <c r="Q3662" s="30"/>
      <c r="R3662" s="30"/>
      <c r="S3662" s="30"/>
      <c r="T3662" s="30"/>
      <c r="U3662" s="30"/>
      <c r="V3662" s="30"/>
      <c r="W3662" s="30"/>
      <c r="X3662" s="30"/>
      <c r="Y3662" s="30"/>
      <c r="Z3662" s="30"/>
      <c r="AA3662" s="30"/>
      <c r="AB3662" s="30"/>
    </row>
    <row r="3663" spans="1:28" x14ac:dyDescent="0.25">
      <c r="A3663" s="6"/>
      <c r="B3663" s="30"/>
      <c r="C3663" s="30"/>
      <c r="D3663" s="30"/>
      <c r="E3663" s="30"/>
      <c r="F3663" s="17"/>
      <c r="G3663" s="30"/>
      <c r="H3663" s="36"/>
      <c r="I3663" s="30"/>
      <c r="J3663" s="32"/>
      <c r="K3663" s="30"/>
      <c r="L3663" s="30"/>
      <c r="M3663" s="30"/>
      <c r="N3663" s="30"/>
      <c r="O3663" s="30"/>
      <c r="P3663" s="30"/>
      <c r="Q3663" s="30"/>
      <c r="R3663" s="30"/>
      <c r="S3663" s="30"/>
      <c r="T3663" s="30"/>
      <c r="U3663" s="30"/>
      <c r="V3663" s="30"/>
      <c r="W3663" s="30"/>
      <c r="X3663" s="30"/>
      <c r="Y3663" s="30"/>
      <c r="Z3663" s="30"/>
      <c r="AA3663" s="30"/>
      <c r="AB3663" s="30"/>
    </row>
    <row r="3664" spans="1:28" x14ac:dyDescent="0.25">
      <c r="A3664" s="6"/>
      <c r="B3664" s="30"/>
      <c r="C3664" s="30"/>
      <c r="D3664" s="30"/>
      <c r="E3664" s="30"/>
      <c r="F3664" s="17"/>
      <c r="G3664" s="30"/>
      <c r="H3664" s="36"/>
      <c r="I3664" s="30"/>
      <c r="J3664" s="32"/>
      <c r="K3664" s="30"/>
      <c r="L3664" s="30"/>
      <c r="M3664" s="30"/>
      <c r="N3664" s="30"/>
      <c r="O3664" s="30"/>
      <c r="P3664" s="30"/>
      <c r="Q3664" s="30"/>
      <c r="R3664" s="30"/>
      <c r="S3664" s="30"/>
      <c r="T3664" s="30"/>
      <c r="U3664" s="30"/>
      <c r="V3664" s="30"/>
      <c r="W3664" s="30"/>
      <c r="X3664" s="30"/>
      <c r="Y3664" s="30"/>
      <c r="Z3664" s="30"/>
      <c r="AA3664" s="30"/>
      <c r="AB3664" s="30"/>
    </row>
    <row r="3665" spans="1:28" x14ac:dyDescent="0.25">
      <c r="A3665" s="6"/>
      <c r="B3665" s="30"/>
      <c r="C3665" s="30"/>
      <c r="D3665" s="30"/>
      <c r="E3665" s="30"/>
      <c r="F3665" s="17"/>
      <c r="G3665" s="30"/>
      <c r="H3665" s="36"/>
      <c r="I3665" s="30"/>
      <c r="J3665" s="32"/>
      <c r="K3665" s="30"/>
      <c r="L3665" s="30"/>
      <c r="M3665" s="30"/>
      <c r="N3665" s="30"/>
      <c r="O3665" s="30"/>
      <c r="P3665" s="30"/>
      <c r="Q3665" s="30"/>
      <c r="R3665" s="30"/>
      <c r="S3665" s="30"/>
      <c r="T3665" s="30"/>
      <c r="U3665" s="30"/>
      <c r="V3665" s="30"/>
      <c r="W3665" s="30"/>
      <c r="X3665" s="30"/>
      <c r="Y3665" s="30"/>
      <c r="Z3665" s="30"/>
      <c r="AA3665" s="30"/>
      <c r="AB3665" s="30"/>
    </row>
    <row r="3666" spans="1:28" x14ac:dyDescent="0.25">
      <c r="A3666" s="6"/>
      <c r="B3666" s="30"/>
      <c r="C3666" s="30"/>
      <c r="D3666" s="30"/>
      <c r="E3666" s="30"/>
      <c r="F3666" s="17"/>
      <c r="G3666" s="30"/>
      <c r="H3666" s="36"/>
      <c r="I3666" s="30"/>
      <c r="J3666" s="32"/>
      <c r="K3666" s="30"/>
      <c r="L3666" s="30"/>
      <c r="M3666" s="30"/>
      <c r="N3666" s="30"/>
      <c r="O3666" s="30"/>
      <c r="P3666" s="30"/>
      <c r="Q3666" s="30"/>
      <c r="R3666" s="30"/>
      <c r="S3666" s="30"/>
      <c r="T3666" s="30"/>
      <c r="U3666" s="30"/>
      <c r="V3666" s="30"/>
      <c r="W3666" s="30"/>
      <c r="X3666" s="30"/>
      <c r="Y3666" s="30"/>
      <c r="Z3666" s="30"/>
      <c r="AA3666" s="30"/>
      <c r="AB3666" s="30"/>
    </row>
    <row r="3667" spans="1:28" x14ac:dyDescent="0.25">
      <c r="A3667" s="6"/>
      <c r="B3667" s="30"/>
      <c r="C3667" s="30"/>
      <c r="D3667" s="30"/>
      <c r="E3667" s="30"/>
      <c r="F3667" s="17"/>
      <c r="G3667" s="30"/>
      <c r="H3667" s="36"/>
      <c r="I3667" s="30"/>
      <c r="J3667" s="32"/>
      <c r="K3667" s="30"/>
      <c r="L3667" s="30"/>
      <c r="M3667" s="30"/>
      <c r="N3667" s="30"/>
      <c r="O3667" s="30"/>
      <c r="P3667" s="30"/>
      <c r="Q3667" s="30"/>
      <c r="R3667" s="30"/>
      <c r="S3667" s="30"/>
      <c r="T3667" s="30"/>
      <c r="U3667" s="30"/>
      <c r="V3667" s="30"/>
      <c r="W3667" s="30"/>
      <c r="X3667" s="30"/>
      <c r="Y3667" s="30"/>
      <c r="Z3667" s="30"/>
      <c r="AA3667" s="30"/>
      <c r="AB3667" s="30"/>
    </row>
    <row r="3668" spans="1:28" x14ac:dyDescent="0.25">
      <c r="A3668" s="6"/>
      <c r="B3668" s="30"/>
      <c r="C3668" s="30"/>
      <c r="D3668" s="30"/>
      <c r="E3668" s="30"/>
      <c r="F3668" s="17"/>
      <c r="G3668" s="30"/>
      <c r="H3668" s="36"/>
      <c r="I3668" s="30"/>
      <c r="J3668" s="32"/>
      <c r="K3668" s="30"/>
      <c r="L3668" s="30"/>
      <c r="M3668" s="30"/>
      <c r="N3668" s="30"/>
      <c r="O3668" s="30"/>
      <c r="P3668" s="30"/>
      <c r="Q3668" s="30"/>
      <c r="R3668" s="30"/>
      <c r="S3668" s="30"/>
      <c r="T3668" s="30"/>
      <c r="U3668" s="30"/>
      <c r="V3668" s="30"/>
      <c r="W3668" s="30"/>
      <c r="X3668" s="30"/>
      <c r="Y3668" s="30"/>
      <c r="Z3668" s="30"/>
      <c r="AA3668" s="30"/>
      <c r="AB3668" s="30"/>
    </row>
    <row r="3669" spans="1:28" x14ac:dyDescent="0.25">
      <c r="A3669" s="6"/>
      <c r="B3669" s="30"/>
      <c r="C3669" s="30"/>
      <c r="D3669" s="30"/>
      <c r="E3669" s="30"/>
      <c r="F3669" s="17"/>
      <c r="G3669" s="30"/>
      <c r="H3669" s="36"/>
      <c r="I3669" s="30"/>
      <c r="J3669" s="32"/>
      <c r="K3669" s="30"/>
      <c r="L3669" s="30"/>
      <c r="M3669" s="30"/>
      <c r="N3669" s="30"/>
      <c r="O3669" s="30"/>
      <c r="P3669" s="30"/>
      <c r="Q3669" s="30"/>
      <c r="R3669" s="30"/>
      <c r="S3669" s="30"/>
      <c r="T3669" s="30"/>
      <c r="U3669" s="30"/>
      <c r="V3669" s="30"/>
      <c r="W3669" s="30"/>
      <c r="X3669" s="30"/>
      <c r="Y3669" s="30"/>
      <c r="Z3669" s="30"/>
      <c r="AA3669" s="30"/>
      <c r="AB3669" s="30"/>
    </row>
    <row r="3670" spans="1:28" x14ac:dyDescent="0.25">
      <c r="A3670" s="6"/>
      <c r="B3670" s="30"/>
      <c r="C3670" s="30"/>
      <c r="D3670" s="30"/>
      <c r="E3670" s="30"/>
      <c r="F3670" s="17"/>
      <c r="G3670" s="30"/>
      <c r="H3670" s="36"/>
      <c r="I3670" s="30"/>
      <c r="J3670" s="32"/>
      <c r="K3670" s="30"/>
      <c r="L3670" s="30"/>
      <c r="M3670" s="30"/>
      <c r="N3670" s="30"/>
      <c r="O3670" s="30"/>
      <c r="P3670" s="30"/>
      <c r="Q3670" s="30"/>
      <c r="R3670" s="30"/>
      <c r="S3670" s="30"/>
      <c r="T3670" s="30"/>
      <c r="U3670" s="30"/>
      <c r="V3670" s="30"/>
      <c r="W3670" s="30"/>
      <c r="X3670" s="30"/>
      <c r="Y3670" s="30"/>
      <c r="Z3670" s="30"/>
      <c r="AA3670" s="30"/>
      <c r="AB3670" s="30"/>
    </row>
    <row r="3671" spans="1:28" x14ac:dyDescent="0.25">
      <c r="A3671" s="6"/>
      <c r="B3671" s="30"/>
      <c r="C3671" s="30"/>
      <c r="D3671" s="30"/>
      <c r="E3671" s="30"/>
      <c r="F3671" s="17"/>
      <c r="G3671" s="30"/>
      <c r="H3671" s="36"/>
      <c r="I3671" s="30"/>
      <c r="J3671" s="32"/>
      <c r="K3671" s="30"/>
      <c r="L3671" s="30"/>
      <c r="M3671" s="30"/>
      <c r="N3671" s="30"/>
      <c r="O3671" s="30"/>
      <c r="P3671" s="30"/>
      <c r="Q3671" s="30"/>
      <c r="R3671" s="30"/>
      <c r="S3671" s="30"/>
      <c r="T3671" s="30"/>
      <c r="U3671" s="30"/>
      <c r="V3671" s="30"/>
      <c r="W3671" s="30"/>
      <c r="X3671" s="30"/>
      <c r="Y3671" s="30"/>
      <c r="Z3671" s="30"/>
      <c r="AA3671" s="30"/>
      <c r="AB3671" s="30"/>
    </row>
    <row r="3672" spans="1:28" x14ac:dyDescent="0.25">
      <c r="A3672" s="6"/>
      <c r="B3672" s="30"/>
      <c r="C3672" s="30"/>
      <c r="D3672" s="30"/>
      <c r="E3672" s="30"/>
      <c r="F3672" s="17"/>
      <c r="G3672" s="30"/>
      <c r="H3672" s="36"/>
      <c r="I3672" s="30"/>
      <c r="J3672" s="32"/>
      <c r="K3672" s="30"/>
      <c r="L3672" s="30"/>
      <c r="M3672" s="30"/>
      <c r="N3672" s="30"/>
      <c r="O3672" s="30"/>
      <c r="P3672" s="30"/>
      <c r="Q3672" s="30"/>
      <c r="R3672" s="30"/>
      <c r="S3672" s="30"/>
      <c r="T3672" s="30"/>
      <c r="U3672" s="30"/>
      <c r="V3672" s="30"/>
      <c r="W3672" s="30"/>
      <c r="X3672" s="30"/>
      <c r="Y3672" s="30"/>
      <c r="Z3672" s="30"/>
      <c r="AA3672" s="30"/>
      <c r="AB3672" s="30"/>
    </row>
    <row r="3673" spans="1:28" x14ac:dyDescent="0.25">
      <c r="A3673" s="6"/>
      <c r="B3673" s="30"/>
      <c r="C3673" s="30"/>
      <c r="D3673" s="30"/>
      <c r="E3673" s="30"/>
      <c r="F3673" s="17"/>
      <c r="G3673" s="30"/>
      <c r="H3673" s="36"/>
      <c r="I3673" s="30"/>
      <c r="J3673" s="32"/>
      <c r="K3673" s="30"/>
      <c r="L3673" s="30"/>
      <c r="M3673" s="30"/>
      <c r="N3673" s="30"/>
      <c r="O3673" s="30"/>
      <c r="P3673" s="30"/>
      <c r="Q3673" s="30"/>
      <c r="R3673" s="30"/>
      <c r="S3673" s="30"/>
      <c r="T3673" s="30"/>
      <c r="U3673" s="30"/>
      <c r="V3673" s="30"/>
      <c r="W3673" s="30"/>
      <c r="X3673" s="30"/>
      <c r="Y3673" s="30"/>
      <c r="Z3673" s="30"/>
      <c r="AA3673" s="30"/>
      <c r="AB3673" s="30"/>
    </row>
    <row r="3674" spans="1:28" x14ac:dyDescent="0.25">
      <c r="A3674" s="6"/>
      <c r="B3674" s="30"/>
      <c r="C3674" s="30"/>
      <c r="D3674" s="30"/>
      <c r="E3674" s="30"/>
      <c r="F3674" s="17"/>
      <c r="G3674" s="30"/>
      <c r="H3674" s="36"/>
      <c r="I3674" s="30"/>
      <c r="J3674" s="32"/>
      <c r="K3674" s="30"/>
      <c r="L3674" s="30"/>
      <c r="M3674" s="30"/>
      <c r="N3674" s="30"/>
      <c r="O3674" s="30"/>
      <c r="P3674" s="30"/>
      <c r="Q3674" s="30"/>
      <c r="R3674" s="30"/>
      <c r="S3674" s="30"/>
      <c r="T3674" s="30"/>
      <c r="U3674" s="30"/>
      <c r="V3674" s="30"/>
      <c r="W3674" s="30"/>
      <c r="X3674" s="30"/>
      <c r="Y3674" s="30"/>
      <c r="Z3674" s="30"/>
      <c r="AA3674" s="30"/>
      <c r="AB3674" s="30"/>
    </row>
    <row r="3675" spans="1:28" x14ac:dyDescent="0.25">
      <c r="A3675" s="6"/>
      <c r="B3675" s="30"/>
      <c r="C3675" s="30"/>
      <c r="D3675" s="30"/>
      <c r="E3675" s="30"/>
      <c r="F3675" s="17"/>
      <c r="G3675" s="30"/>
      <c r="H3675" s="36"/>
      <c r="I3675" s="30"/>
      <c r="J3675" s="32"/>
      <c r="K3675" s="30"/>
      <c r="L3675" s="30"/>
      <c r="M3675" s="30"/>
      <c r="N3675" s="30"/>
      <c r="O3675" s="30"/>
      <c r="P3675" s="30"/>
      <c r="Q3675" s="30"/>
      <c r="R3675" s="30"/>
      <c r="S3675" s="30"/>
      <c r="T3675" s="30"/>
      <c r="U3675" s="30"/>
      <c r="V3675" s="30"/>
      <c r="W3675" s="30"/>
      <c r="X3675" s="30"/>
      <c r="Y3675" s="30"/>
      <c r="Z3675" s="30"/>
      <c r="AA3675" s="30"/>
      <c r="AB3675" s="30"/>
    </row>
    <row r="3676" spans="1:28" x14ac:dyDescent="0.25">
      <c r="A3676" s="6"/>
      <c r="B3676" s="30"/>
      <c r="C3676" s="30"/>
      <c r="D3676" s="30"/>
      <c r="E3676" s="30"/>
      <c r="F3676" s="17"/>
      <c r="G3676" s="30"/>
      <c r="H3676" s="36"/>
      <c r="I3676" s="30"/>
      <c r="J3676" s="32"/>
      <c r="K3676" s="30"/>
      <c r="L3676" s="30"/>
      <c r="M3676" s="30"/>
      <c r="N3676" s="30"/>
      <c r="O3676" s="30"/>
      <c r="P3676" s="30"/>
      <c r="Q3676" s="30"/>
      <c r="R3676" s="30"/>
      <c r="S3676" s="30"/>
      <c r="T3676" s="30"/>
      <c r="U3676" s="30"/>
      <c r="V3676" s="30"/>
      <c r="W3676" s="30"/>
      <c r="X3676" s="30"/>
      <c r="Y3676" s="30"/>
      <c r="Z3676" s="30"/>
      <c r="AA3676" s="30"/>
      <c r="AB3676" s="30"/>
    </row>
    <row r="3677" spans="1:28" x14ac:dyDescent="0.25">
      <c r="A3677" s="6"/>
      <c r="B3677" s="30"/>
      <c r="C3677" s="30"/>
      <c r="D3677" s="30"/>
      <c r="E3677" s="30"/>
      <c r="F3677" s="17"/>
      <c r="G3677" s="30"/>
      <c r="H3677" s="36"/>
      <c r="I3677" s="30"/>
      <c r="J3677" s="32"/>
      <c r="K3677" s="30"/>
      <c r="L3677" s="30"/>
      <c r="M3677" s="30"/>
      <c r="N3677" s="30"/>
      <c r="O3677" s="30"/>
      <c r="P3677" s="30"/>
      <c r="Q3677" s="30"/>
      <c r="R3677" s="30"/>
      <c r="S3677" s="30"/>
      <c r="T3677" s="30"/>
      <c r="U3677" s="30"/>
      <c r="V3677" s="30"/>
      <c r="W3677" s="30"/>
      <c r="X3677" s="30"/>
      <c r="Y3677" s="30"/>
      <c r="Z3677" s="30"/>
      <c r="AA3677" s="30"/>
      <c r="AB3677" s="30"/>
    </row>
    <row r="3678" spans="1:28" x14ac:dyDescent="0.25">
      <c r="A3678" s="6"/>
      <c r="B3678" s="30"/>
      <c r="C3678" s="30"/>
      <c r="D3678" s="30"/>
      <c r="E3678" s="30"/>
      <c r="F3678" s="17"/>
      <c r="G3678" s="30"/>
      <c r="H3678" s="36"/>
      <c r="I3678" s="30"/>
      <c r="J3678" s="32"/>
      <c r="K3678" s="30"/>
      <c r="L3678" s="30"/>
      <c r="M3678" s="30"/>
      <c r="N3678" s="30"/>
      <c r="O3678" s="30"/>
      <c r="P3678" s="30"/>
      <c r="Q3678" s="30"/>
      <c r="R3678" s="30"/>
      <c r="S3678" s="30"/>
      <c r="T3678" s="30"/>
      <c r="U3678" s="30"/>
      <c r="V3678" s="30"/>
      <c r="W3678" s="30"/>
      <c r="X3678" s="30"/>
      <c r="Y3678" s="30"/>
      <c r="Z3678" s="30"/>
      <c r="AA3678" s="30"/>
      <c r="AB3678" s="30"/>
    </row>
    <row r="3679" spans="1:28" x14ac:dyDescent="0.25">
      <c r="A3679" s="6"/>
      <c r="B3679" s="30"/>
      <c r="C3679" s="30"/>
      <c r="D3679" s="30"/>
      <c r="E3679" s="30"/>
      <c r="F3679" s="17"/>
      <c r="G3679" s="30"/>
      <c r="H3679" s="36"/>
      <c r="I3679" s="30"/>
      <c r="J3679" s="32"/>
      <c r="K3679" s="30"/>
      <c r="L3679" s="30"/>
      <c r="M3679" s="30"/>
      <c r="N3679" s="30"/>
      <c r="O3679" s="30"/>
      <c r="P3679" s="30"/>
      <c r="Q3679" s="30"/>
      <c r="R3679" s="30"/>
      <c r="S3679" s="30"/>
      <c r="T3679" s="30"/>
      <c r="U3679" s="30"/>
      <c r="V3679" s="30"/>
      <c r="W3679" s="30"/>
      <c r="X3679" s="30"/>
      <c r="Y3679" s="30"/>
      <c r="Z3679" s="30"/>
      <c r="AA3679" s="30"/>
      <c r="AB3679" s="30"/>
    </row>
    <row r="3680" spans="1:28" x14ac:dyDescent="0.25">
      <c r="A3680" s="6"/>
      <c r="B3680" s="30"/>
      <c r="C3680" s="30"/>
      <c r="D3680" s="30"/>
      <c r="E3680" s="30"/>
      <c r="F3680" s="17"/>
      <c r="G3680" s="30"/>
      <c r="H3680" s="36"/>
      <c r="I3680" s="30"/>
      <c r="J3680" s="32"/>
      <c r="K3680" s="30"/>
      <c r="L3680" s="30"/>
      <c r="M3680" s="30"/>
      <c r="N3680" s="30"/>
      <c r="O3680" s="30"/>
      <c r="P3680" s="30"/>
      <c r="Q3680" s="30"/>
      <c r="R3680" s="30"/>
      <c r="S3680" s="30"/>
      <c r="T3680" s="30"/>
      <c r="U3680" s="30"/>
      <c r="V3680" s="30"/>
      <c r="W3680" s="30"/>
      <c r="X3680" s="30"/>
      <c r="Y3680" s="30"/>
      <c r="Z3680" s="30"/>
      <c r="AA3680" s="30"/>
      <c r="AB3680" s="30"/>
    </row>
    <row r="3681" spans="1:28" x14ac:dyDescent="0.25">
      <c r="A3681" s="6"/>
      <c r="B3681" s="30"/>
      <c r="C3681" s="30"/>
      <c r="D3681" s="30"/>
      <c r="E3681" s="30"/>
      <c r="F3681" s="17"/>
      <c r="G3681" s="30"/>
      <c r="H3681" s="36"/>
      <c r="I3681" s="30"/>
      <c r="J3681" s="32"/>
      <c r="K3681" s="30"/>
      <c r="L3681" s="30"/>
      <c r="M3681" s="30"/>
      <c r="N3681" s="30"/>
      <c r="O3681" s="30"/>
      <c r="P3681" s="30"/>
      <c r="Q3681" s="30"/>
      <c r="R3681" s="30"/>
      <c r="S3681" s="30"/>
      <c r="T3681" s="30"/>
      <c r="U3681" s="30"/>
      <c r="V3681" s="30"/>
      <c r="W3681" s="30"/>
      <c r="X3681" s="30"/>
      <c r="Y3681" s="30"/>
      <c r="Z3681" s="30"/>
      <c r="AA3681" s="30"/>
      <c r="AB3681" s="30"/>
    </row>
    <row r="3682" spans="1:28" x14ac:dyDescent="0.25">
      <c r="A3682" s="6"/>
      <c r="B3682" s="30"/>
      <c r="C3682" s="30"/>
      <c r="D3682" s="30"/>
      <c r="E3682" s="30"/>
      <c r="F3682" s="17"/>
      <c r="G3682" s="30"/>
      <c r="H3682" s="36"/>
      <c r="I3682" s="30"/>
      <c r="J3682" s="32"/>
      <c r="K3682" s="30"/>
      <c r="L3682" s="30"/>
      <c r="M3682" s="30"/>
      <c r="N3682" s="30"/>
      <c r="O3682" s="30"/>
      <c r="P3682" s="30"/>
      <c r="Q3682" s="30"/>
      <c r="R3682" s="30"/>
      <c r="S3682" s="30"/>
      <c r="T3682" s="30"/>
      <c r="U3682" s="30"/>
      <c r="V3682" s="30"/>
      <c r="W3682" s="30"/>
      <c r="X3682" s="30"/>
      <c r="Y3682" s="30"/>
      <c r="Z3682" s="30"/>
      <c r="AA3682" s="30"/>
      <c r="AB3682" s="30"/>
    </row>
    <row r="3683" spans="1:28" x14ac:dyDescent="0.25">
      <c r="A3683" s="6"/>
      <c r="B3683" s="30"/>
      <c r="C3683" s="30"/>
      <c r="D3683" s="30"/>
      <c r="E3683" s="30"/>
      <c r="F3683" s="17"/>
      <c r="G3683" s="30"/>
      <c r="H3683" s="36"/>
      <c r="I3683" s="30"/>
      <c r="J3683" s="32"/>
      <c r="K3683" s="30"/>
      <c r="L3683" s="30"/>
      <c r="M3683" s="30"/>
      <c r="N3683" s="30"/>
      <c r="O3683" s="30"/>
      <c r="P3683" s="30"/>
      <c r="Q3683" s="30"/>
      <c r="R3683" s="30"/>
      <c r="S3683" s="30"/>
      <c r="T3683" s="30"/>
      <c r="U3683" s="30"/>
      <c r="V3683" s="30"/>
      <c r="W3683" s="30"/>
      <c r="X3683" s="30"/>
      <c r="Y3683" s="30"/>
      <c r="Z3683" s="30"/>
      <c r="AA3683" s="30"/>
      <c r="AB3683" s="30"/>
    </row>
    <row r="3684" spans="1:28" x14ac:dyDescent="0.25">
      <c r="A3684" s="6"/>
      <c r="B3684" s="30"/>
      <c r="C3684" s="30"/>
      <c r="D3684" s="30"/>
      <c r="E3684" s="30"/>
      <c r="F3684" s="17"/>
      <c r="G3684" s="30"/>
      <c r="H3684" s="36"/>
      <c r="I3684" s="30"/>
      <c r="J3684" s="32"/>
      <c r="K3684" s="30"/>
      <c r="L3684" s="30"/>
      <c r="M3684" s="30"/>
      <c r="N3684" s="30"/>
      <c r="O3684" s="30"/>
      <c r="P3684" s="30"/>
      <c r="Q3684" s="30"/>
      <c r="R3684" s="30"/>
      <c r="S3684" s="30"/>
      <c r="T3684" s="30"/>
      <c r="U3684" s="30"/>
      <c r="V3684" s="30"/>
      <c r="W3684" s="30"/>
      <c r="X3684" s="30"/>
      <c r="Y3684" s="30"/>
      <c r="Z3684" s="30"/>
      <c r="AA3684" s="30"/>
      <c r="AB3684" s="30"/>
    </row>
    <row r="3685" spans="1:28" x14ac:dyDescent="0.25">
      <c r="A3685" s="6"/>
      <c r="B3685" s="30"/>
      <c r="C3685" s="30"/>
      <c r="D3685" s="30"/>
      <c r="E3685" s="30"/>
      <c r="F3685" s="17"/>
      <c r="G3685" s="30"/>
      <c r="H3685" s="36"/>
      <c r="I3685" s="30"/>
      <c r="J3685" s="32"/>
      <c r="K3685" s="30"/>
      <c r="L3685" s="30"/>
      <c r="M3685" s="30"/>
      <c r="N3685" s="30"/>
      <c r="O3685" s="30"/>
      <c r="P3685" s="30"/>
      <c r="Q3685" s="30"/>
      <c r="R3685" s="30"/>
      <c r="S3685" s="30"/>
      <c r="T3685" s="30"/>
      <c r="U3685" s="30"/>
      <c r="V3685" s="30"/>
      <c r="W3685" s="30"/>
      <c r="X3685" s="30"/>
      <c r="Y3685" s="30"/>
      <c r="Z3685" s="30"/>
      <c r="AA3685" s="30"/>
      <c r="AB3685" s="30"/>
    </row>
    <row r="3686" spans="1:28" x14ac:dyDescent="0.25">
      <c r="A3686" s="6"/>
      <c r="B3686" s="30"/>
      <c r="C3686" s="30"/>
      <c r="D3686" s="30"/>
      <c r="E3686" s="30"/>
      <c r="F3686" s="17"/>
      <c r="G3686" s="30"/>
      <c r="H3686" s="36"/>
      <c r="I3686" s="30"/>
      <c r="J3686" s="32"/>
      <c r="K3686" s="30"/>
      <c r="L3686" s="30"/>
      <c r="M3686" s="30"/>
      <c r="N3686" s="30"/>
      <c r="O3686" s="30"/>
      <c r="P3686" s="30"/>
      <c r="Q3686" s="30"/>
      <c r="R3686" s="30"/>
      <c r="S3686" s="30"/>
      <c r="T3686" s="30"/>
      <c r="U3686" s="30"/>
      <c r="V3686" s="30"/>
      <c r="W3686" s="30"/>
      <c r="X3686" s="30"/>
      <c r="Y3686" s="30"/>
      <c r="Z3686" s="30"/>
      <c r="AA3686" s="30"/>
      <c r="AB3686" s="30"/>
    </row>
    <row r="3687" spans="1:28" x14ac:dyDescent="0.25">
      <c r="A3687" s="6"/>
      <c r="B3687" s="30"/>
      <c r="C3687" s="30"/>
      <c r="D3687" s="30"/>
      <c r="E3687" s="30"/>
      <c r="F3687" s="17"/>
      <c r="G3687" s="30"/>
      <c r="H3687" s="36"/>
      <c r="I3687" s="30"/>
      <c r="J3687" s="32"/>
      <c r="K3687" s="30"/>
      <c r="L3687" s="30"/>
      <c r="M3687" s="30"/>
      <c r="N3687" s="30"/>
      <c r="O3687" s="30"/>
      <c r="P3687" s="30"/>
      <c r="Q3687" s="30"/>
      <c r="R3687" s="30"/>
      <c r="S3687" s="30"/>
      <c r="T3687" s="30"/>
      <c r="U3687" s="30"/>
      <c r="V3687" s="30"/>
      <c r="W3687" s="30"/>
      <c r="X3687" s="30"/>
      <c r="Y3687" s="30"/>
      <c r="Z3687" s="30"/>
      <c r="AA3687" s="30"/>
      <c r="AB3687" s="30"/>
    </row>
    <row r="3688" spans="1:28" x14ac:dyDescent="0.25">
      <c r="A3688" s="6"/>
      <c r="B3688" s="30"/>
      <c r="C3688" s="30"/>
      <c r="D3688" s="30"/>
      <c r="E3688" s="30"/>
      <c r="F3688" s="17"/>
      <c r="G3688" s="30"/>
      <c r="H3688" s="36"/>
      <c r="I3688" s="30"/>
      <c r="J3688" s="32"/>
      <c r="K3688" s="30"/>
      <c r="L3688" s="30"/>
      <c r="M3688" s="30"/>
      <c r="N3688" s="30"/>
      <c r="O3688" s="30"/>
      <c r="P3688" s="30"/>
      <c r="Q3688" s="30"/>
      <c r="R3688" s="30"/>
      <c r="S3688" s="30"/>
      <c r="T3688" s="30"/>
      <c r="U3688" s="30"/>
      <c r="V3688" s="30"/>
      <c r="W3688" s="30"/>
      <c r="X3688" s="30"/>
      <c r="Y3688" s="30"/>
      <c r="Z3688" s="30"/>
      <c r="AA3688" s="30"/>
      <c r="AB3688" s="30"/>
    </row>
    <row r="3689" spans="1:28" x14ac:dyDescent="0.25">
      <c r="A3689" s="6"/>
      <c r="B3689" s="30"/>
      <c r="C3689" s="30"/>
      <c r="D3689" s="30"/>
      <c r="E3689" s="30"/>
      <c r="F3689" s="17"/>
      <c r="G3689" s="30"/>
      <c r="H3689" s="36"/>
      <c r="I3689" s="30"/>
      <c r="J3689" s="32"/>
      <c r="K3689" s="30"/>
      <c r="L3689" s="30"/>
      <c r="M3689" s="30"/>
      <c r="N3689" s="30"/>
      <c r="O3689" s="30"/>
      <c r="P3689" s="30"/>
      <c r="Q3689" s="30"/>
      <c r="R3689" s="30"/>
      <c r="S3689" s="30"/>
      <c r="T3689" s="30"/>
      <c r="U3689" s="30"/>
      <c r="V3689" s="30"/>
      <c r="W3689" s="30"/>
      <c r="X3689" s="30"/>
      <c r="Y3689" s="30"/>
      <c r="Z3689" s="30"/>
      <c r="AA3689" s="30"/>
      <c r="AB3689" s="30"/>
    </row>
    <row r="3690" spans="1:28" x14ac:dyDescent="0.25">
      <c r="A3690" s="6"/>
      <c r="B3690" s="30"/>
      <c r="C3690" s="30"/>
      <c r="D3690" s="30"/>
      <c r="E3690" s="30"/>
      <c r="F3690" s="17"/>
      <c r="G3690" s="30"/>
      <c r="H3690" s="36"/>
      <c r="I3690" s="30"/>
      <c r="J3690" s="32"/>
      <c r="K3690" s="30"/>
      <c r="L3690" s="30"/>
      <c r="M3690" s="30"/>
      <c r="N3690" s="30"/>
      <c r="O3690" s="30"/>
      <c r="P3690" s="30"/>
      <c r="Q3690" s="30"/>
      <c r="R3690" s="30"/>
      <c r="S3690" s="30"/>
      <c r="T3690" s="30"/>
      <c r="U3690" s="30"/>
      <c r="V3690" s="30"/>
      <c r="W3690" s="30"/>
      <c r="X3690" s="30"/>
      <c r="Y3690" s="30"/>
      <c r="Z3690" s="30"/>
      <c r="AA3690" s="30"/>
      <c r="AB3690" s="30"/>
    </row>
    <row r="3691" spans="1:28" x14ac:dyDescent="0.25">
      <c r="A3691" s="6"/>
      <c r="B3691" s="30"/>
      <c r="C3691" s="30"/>
      <c r="D3691" s="30"/>
      <c r="E3691" s="30"/>
      <c r="F3691" s="17"/>
      <c r="G3691" s="30"/>
      <c r="H3691" s="36"/>
      <c r="I3691" s="30"/>
      <c r="J3691" s="32"/>
      <c r="K3691" s="30"/>
      <c r="L3691" s="30"/>
      <c r="M3691" s="30"/>
      <c r="N3691" s="30"/>
      <c r="O3691" s="30"/>
      <c r="P3691" s="30"/>
      <c r="Q3691" s="30"/>
      <c r="R3691" s="30"/>
      <c r="S3691" s="30"/>
      <c r="T3691" s="30"/>
      <c r="U3691" s="30"/>
      <c r="V3691" s="30"/>
      <c r="W3691" s="30"/>
      <c r="X3691" s="30"/>
      <c r="Y3691" s="30"/>
      <c r="Z3691" s="30"/>
      <c r="AA3691" s="30"/>
      <c r="AB3691" s="30"/>
    </row>
    <row r="3692" spans="1:28" x14ac:dyDescent="0.25">
      <c r="A3692" s="6"/>
      <c r="B3692" s="30"/>
      <c r="C3692" s="30"/>
      <c r="D3692" s="30"/>
      <c r="E3692" s="30"/>
      <c r="F3692" s="17"/>
      <c r="G3692" s="30"/>
      <c r="H3692" s="36"/>
      <c r="I3692" s="30"/>
      <c r="J3692" s="32"/>
      <c r="K3692" s="30"/>
      <c r="L3692" s="30"/>
      <c r="M3692" s="30"/>
      <c r="N3692" s="30"/>
      <c r="O3692" s="30"/>
      <c r="P3692" s="30"/>
      <c r="Q3692" s="30"/>
      <c r="R3692" s="30"/>
      <c r="S3692" s="30"/>
      <c r="T3692" s="30"/>
      <c r="U3692" s="30"/>
      <c r="V3692" s="30"/>
      <c r="W3692" s="30"/>
      <c r="X3692" s="30"/>
      <c r="Y3692" s="30"/>
      <c r="Z3692" s="30"/>
      <c r="AA3692" s="30"/>
      <c r="AB3692" s="30"/>
    </row>
    <row r="3693" spans="1:28" x14ac:dyDescent="0.25">
      <c r="A3693" s="6"/>
      <c r="B3693" s="30"/>
      <c r="C3693" s="30"/>
      <c r="D3693" s="30"/>
      <c r="E3693" s="30"/>
      <c r="F3693" s="17"/>
      <c r="G3693" s="30"/>
      <c r="H3693" s="36"/>
      <c r="I3693" s="30"/>
      <c r="J3693" s="32"/>
      <c r="K3693" s="30"/>
      <c r="L3693" s="30"/>
      <c r="M3693" s="30"/>
      <c r="N3693" s="30"/>
      <c r="O3693" s="30"/>
      <c r="P3693" s="30"/>
      <c r="Q3693" s="30"/>
      <c r="R3693" s="30"/>
      <c r="S3693" s="30"/>
      <c r="T3693" s="30"/>
      <c r="U3693" s="30"/>
      <c r="V3693" s="30"/>
      <c r="W3693" s="30"/>
      <c r="X3693" s="30"/>
      <c r="Y3693" s="30"/>
      <c r="Z3693" s="30"/>
      <c r="AA3693" s="30"/>
      <c r="AB3693" s="30"/>
    </row>
    <row r="3694" spans="1:28" x14ac:dyDescent="0.25">
      <c r="A3694" s="6"/>
      <c r="B3694" s="30"/>
      <c r="C3694" s="30"/>
      <c r="D3694" s="30"/>
      <c r="E3694" s="30"/>
      <c r="F3694" s="17"/>
      <c r="G3694" s="30"/>
      <c r="H3694" s="36"/>
      <c r="I3694" s="30"/>
      <c r="J3694" s="32"/>
      <c r="K3694" s="30"/>
      <c r="L3694" s="30"/>
      <c r="M3694" s="30"/>
      <c r="N3694" s="30"/>
      <c r="O3694" s="30"/>
      <c r="P3694" s="30"/>
      <c r="Q3694" s="30"/>
      <c r="R3694" s="30"/>
      <c r="S3694" s="30"/>
      <c r="T3694" s="30"/>
      <c r="U3694" s="30"/>
      <c r="V3694" s="30"/>
      <c r="W3694" s="30"/>
      <c r="X3694" s="30"/>
      <c r="Y3694" s="30"/>
      <c r="Z3694" s="30"/>
      <c r="AA3694" s="30"/>
      <c r="AB3694" s="30"/>
    </row>
    <row r="3695" spans="1:28" x14ac:dyDescent="0.25">
      <c r="A3695" s="6"/>
      <c r="B3695" s="30"/>
      <c r="C3695" s="30"/>
      <c r="D3695" s="30"/>
      <c r="E3695" s="30"/>
      <c r="F3695" s="17"/>
      <c r="G3695" s="30"/>
      <c r="H3695" s="36"/>
      <c r="I3695" s="30"/>
      <c r="J3695" s="32"/>
      <c r="K3695" s="30"/>
      <c r="L3695" s="30"/>
      <c r="M3695" s="30"/>
      <c r="N3695" s="30"/>
      <c r="O3695" s="30"/>
      <c r="P3695" s="30"/>
      <c r="Q3695" s="30"/>
      <c r="R3695" s="30"/>
      <c r="S3695" s="30"/>
      <c r="T3695" s="30"/>
      <c r="U3695" s="30"/>
      <c r="V3695" s="30"/>
      <c r="W3695" s="30"/>
      <c r="X3695" s="30"/>
      <c r="Y3695" s="30"/>
      <c r="Z3695" s="30"/>
      <c r="AA3695" s="30"/>
      <c r="AB3695" s="30"/>
    </row>
    <row r="3696" spans="1:28" x14ac:dyDescent="0.25">
      <c r="A3696" s="6"/>
      <c r="B3696" s="30"/>
      <c r="C3696" s="30"/>
      <c r="D3696" s="30"/>
      <c r="E3696" s="30"/>
      <c r="F3696" s="17"/>
      <c r="G3696" s="30"/>
      <c r="H3696" s="36"/>
      <c r="I3696" s="30"/>
      <c r="J3696" s="32"/>
      <c r="K3696" s="30"/>
      <c r="L3696" s="30"/>
      <c r="M3696" s="30"/>
      <c r="N3696" s="30"/>
      <c r="O3696" s="30"/>
      <c r="P3696" s="30"/>
      <c r="Q3696" s="30"/>
      <c r="R3696" s="30"/>
      <c r="S3696" s="30"/>
      <c r="T3696" s="30"/>
      <c r="U3696" s="30"/>
      <c r="V3696" s="30"/>
      <c r="W3696" s="30"/>
      <c r="X3696" s="30"/>
      <c r="Y3696" s="30"/>
      <c r="Z3696" s="30"/>
      <c r="AA3696" s="30"/>
      <c r="AB3696" s="30"/>
    </row>
    <row r="3697" spans="1:28" x14ac:dyDescent="0.25">
      <c r="A3697" s="6"/>
      <c r="B3697" s="30"/>
      <c r="C3697" s="30"/>
      <c r="D3697" s="30"/>
      <c r="E3697" s="30"/>
      <c r="F3697" s="17"/>
      <c r="G3697" s="30"/>
      <c r="H3697" s="36"/>
      <c r="I3697" s="30"/>
      <c r="J3697" s="32"/>
      <c r="K3697" s="30"/>
      <c r="L3697" s="30"/>
      <c r="M3697" s="30"/>
      <c r="N3697" s="30"/>
      <c r="O3697" s="30"/>
      <c r="P3697" s="30"/>
      <c r="Q3697" s="30"/>
      <c r="R3697" s="30"/>
      <c r="S3697" s="30"/>
      <c r="T3697" s="30"/>
      <c r="U3697" s="30"/>
      <c r="V3697" s="30"/>
      <c r="W3697" s="30"/>
      <c r="X3697" s="30"/>
      <c r="Y3697" s="30"/>
      <c r="Z3697" s="30"/>
      <c r="AA3697" s="30"/>
      <c r="AB3697" s="30"/>
    </row>
    <row r="3698" spans="1:28" x14ac:dyDescent="0.25">
      <c r="A3698" s="6"/>
      <c r="B3698" s="30"/>
      <c r="C3698" s="30"/>
      <c r="D3698" s="30"/>
      <c r="E3698" s="30"/>
      <c r="F3698" s="17"/>
      <c r="G3698" s="30"/>
      <c r="H3698" s="36"/>
      <c r="I3698" s="30"/>
      <c r="J3698" s="32"/>
      <c r="K3698" s="30"/>
      <c r="L3698" s="30"/>
      <c r="M3698" s="30"/>
      <c r="N3698" s="30"/>
      <c r="O3698" s="30"/>
      <c r="P3698" s="30"/>
      <c r="Q3698" s="30"/>
      <c r="R3698" s="30"/>
      <c r="S3698" s="30"/>
      <c r="T3698" s="30"/>
      <c r="U3698" s="30"/>
      <c r="V3698" s="30"/>
      <c r="W3698" s="30"/>
      <c r="X3698" s="30"/>
      <c r="Y3698" s="30"/>
      <c r="Z3698" s="30"/>
      <c r="AA3698" s="30"/>
      <c r="AB3698" s="30"/>
    </row>
    <row r="3699" spans="1:28" x14ac:dyDescent="0.25">
      <c r="A3699" s="6"/>
      <c r="B3699" s="30"/>
      <c r="C3699" s="30"/>
      <c r="D3699" s="30"/>
      <c r="E3699" s="30"/>
      <c r="F3699" s="17"/>
      <c r="G3699" s="30"/>
      <c r="H3699" s="36"/>
      <c r="I3699" s="30"/>
      <c r="J3699" s="32"/>
      <c r="K3699" s="30"/>
      <c r="L3699" s="30"/>
      <c r="M3699" s="30"/>
      <c r="N3699" s="30"/>
      <c r="O3699" s="30"/>
      <c r="P3699" s="30"/>
      <c r="Q3699" s="30"/>
      <c r="R3699" s="30"/>
      <c r="S3699" s="30"/>
      <c r="T3699" s="30"/>
      <c r="U3699" s="30"/>
      <c r="V3699" s="30"/>
      <c r="W3699" s="30"/>
      <c r="X3699" s="30"/>
      <c r="Y3699" s="30"/>
      <c r="Z3699" s="30"/>
      <c r="AA3699" s="30"/>
      <c r="AB3699" s="30"/>
    </row>
    <row r="3700" spans="1:28" x14ac:dyDescent="0.25">
      <c r="A3700" s="6"/>
      <c r="B3700" s="30"/>
      <c r="C3700" s="30"/>
      <c r="D3700" s="30"/>
      <c r="E3700" s="30"/>
      <c r="F3700" s="17"/>
      <c r="G3700" s="30"/>
      <c r="H3700" s="36"/>
      <c r="I3700" s="30"/>
      <c r="J3700" s="32"/>
      <c r="K3700" s="30"/>
      <c r="L3700" s="30"/>
      <c r="M3700" s="30"/>
      <c r="N3700" s="30"/>
      <c r="O3700" s="30"/>
      <c r="P3700" s="30"/>
      <c r="Q3700" s="30"/>
      <c r="R3700" s="30"/>
      <c r="S3700" s="30"/>
      <c r="T3700" s="30"/>
      <c r="U3700" s="30"/>
      <c r="V3700" s="30"/>
      <c r="W3700" s="30"/>
      <c r="X3700" s="30"/>
      <c r="Y3700" s="30"/>
      <c r="Z3700" s="30"/>
      <c r="AA3700" s="30"/>
      <c r="AB3700" s="30"/>
    </row>
    <row r="3701" spans="1:28" x14ac:dyDescent="0.25">
      <c r="A3701" s="6"/>
      <c r="B3701" s="30"/>
      <c r="C3701" s="30"/>
      <c r="D3701" s="30"/>
      <c r="E3701" s="30"/>
      <c r="F3701" s="17"/>
      <c r="G3701" s="30"/>
      <c r="H3701" s="36"/>
      <c r="I3701" s="30"/>
      <c r="J3701" s="32"/>
      <c r="K3701" s="30"/>
      <c r="L3701" s="30"/>
      <c r="M3701" s="30"/>
      <c r="N3701" s="30"/>
      <c r="O3701" s="30"/>
      <c r="P3701" s="30"/>
      <c r="Q3701" s="30"/>
      <c r="R3701" s="30"/>
      <c r="S3701" s="30"/>
      <c r="T3701" s="30"/>
      <c r="U3701" s="30"/>
      <c r="V3701" s="30"/>
      <c r="W3701" s="30"/>
      <c r="X3701" s="30"/>
      <c r="Y3701" s="30"/>
      <c r="Z3701" s="30"/>
      <c r="AA3701" s="30"/>
      <c r="AB3701" s="30"/>
    </row>
    <row r="3702" spans="1:28" x14ac:dyDescent="0.25">
      <c r="A3702" s="6"/>
      <c r="B3702" s="30"/>
      <c r="C3702" s="30"/>
      <c r="D3702" s="30"/>
      <c r="E3702" s="30"/>
      <c r="F3702" s="17"/>
      <c r="G3702" s="30"/>
      <c r="H3702" s="36"/>
      <c r="I3702" s="30"/>
      <c r="J3702" s="32"/>
      <c r="K3702" s="30"/>
      <c r="L3702" s="30"/>
      <c r="M3702" s="30"/>
      <c r="N3702" s="30"/>
      <c r="O3702" s="30"/>
      <c r="P3702" s="30"/>
      <c r="Q3702" s="30"/>
      <c r="R3702" s="30"/>
      <c r="S3702" s="30"/>
      <c r="T3702" s="30"/>
      <c r="U3702" s="30"/>
      <c r="V3702" s="30"/>
      <c r="W3702" s="30"/>
      <c r="X3702" s="30"/>
      <c r="Y3702" s="30"/>
      <c r="Z3702" s="30"/>
      <c r="AA3702" s="30"/>
      <c r="AB3702" s="30"/>
    </row>
    <row r="3703" spans="1:28" x14ac:dyDescent="0.25">
      <c r="A3703" s="6"/>
      <c r="B3703" s="30"/>
      <c r="C3703" s="30"/>
      <c r="D3703" s="30"/>
      <c r="E3703" s="30"/>
      <c r="F3703" s="17"/>
      <c r="G3703" s="30"/>
      <c r="H3703" s="36"/>
      <c r="I3703" s="30"/>
      <c r="J3703" s="32"/>
      <c r="K3703" s="30"/>
      <c r="L3703" s="30"/>
      <c r="M3703" s="30"/>
      <c r="N3703" s="30"/>
      <c r="O3703" s="30"/>
      <c r="P3703" s="30"/>
      <c r="Q3703" s="30"/>
      <c r="R3703" s="30"/>
      <c r="S3703" s="30"/>
      <c r="T3703" s="30"/>
      <c r="U3703" s="30"/>
      <c r="V3703" s="30"/>
      <c r="W3703" s="30"/>
      <c r="X3703" s="30"/>
      <c r="Y3703" s="30"/>
      <c r="Z3703" s="30"/>
      <c r="AA3703" s="30"/>
      <c r="AB3703" s="30"/>
    </row>
    <row r="3704" spans="1:28" x14ac:dyDescent="0.25">
      <c r="A3704" s="6"/>
      <c r="B3704" s="30"/>
      <c r="C3704" s="30"/>
      <c r="D3704" s="30"/>
      <c r="E3704" s="30"/>
      <c r="F3704" s="17"/>
      <c r="G3704" s="30"/>
      <c r="H3704" s="36"/>
      <c r="I3704" s="30"/>
      <c r="J3704" s="32"/>
      <c r="K3704" s="30"/>
      <c r="L3704" s="30"/>
      <c r="M3704" s="30"/>
      <c r="N3704" s="30"/>
      <c r="O3704" s="30"/>
      <c r="P3704" s="30"/>
      <c r="Q3704" s="30"/>
      <c r="R3704" s="30"/>
      <c r="S3704" s="30"/>
      <c r="T3704" s="30"/>
      <c r="U3704" s="30"/>
      <c r="V3704" s="30"/>
      <c r="W3704" s="30"/>
      <c r="X3704" s="30"/>
      <c r="Y3704" s="30"/>
      <c r="Z3704" s="30"/>
      <c r="AA3704" s="30"/>
      <c r="AB3704" s="30"/>
    </row>
    <row r="3705" spans="1:28" x14ac:dyDescent="0.25">
      <c r="A3705" s="6"/>
      <c r="B3705" s="30"/>
      <c r="C3705" s="30"/>
      <c r="D3705" s="30"/>
      <c r="E3705" s="30"/>
      <c r="F3705" s="17"/>
      <c r="G3705" s="30"/>
      <c r="H3705" s="36"/>
      <c r="I3705" s="30"/>
      <c r="J3705" s="32"/>
      <c r="K3705" s="30"/>
      <c r="L3705" s="30"/>
      <c r="M3705" s="30"/>
      <c r="N3705" s="30"/>
      <c r="O3705" s="30"/>
      <c r="P3705" s="30"/>
      <c r="Q3705" s="30"/>
      <c r="R3705" s="30"/>
      <c r="S3705" s="30"/>
      <c r="T3705" s="30"/>
      <c r="U3705" s="30"/>
      <c r="V3705" s="30"/>
      <c r="W3705" s="30"/>
      <c r="X3705" s="30"/>
      <c r="Y3705" s="30"/>
      <c r="Z3705" s="30"/>
      <c r="AA3705" s="30"/>
      <c r="AB3705" s="30"/>
    </row>
    <row r="3706" spans="1:28" x14ac:dyDescent="0.25">
      <c r="A3706" s="6"/>
      <c r="B3706" s="30"/>
      <c r="C3706" s="30"/>
      <c r="D3706" s="30"/>
      <c r="E3706" s="30"/>
      <c r="F3706" s="17"/>
      <c r="G3706" s="30"/>
      <c r="H3706" s="36"/>
      <c r="I3706" s="30"/>
      <c r="J3706" s="32"/>
      <c r="K3706" s="30"/>
      <c r="L3706" s="30"/>
      <c r="M3706" s="30"/>
      <c r="N3706" s="30"/>
      <c r="O3706" s="30"/>
      <c r="P3706" s="30"/>
      <c r="Q3706" s="30"/>
      <c r="R3706" s="30"/>
      <c r="S3706" s="30"/>
      <c r="T3706" s="30"/>
      <c r="U3706" s="30"/>
      <c r="V3706" s="30"/>
      <c r="W3706" s="30"/>
      <c r="X3706" s="30"/>
      <c r="Y3706" s="30"/>
      <c r="Z3706" s="30"/>
      <c r="AA3706" s="30"/>
      <c r="AB3706" s="30"/>
    </row>
    <row r="3707" spans="1:28" x14ac:dyDescent="0.25">
      <c r="A3707" s="6"/>
      <c r="B3707" s="30"/>
      <c r="C3707" s="30"/>
      <c r="D3707" s="30"/>
      <c r="E3707" s="30"/>
      <c r="F3707" s="17"/>
      <c r="G3707" s="30"/>
      <c r="H3707" s="36"/>
      <c r="I3707" s="30"/>
      <c r="J3707" s="32"/>
      <c r="K3707" s="30"/>
      <c r="L3707" s="30"/>
      <c r="M3707" s="30"/>
      <c r="N3707" s="30"/>
      <c r="O3707" s="30"/>
      <c r="P3707" s="30"/>
      <c r="Q3707" s="30"/>
      <c r="R3707" s="30"/>
      <c r="S3707" s="30"/>
      <c r="T3707" s="30"/>
      <c r="U3707" s="30"/>
      <c r="V3707" s="30"/>
      <c r="W3707" s="30"/>
      <c r="X3707" s="30"/>
      <c r="Y3707" s="30"/>
      <c r="Z3707" s="30"/>
      <c r="AA3707" s="30"/>
      <c r="AB3707" s="30"/>
    </row>
    <row r="3708" spans="1:28" x14ac:dyDescent="0.25">
      <c r="A3708" s="6"/>
      <c r="B3708" s="30"/>
      <c r="C3708" s="30"/>
      <c r="D3708" s="30"/>
      <c r="E3708" s="30"/>
      <c r="F3708" s="17"/>
      <c r="G3708" s="30"/>
      <c r="H3708" s="36"/>
      <c r="I3708" s="30"/>
      <c r="J3708" s="32"/>
      <c r="K3708" s="30"/>
      <c r="L3708" s="30"/>
      <c r="M3708" s="30"/>
      <c r="N3708" s="30"/>
      <c r="O3708" s="30"/>
      <c r="P3708" s="30"/>
      <c r="Q3708" s="30"/>
      <c r="R3708" s="30"/>
      <c r="S3708" s="30"/>
      <c r="T3708" s="30"/>
      <c r="U3708" s="30"/>
      <c r="V3708" s="30"/>
      <c r="W3708" s="30"/>
      <c r="X3708" s="30"/>
      <c r="Y3708" s="30"/>
      <c r="Z3708" s="30"/>
      <c r="AA3708" s="30"/>
      <c r="AB3708" s="30"/>
    </row>
    <row r="3709" spans="1:28" x14ac:dyDescent="0.25">
      <c r="A3709" s="6"/>
      <c r="B3709" s="30"/>
      <c r="C3709" s="30"/>
      <c r="D3709" s="30"/>
      <c r="E3709" s="30"/>
      <c r="F3709" s="17"/>
      <c r="G3709" s="30"/>
      <c r="H3709" s="36"/>
      <c r="I3709" s="30"/>
      <c r="J3709" s="32"/>
      <c r="K3709" s="30"/>
      <c r="L3709" s="30"/>
      <c r="M3709" s="30"/>
      <c r="N3709" s="30"/>
      <c r="O3709" s="30"/>
      <c r="P3709" s="30"/>
      <c r="Q3709" s="30"/>
      <c r="R3709" s="30"/>
      <c r="S3709" s="30"/>
      <c r="T3709" s="30"/>
      <c r="U3709" s="30"/>
      <c r="V3709" s="30"/>
      <c r="W3709" s="30"/>
      <c r="X3709" s="30"/>
      <c r="Y3709" s="30"/>
      <c r="Z3709" s="30"/>
      <c r="AA3709" s="30"/>
      <c r="AB3709" s="30"/>
    </row>
    <row r="3710" spans="1:28" x14ac:dyDescent="0.25">
      <c r="A3710" s="6"/>
      <c r="B3710" s="30"/>
      <c r="C3710" s="30"/>
      <c r="D3710" s="30"/>
      <c r="E3710" s="30"/>
      <c r="F3710" s="17"/>
      <c r="G3710" s="30"/>
      <c r="H3710" s="36"/>
      <c r="I3710" s="30"/>
      <c r="J3710" s="32"/>
      <c r="K3710" s="30"/>
      <c r="L3710" s="30"/>
      <c r="M3710" s="30"/>
      <c r="N3710" s="30"/>
      <c r="O3710" s="30"/>
      <c r="P3710" s="30"/>
      <c r="Q3710" s="30"/>
      <c r="R3710" s="30"/>
      <c r="S3710" s="30"/>
      <c r="T3710" s="30"/>
      <c r="U3710" s="30"/>
      <c r="V3710" s="30"/>
      <c r="W3710" s="30"/>
      <c r="X3710" s="30"/>
      <c r="Y3710" s="30"/>
      <c r="Z3710" s="30"/>
      <c r="AA3710" s="30"/>
      <c r="AB3710" s="30"/>
    </row>
    <row r="3711" spans="1:28" x14ac:dyDescent="0.25">
      <c r="A3711" s="6"/>
      <c r="B3711" s="30"/>
      <c r="C3711" s="30"/>
      <c r="D3711" s="30"/>
      <c r="E3711" s="30"/>
      <c r="F3711" s="17"/>
      <c r="G3711" s="30"/>
      <c r="H3711" s="36"/>
      <c r="I3711" s="30"/>
      <c r="J3711" s="32"/>
      <c r="K3711" s="30"/>
      <c r="L3711" s="30"/>
      <c r="M3711" s="30"/>
      <c r="N3711" s="30"/>
      <c r="O3711" s="30"/>
      <c r="P3711" s="30"/>
      <c r="Q3711" s="30"/>
      <c r="R3711" s="30"/>
      <c r="S3711" s="30"/>
      <c r="T3711" s="30"/>
      <c r="U3711" s="30"/>
      <c r="V3711" s="30"/>
      <c r="W3711" s="30"/>
      <c r="X3711" s="30"/>
      <c r="Y3711" s="30"/>
      <c r="Z3711" s="30"/>
      <c r="AA3711" s="30"/>
      <c r="AB3711" s="30"/>
    </row>
    <row r="3712" spans="1:28" x14ac:dyDescent="0.25">
      <c r="A3712" s="6"/>
      <c r="B3712" s="30"/>
      <c r="C3712" s="30"/>
      <c r="D3712" s="30"/>
      <c r="E3712" s="30"/>
      <c r="F3712" s="17"/>
      <c r="G3712" s="30"/>
      <c r="H3712" s="36"/>
      <c r="I3712" s="30"/>
      <c r="J3712" s="32"/>
      <c r="K3712" s="30"/>
      <c r="L3712" s="30"/>
      <c r="M3712" s="30"/>
      <c r="N3712" s="30"/>
      <c r="O3712" s="30"/>
      <c r="P3712" s="30"/>
      <c r="Q3712" s="30"/>
      <c r="R3712" s="30"/>
      <c r="S3712" s="30"/>
      <c r="T3712" s="30"/>
      <c r="U3712" s="30"/>
      <c r="V3712" s="30"/>
      <c r="W3712" s="30"/>
      <c r="X3712" s="30"/>
      <c r="Y3712" s="30"/>
      <c r="Z3712" s="30"/>
      <c r="AA3712" s="30"/>
      <c r="AB3712" s="30"/>
    </row>
    <row r="3713" spans="1:28" x14ac:dyDescent="0.25">
      <c r="A3713" s="6"/>
      <c r="B3713" s="30"/>
      <c r="C3713" s="30"/>
      <c r="D3713" s="30"/>
      <c r="E3713" s="30"/>
      <c r="F3713" s="17"/>
      <c r="G3713" s="30"/>
      <c r="H3713" s="36"/>
      <c r="I3713" s="30"/>
      <c r="J3713" s="32"/>
      <c r="K3713" s="30"/>
      <c r="L3713" s="30"/>
      <c r="M3713" s="30"/>
      <c r="N3713" s="30"/>
      <c r="O3713" s="30"/>
      <c r="P3713" s="30"/>
      <c r="Q3713" s="30"/>
      <c r="R3713" s="30"/>
      <c r="S3713" s="30"/>
      <c r="T3713" s="30"/>
      <c r="U3713" s="30"/>
      <c r="V3713" s="30"/>
      <c r="W3713" s="30"/>
      <c r="X3713" s="30"/>
      <c r="Y3713" s="30"/>
      <c r="Z3713" s="30"/>
      <c r="AA3713" s="30"/>
      <c r="AB3713" s="30"/>
    </row>
    <row r="3714" spans="1:28" x14ac:dyDescent="0.25">
      <c r="A3714" s="6"/>
      <c r="B3714" s="30"/>
      <c r="C3714" s="30"/>
      <c r="D3714" s="30"/>
      <c r="E3714" s="30"/>
      <c r="F3714" s="17"/>
      <c r="G3714" s="30"/>
      <c r="H3714" s="36"/>
      <c r="I3714" s="30"/>
      <c r="J3714" s="32"/>
      <c r="K3714" s="30"/>
      <c r="L3714" s="30"/>
      <c r="M3714" s="30"/>
      <c r="N3714" s="30"/>
      <c r="O3714" s="30"/>
      <c r="P3714" s="30"/>
      <c r="Q3714" s="30"/>
      <c r="R3714" s="30"/>
      <c r="S3714" s="30"/>
      <c r="T3714" s="30"/>
      <c r="U3714" s="30"/>
      <c r="V3714" s="30"/>
      <c r="W3714" s="30"/>
      <c r="X3714" s="30"/>
      <c r="Y3714" s="30"/>
      <c r="Z3714" s="30"/>
      <c r="AA3714" s="30"/>
      <c r="AB3714" s="30"/>
    </row>
    <row r="3715" spans="1:28" x14ac:dyDescent="0.25">
      <c r="A3715" s="6"/>
      <c r="B3715" s="30"/>
      <c r="C3715" s="30"/>
      <c r="D3715" s="30"/>
      <c r="E3715" s="30"/>
      <c r="F3715" s="17"/>
      <c r="G3715" s="30"/>
      <c r="H3715" s="36"/>
      <c r="I3715" s="30"/>
      <c r="J3715" s="32"/>
      <c r="K3715" s="30"/>
      <c r="L3715" s="30"/>
      <c r="M3715" s="30"/>
      <c r="N3715" s="30"/>
      <c r="O3715" s="30"/>
      <c r="P3715" s="30"/>
      <c r="Q3715" s="30"/>
      <c r="R3715" s="30"/>
      <c r="S3715" s="30"/>
      <c r="T3715" s="30"/>
      <c r="U3715" s="30"/>
      <c r="V3715" s="30"/>
      <c r="W3715" s="30"/>
      <c r="X3715" s="30"/>
      <c r="Y3715" s="30"/>
      <c r="Z3715" s="30"/>
      <c r="AA3715" s="30"/>
      <c r="AB3715" s="30"/>
    </row>
    <row r="3716" spans="1:28" x14ac:dyDescent="0.25">
      <c r="A3716" s="6"/>
      <c r="B3716" s="30"/>
      <c r="C3716" s="30"/>
      <c r="D3716" s="30"/>
      <c r="E3716" s="30"/>
      <c r="F3716" s="17"/>
      <c r="G3716" s="30"/>
      <c r="H3716" s="36"/>
      <c r="I3716" s="30"/>
      <c r="J3716" s="32"/>
      <c r="K3716" s="30"/>
      <c r="L3716" s="30"/>
      <c r="M3716" s="30"/>
      <c r="N3716" s="30"/>
      <c r="O3716" s="30"/>
      <c r="P3716" s="30"/>
      <c r="Q3716" s="30"/>
      <c r="R3716" s="30"/>
      <c r="S3716" s="30"/>
      <c r="T3716" s="30"/>
      <c r="U3716" s="30"/>
      <c r="V3716" s="30"/>
      <c r="W3716" s="30"/>
      <c r="X3716" s="30"/>
      <c r="Y3716" s="30"/>
      <c r="Z3716" s="30"/>
      <c r="AA3716" s="30"/>
      <c r="AB3716" s="30"/>
    </row>
    <row r="3717" spans="1:28" x14ac:dyDescent="0.25">
      <c r="A3717" s="6"/>
      <c r="B3717" s="30"/>
      <c r="C3717" s="30"/>
      <c r="D3717" s="30"/>
      <c r="E3717" s="30"/>
      <c r="F3717" s="17"/>
      <c r="G3717" s="30"/>
      <c r="H3717" s="36"/>
      <c r="I3717" s="30"/>
      <c r="J3717" s="32"/>
      <c r="K3717" s="30"/>
      <c r="L3717" s="30"/>
      <c r="M3717" s="30"/>
      <c r="N3717" s="30"/>
      <c r="O3717" s="30"/>
      <c r="P3717" s="30"/>
      <c r="Q3717" s="30"/>
      <c r="R3717" s="30"/>
      <c r="S3717" s="30"/>
      <c r="T3717" s="30"/>
      <c r="U3717" s="30"/>
      <c r="V3717" s="30"/>
      <c r="W3717" s="30"/>
      <c r="X3717" s="30"/>
      <c r="Y3717" s="30"/>
      <c r="Z3717" s="30"/>
      <c r="AA3717" s="30"/>
      <c r="AB3717" s="30"/>
    </row>
    <row r="3718" spans="1:28" x14ac:dyDescent="0.25">
      <c r="A3718" s="6"/>
      <c r="B3718" s="30"/>
      <c r="C3718" s="30"/>
      <c r="D3718" s="30"/>
      <c r="E3718" s="30"/>
      <c r="F3718" s="17"/>
      <c r="G3718" s="30"/>
      <c r="H3718" s="36"/>
      <c r="I3718" s="30"/>
      <c r="J3718" s="32"/>
      <c r="K3718" s="30"/>
      <c r="L3718" s="30"/>
      <c r="M3718" s="30"/>
      <c r="N3718" s="30"/>
      <c r="O3718" s="30"/>
      <c r="P3718" s="30"/>
      <c r="Q3718" s="30"/>
      <c r="R3718" s="30"/>
      <c r="S3718" s="30"/>
      <c r="T3718" s="30"/>
      <c r="U3718" s="30"/>
      <c r="V3718" s="30"/>
      <c r="W3718" s="30"/>
      <c r="X3718" s="30"/>
      <c r="Y3718" s="30"/>
      <c r="Z3718" s="30"/>
      <c r="AA3718" s="30"/>
      <c r="AB3718" s="30"/>
    </row>
    <row r="3719" spans="1:28" x14ac:dyDescent="0.25">
      <c r="A3719" s="6"/>
      <c r="B3719" s="30"/>
      <c r="C3719" s="30"/>
      <c r="D3719" s="30"/>
      <c r="E3719" s="30"/>
      <c r="F3719" s="17"/>
      <c r="G3719" s="30"/>
      <c r="H3719" s="36"/>
      <c r="I3719" s="30"/>
      <c r="J3719" s="32"/>
      <c r="K3719" s="30"/>
      <c r="L3719" s="30"/>
      <c r="M3719" s="30"/>
      <c r="N3719" s="30"/>
      <c r="O3719" s="30"/>
      <c r="P3719" s="30"/>
      <c r="Q3719" s="30"/>
      <c r="R3719" s="30"/>
      <c r="S3719" s="30"/>
      <c r="T3719" s="30"/>
      <c r="U3719" s="30"/>
      <c r="V3719" s="30"/>
      <c r="W3719" s="30"/>
      <c r="X3719" s="30"/>
      <c r="Y3719" s="30"/>
      <c r="Z3719" s="30"/>
      <c r="AA3719" s="30"/>
      <c r="AB3719" s="30"/>
    </row>
    <row r="3720" spans="1:28" x14ac:dyDescent="0.25">
      <c r="A3720" s="6"/>
      <c r="B3720" s="30"/>
      <c r="C3720" s="30"/>
      <c r="D3720" s="30"/>
      <c r="E3720" s="30"/>
      <c r="F3720" s="17"/>
      <c r="G3720" s="30"/>
      <c r="H3720" s="36"/>
      <c r="I3720" s="30"/>
      <c r="J3720" s="32"/>
      <c r="K3720" s="30"/>
      <c r="L3720" s="30"/>
      <c r="M3720" s="30"/>
      <c r="N3720" s="30"/>
      <c r="O3720" s="30"/>
      <c r="P3720" s="30"/>
      <c r="Q3720" s="30"/>
      <c r="R3720" s="30"/>
      <c r="S3720" s="30"/>
      <c r="T3720" s="30"/>
      <c r="U3720" s="30"/>
      <c r="V3720" s="30"/>
      <c r="W3720" s="30"/>
      <c r="X3720" s="30"/>
      <c r="Y3720" s="30"/>
      <c r="Z3720" s="30"/>
      <c r="AA3720" s="30"/>
      <c r="AB3720" s="30"/>
    </row>
    <row r="3721" spans="1:28" x14ac:dyDescent="0.25">
      <c r="A3721" s="6"/>
      <c r="B3721" s="30"/>
      <c r="C3721" s="30"/>
      <c r="D3721" s="30"/>
      <c r="E3721" s="30"/>
      <c r="F3721" s="17"/>
      <c r="G3721" s="30"/>
      <c r="H3721" s="36"/>
      <c r="I3721" s="30"/>
      <c r="J3721" s="32"/>
      <c r="K3721" s="30"/>
      <c r="L3721" s="30"/>
      <c r="M3721" s="30"/>
      <c r="N3721" s="30"/>
      <c r="O3721" s="30"/>
      <c r="P3721" s="30"/>
      <c r="Q3721" s="30"/>
      <c r="R3721" s="30"/>
      <c r="S3721" s="30"/>
      <c r="T3721" s="30"/>
      <c r="U3721" s="30"/>
      <c r="V3721" s="30"/>
      <c r="W3721" s="30"/>
      <c r="X3721" s="30"/>
      <c r="Y3721" s="30"/>
      <c r="Z3721" s="30"/>
      <c r="AA3721" s="30"/>
      <c r="AB3721" s="30"/>
    </row>
    <row r="3722" spans="1:28" x14ac:dyDescent="0.25">
      <c r="A3722" s="6"/>
      <c r="B3722" s="30"/>
      <c r="C3722" s="30"/>
      <c r="D3722" s="30"/>
      <c r="E3722" s="30"/>
      <c r="F3722" s="17"/>
      <c r="G3722" s="30"/>
      <c r="H3722" s="36"/>
      <c r="I3722" s="30"/>
      <c r="J3722" s="32"/>
      <c r="K3722" s="30"/>
      <c r="L3722" s="30"/>
      <c r="M3722" s="30"/>
      <c r="N3722" s="30"/>
      <c r="O3722" s="30"/>
      <c r="P3722" s="30"/>
      <c r="Q3722" s="30"/>
      <c r="R3722" s="30"/>
      <c r="S3722" s="30"/>
      <c r="T3722" s="30"/>
      <c r="U3722" s="30"/>
      <c r="V3722" s="30"/>
      <c r="W3722" s="30"/>
      <c r="X3722" s="30"/>
      <c r="Y3722" s="30"/>
      <c r="Z3722" s="30"/>
      <c r="AA3722" s="30"/>
      <c r="AB3722" s="30"/>
    </row>
    <row r="3723" spans="1:28" x14ac:dyDescent="0.25">
      <c r="A3723" s="6"/>
      <c r="B3723" s="30"/>
      <c r="C3723" s="30"/>
      <c r="D3723" s="30"/>
      <c r="E3723" s="30"/>
      <c r="F3723" s="17"/>
      <c r="G3723" s="30"/>
      <c r="H3723" s="36"/>
      <c r="I3723" s="30"/>
      <c r="J3723" s="32"/>
      <c r="K3723" s="30"/>
      <c r="L3723" s="30"/>
      <c r="M3723" s="30"/>
      <c r="N3723" s="30"/>
      <c r="O3723" s="30"/>
      <c r="P3723" s="30"/>
      <c r="Q3723" s="30"/>
      <c r="R3723" s="30"/>
      <c r="S3723" s="30"/>
      <c r="T3723" s="30"/>
      <c r="U3723" s="30"/>
      <c r="V3723" s="30"/>
      <c r="W3723" s="30"/>
      <c r="X3723" s="30"/>
      <c r="Y3723" s="30"/>
      <c r="Z3723" s="30"/>
      <c r="AA3723" s="30"/>
      <c r="AB3723" s="30"/>
    </row>
    <row r="3724" spans="1:28" x14ac:dyDescent="0.25">
      <c r="A3724" s="6"/>
      <c r="B3724" s="30"/>
      <c r="C3724" s="30"/>
      <c r="D3724" s="30"/>
      <c r="E3724" s="30"/>
      <c r="F3724" s="17"/>
      <c r="G3724" s="30"/>
      <c r="H3724" s="36"/>
      <c r="I3724" s="30"/>
      <c r="J3724" s="32"/>
      <c r="K3724" s="30"/>
      <c r="L3724" s="30"/>
      <c r="M3724" s="30"/>
      <c r="N3724" s="30"/>
      <c r="O3724" s="30"/>
      <c r="P3724" s="30"/>
      <c r="Q3724" s="30"/>
      <c r="R3724" s="30"/>
      <c r="S3724" s="30"/>
      <c r="T3724" s="30"/>
      <c r="U3724" s="30"/>
      <c r="V3724" s="30"/>
      <c r="W3724" s="30"/>
      <c r="X3724" s="30"/>
      <c r="Y3724" s="30"/>
      <c r="Z3724" s="30"/>
      <c r="AA3724" s="30"/>
      <c r="AB3724" s="30"/>
    </row>
    <row r="3725" spans="1:28" x14ac:dyDescent="0.25">
      <c r="A3725" s="6"/>
      <c r="B3725" s="30"/>
      <c r="C3725" s="30"/>
      <c r="D3725" s="30"/>
      <c r="E3725" s="30"/>
      <c r="F3725" s="17"/>
      <c r="G3725" s="30"/>
      <c r="H3725" s="36"/>
      <c r="I3725" s="30"/>
      <c r="J3725" s="32"/>
      <c r="K3725" s="30"/>
      <c r="L3725" s="30"/>
      <c r="M3725" s="30"/>
      <c r="N3725" s="30"/>
      <c r="O3725" s="30"/>
      <c r="P3725" s="30"/>
      <c r="Q3725" s="30"/>
      <c r="R3725" s="30"/>
      <c r="S3725" s="30"/>
      <c r="T3725" s="30"/>
      <c r="U3725" s="30"/>
      <c r="V3725" s="30"/>
      <c r="W3725" s="30"/>
      <c r="X3725" s="30"/>
      <c r="Y3725" s="30"/>
      <c r="Z3725" s="30"/>
      <c r="AA3725" s="30"/>
      <c r="AB3725" s="30"/>
    </row>
    <row r="3726" spans="1:28" x14ac:dyDescent="0.25">
      <c r="A3726" s="30"/>
      <c r="B3726" s="30"/>
      <c r="F3726" s="17"/>
      <c r="G3726" s="30"/>
      <c r="H3726" s="36"/>
      <c r="I3726" s="30"/>
      <c r="J3726" s="32"/>
      <c r="K3726" s="30"/>
      <c r="L3726" s="30"/>
      <c r="AB3726" s="30"/>
    </row>
    <row r="3727" spans="1:28" x14ac:dyDescent="0.25">
      <c r="A3727" s="30"/>
      <c r="B3727" s="30"/>
      <c r="F3727" s="17"/>
      <c r="G3727" s="30"/>
      <c r="H3727" s="36"/>
      <c r="I3727" s="30"/>
      <c r="J3727" s="32"/>
      <c r="K3727" s="30"/>
      <c r="L3727" s="30"/>
      <c r="AB3727" s="30"/>
    </row>
    <row r="3728" spans="1:28" x14ac:dyDescent="0.25">
      <c r="A3728" s="30"/>
      <c r="B3728" s="30"/>
      <c r="F3728" s="17"/>
      <c r="G3728" s="30"/>
      <c r="H3728" s="36"/>
      <c r="I3728" s="30"/>
      <c r="J3728" s="32"/>
      <c r="K3728" s="30"/>
      <c r="L3728" s="30"/>
      <c r="AB3728" s="30"/>
    </row>
    <row r="3729" spans="1:28" x14ac:dyDescent="0.25">
      <c r="A3729" s="30"/>
      <c r="B3729" s="30"/>
      <c r="F3729" s="17"/>
      <c r="G3729" s="30"/>
      <c r="H3729" s="36"/>
      <c r="I3729" s="30"/>
      <c r="J3729" s="32"/>
      <c r="K3729" s="30"/>
      <c r="L3729" s="30"/>
      <c r="AB3729" s="30"/>
    </row>
    <row r="3730" spans="1:28" x14ac:dyDescent="0.25">
      <c r="A3730" s="30"/>
      <c r="B3730" s="30"/>
      <c r="F3730" s="17"/>
      <c r="G3730" s="30"/>
      <c r="H3730" s="36"/>
      <c r="I3730" s="30"/>
      <c r="J3730" s="32"/>
      <c r="K3730" s="30"/>
      <c r="L3730" s="30"/>
      <c r="AB3730" s="30"/>
    </row>
    <row r="3731" spans="1:28" x14ac:dyDescent="0.25">
      <c r="A3731" s="30"/>
      <c r="B3731" s="30"/>
      <c r="F3731" s="17"/>
      <c r="G3731" s="30"/>
      <c r="H3731" s="36"/>
      <c r="I3731" s="30"/>
      <c r="J3731" s="32"/>
      <c r="K3731" s="30"/>
      <c r="L3731" s="30"/>
      <c r="AB3731" s="30"/>
    </row>
    <row r="3732" spans="1:28" x14ac:dyDescent="0.25">
      <c r="A3732" s="30"/>
      <c r="B3732" s="30"/>
      <c r="F3732" s="17"/>
      <c r="G3732" s="30"/>
      <c r="H3732" s="36"/>
      <c r="I3732" s="30"/>
      <c r="J3732" s="32"/>
      <c r="K3732" s="30"/>
      <c r="L3732" s="30"/>
      <c r="AB3732" s="30"/>
    </row>
    <row r="3733" spans="1:28" x14ac:dyDescent="0.25">
      <c r="A3733" s="30"/>
      <c r="B3733" s="30"/>
      <c r="F3733" s="17"/>
      <c r="G3733" s="30"/>
      <c r="H3733" s="36"/>
      <c r="I3733" s="30"/>
      <c r="J3733" s="32"/>
      <c r="K3733" s="30"/>
      <c r="L3733" s="30"/>
      <c r="AB3733" s="30"/>
    </row>
    <row r="3734" spans="1:28" x14ac:dyDescent="0.25">
      <c r="A3734" s="30"/>
      <c r="B3734" s="30"/>
      <c r="F3734" s="17"/>
      <c r="G3734" s="30"/>
      <c r="H3734" s="36"/>
      <c r="I3734" s="30"/>
      <c r="J3734" s="32"/>
      <c r="K3734" s="30"/>
      <c r="L3734" s="30"/>
      <c r="AB3734" s="30"/>
    </row>
    <row r="3735" spans="1:28" x14ac:dyDescent="0.25">
      <c r="A3735" s="30"/>
      <c r="B3735" s="30"/>
      <c r="F3735" s="17"/>
      <c r="G3735" s="30"/>
      <c r="H3735" s="36"/>
      <c r="I3735" s="30"/>
      <c r="J3735" s="32"/>
      <c r="K3735" s="30"/>
      <c r="L3735" s="30"/>
      <c r="AB3735" s="30"/>
    </row>
    <row r="3736" spans="1:28" x14ac:dyDescent="0.25">
      <c r="A3736" s="30"/>
      <c r="B3736" s="30"/>
      <c r="F3736" s="17"/>
      <c r="G3736" s="30"/>
      <c r="H3736" s="36"/>
      <c r="I3736" s="30"/>
      <c r="J3736" s="32"/>
      <c r="K3736" s="30"/>
      <c r="L3736" s="30"/>
      <c r="AB3736" s="30"/>
    </row>
    <row r="3737" spans="1:28" x14ac:dyDescent="0.25">
      <c r="A3737" s="30"/>
      <c r="B3737" s="30"/>
      <c r="F3737" s="17"/>
      <c r="G3737" s="30"/>
      <c r="H3737" s="36"/>
      <c r="I3737" s="30"/>
      <c r="J3737" s="32"/>
      <c r="K3737" s="30"/>
      <c r="L3737" s="30"/>
      <c r="AB3737" s="30"/>
    </row>
    <row r="3738" spans="1:28" x14ac:dyDescent="0.25">
      <c r="A3738" s="30"/>
      <c r="B3738" s="30"/>
      <c r="F3738" s="17"/>
      <c r="G3738" s="30"/>
      <c r="H3738" s="36"/>
      <c r="I3738" s="30"/>
      <c r="J3738" s="32"/>
      <c r="K3738" s="30"/>
      <c r="L3738" s="30"/>
      <c r="AB3738" s="30"/>
    </row>
    <row r="3739" spans="1:28" x14ac:dyDescent="0.25">
      <c r="A3739" s="30"/>
      <c r="B3739" s="30"/>
      <c r="F3739" s="17"/>
      <c r="G3739" s="30"/>
      <c r="H3739" s="36"/>
      <c r="I3739" s="30"/>
      <c r="J3739" s="32"/>
      <c r="K3739" s="30"/>
      <c r="L3739" s="30"/>
      <c r="AB3739" s="30"/>
    </row>
    <row r="3740" spans="1:28" x14ac:dyDescent="0.25">
      <c r="A3740" s="30"/>
      <c r="B3740" s="30"/>
      <c r="F3740" s="17"/>
      <c r="G3740" s="30"/>
      <c r="H3740" s="36"/>
      <c r="I3740" s="30"/>
      <c r="J3740" s="32"/>
      <c r="K3740" s="30"/>
      <c r="L3740" s="30"/>
      <c r="AB3740" s="30"/>
    </row>
    <row r="3741" spans="1:28" x14ac:dyDescent="0.25">
      <c r="A3741" s="30"/>
      <c r="B3741" s="30"/>
      <c r="F3741" s="17"/>
      <c r="G3741" s="30"/>
      <c r="H3741" s="36"/>
      <c r="I3741" s="30"/>
      <c r="J3741" s="32"/>
      <c r="K3741" s="30"/>
      <c r="L3741" s="30"/>
      <c r="AB3741" s="30"/>
    </row>
    <row r="3742" spans="1:28" x14ac:dyDescent="0.25">
      <c r="A3742" s="30"/>
      <c r="B3742" s="30"/>
      <c r="F3742" s="17"/>
      <c r="G3742" s="30"/>
      <c r="H3742" s="36"/>
      <c r="I3742" s="30"/>
      <c r="J3742" s="32"/>
      <c r="K3742" s="30"/>
      <c r="L3742" s="30"/>
      <c r="AB3742" s="30"/>
    </row>
    <row r="3743" spans="1:28" x14ac:dyDescent="0.25">
      <c r="A3743" s="30"/>
      <c r="B3743" s="30"/>
      <c r="F3743" s="17"/>
      <c r="G3743" s="30"/>
      <c r="H3743" s="36"/>
      <c r="I3743" s="30"/>
      <c r="J3743" s="32"/>
      <c r="K3743" s="30"/>
      <c r="L3743" s="30"/>
      <c r="AB3743" s="30"/>
    </row>
    <row r="3744" spans="1:28" x14ac:dyDescent="0.25">
      <c r="A3744" s="30"/>
      <c r="B3744" s="30"/>
      <c r="F3744" s="17"/>
      <c r="G3744" s="30"/>
      <c r="H3744" s="36"/>
      <c r="I3744" s="30"/>
      <c r="J3744" s="32"/>
      <c r="K3744" s="30"/>
      <c r="L3744" s="30"/>
      <c r="AB3744" s="30"/>
    </row>
    <row r="3745" spans="1:28" x14ac:dyDescent="0.25">
      <c r="A3745" s="30"/>
      <c r="B3745" s="30"/>
      <c r="F3745" s="17"/>
      <c r="G3745" s="30"/>
      <c r="H3745" s="36"/>
      <c r="I3745" s="30"/>
      <c r="J3745" s="32"/>
      <c r="K3745" s="30"/>
      <c r="L3745" s="30"/>
      <c r="AB3745" s="30"/>
    </row>
    <row r="3746" spans="1:28" x14ac:dyDescent="0.25">
      <c r="A3746" s="30"/>
      <c r="B3746" s="30"/>
      <c r="F3746" s="17"/>
      <c r="G3746" s="30"/>
      <c r="H3746" s="36"/>
      <c r="I3746" s="30"/>
      <c r="J3746" s="32"/>
      <c r="K3746" s="30"/>
      <c r="L3746" s="30"/>
      <c r="AB3746" s="30"/>
    </row>
    <row r="3747" spans="1:28" x14ac:dyDescent="0.25">
      <c r="A3747" s="30"/>
      <c r="B3747" s="30"/>
      <c r="F3747" s="17"/>
      <c r="G3747" s="30"/>
      <c r="H3747" s="36"/>
      <c r="I3747" s="30"/>
      <c r="J3747" s="32"/>
      <c r="K3747" s="30"/>
      <c r="L3747" s="30"/>
      <c r="AB3747" s="30"/>
    </row>
    <row r="3748" spans="1:28" x14ac:dyDescent="0.25">
      <c r="A3748" s="30"/>
      <c r="B3748" s="30"/>
      <c r="F3748" s="17"/>
      <c r="G3748" s="30"/>
      <c r="H3748" s="36"/>
      <c r="I3748" s="30"/>
      <c r="J3748" s="32"/>
      <c r="K3748" s="30"/>
      <c r="L3748" s="30"/>
      <c r="AB3748" s="30"/>
    </row>
    <row r="3749" spans="1:28" x14ac:dyDescent="0.25">
      <c r="A3749" s="30"/>
      <c r="B3749" s="30"/>
      <c r="F3749" s="17"/>
      <c r="G3749" s="30"/>
      <c r="H3749" s="36"/>
      <c r="I3749" s="30"/>
      <c r="J3749" s="32"/>
      <c r="K3749" s="30"/>
      <c r="L3749" s="30"/>
      <c r="AB3749" s="30"/>
    </row>
    <row r="3750" spans="1:28" x14ac:dyDescent="0.25">
      <c r="A3750" s="30"/>
      <c r="B3750" s="30"/>
      <c r="F3750" s="17"/>
      <c r="G3750" s="30"/>
      <c r="H3750" s="36"/>
      <c r="I3750" s="30"/>
      <c r="J3750" s="32"/>
      <c r="K3750" s="30"/>
      <c r="L3750" s="30"/>
      <c r="AB3750" s="30"/>
    </row>
    <row r="3751" spans="1:28" x14ac:dyDescent="0.25">
      <c r="A3751" s="30"/>
      <c r="B3751" s="30"/>
      <c r="F3751" s="17"/>
      <c r="G3751" s="30"/>
      <c r="H3751" s="36"/>
      <c r="I3751" s="30"/>
      <c r="J3751" s="32"/>
      <c r="K3751" s="30"/>
      <c r="L3751" s="30"/>
      <c r="AB3751" s="30"/>
    </row>
    <row r="3752" spans="1:28" x14ac:dyDescent="0.25">
      <c r="A3752" s="30"/>
      <c r="B3752" s="30"/>
      <c r="F3752" s="17"/>
      <c r="G3752" s="30"/>
      <c r="H3752" s="36"/>
      <c r="I3752" s="30"/>
      <c r="J3752" s="32"/>
      <c r="K3752" s="30"/>
      <c r="L3752" s="30"/>
      <c r="AB3752" s="30"/>
    </row>
    <row r="3753" spans="1:28" x14ac:dyDescent="0.25">
      <c r="A3753" s="30"/>
      <c r="B3753" s="30"/>
      <c r="F3753" s="17"/>
      <c r="G3753" s="30"/>
      <c r="H3753" s="36"/>
      <c r="I3753" s="30"/>
      <c r="J3753" s="32"/>
      <c r="K3753" s="30"/>
      <c r="L3753" s="30"/>
      <c r="AB3753" s="30"/>
    </row>
    <row r="3754" spans="1:28" x14ac:dyDescent="0.25">
      <c r="A3754" s="30"/>
      <c r="B3754" s="30"/>
      <c r="F3754" s="17"/>
      <c r="G3754" s="30"/>
      <c r="H3754" s="36"/>
      <c r="I3754" s="30"/>
      <c r="J3754" s="32"/>
      <c r="K3754" s="30"/>
      <c r="L3754" s="30"/>
      <c r="AB3754" s="30"/>
    </row>
    <row r="3755" spans="1:28" x14ac:dyDescent="0.25">
      <c r="A3755" s="30"/>
      <c r="B3755" s="30"/>
      <c r="F3755" s="17"/>
      <c r="G3755" s="30"/>
      <c r="H3755" s="36"/>
      <c r="I3755" s="30"/>
      <c r="J3755" s="32"/>
      <c r="K3755" s="30"/>
      <c r="L3755" s="30"/>
      <c r="AB3755" s="30"/>
    </row>
    <row r="3756" spans="1:28" x14ac:dyDescent="0.25">
      <c r="A3756" s="30"/>
      <c r="B3756" s="30"/>
      <c r="F3756" s="17"/>
      <c r="G3756" s="30"/>
      <c r="H3756" s="36"/>
      <c r="I3756" s="30"/>
      <c r="J3756" s="32"/>
      <c r="K3756" s="30"/>
      <c r="L3756" s="30"/>
      <c r="AB3756" s="30"/>
    </row>
    <row r="3757" spans="1:28" x14ac:dyDescent="0.25">
      <c r="A3757" s="30"/>
      <c r="B3757" s="30"/>
      <c r="F3757" s="17"/>
      <c r="G3757" s="30"/>
      <c r="H3757" s="36"/>
      <c r="I3757" s="30"/>
      <c r="J3757" s="32"/>
      <c r="K3757" s="30"/>
      <c r="L3757" s="30"/>
      <c r="AB3757" s="30"/>
    </row>
    <row r="3758" spans="1:28" x14ac:dyDescent="0.25">
      <c r="A3758" s="30"/>
      <c r="B3758" s="30"/>
      <c r="F3758" s="17"/>
      <c r="G3758" s="30"/>
      <c r="H3758" s="36"/>
      <c r="I3758" s="30"/>
      <c r="J3758" s="32"/>
      <c r="K3758" s="30"/>
      <c r="L3758" s="30"/>
      <c r="AB3758" s="30"/>
    </row>
    <row r="3759" spans="1:28" x14ac:dyDescent="0.25">
      <c r="A3759" s="30"/>
      <c r="B3759" s="30"/>
      <c r="F3759" s="17"/>
      <c r="G3759" s="30"/>
      <c r="H3759" s="36"/>
      <c r="I3759" s="30"/>
      <c r="J3759" s="32"/>
      <c r="K3759" s="30"/>
      <c r="L3759" s="30"/>
      <c r="AB3759" s="30"/>
    </row>
    <row r="3760" spans="1:28" x14ac:dyDescent="0.25">
      <c r="A3760" s="30"/>
      <c r="B3760" s="30"/>
      <c r="F3760" s="17"/>
      <c r="G3760" s="30"/>
      <c r="H3760" s="36"/>
      <c r="I3760" s="30"/>
      <c r="J3760" s="32"/>
      <c r="K3760" s="30"/>
      <c r="L3760" s="30"/>
      <c r="AB3760" s="30"/>
    </row>
    <row r="3761" spans="1:28" x14ac:dyDescent="0.25">
      <c r="A3761" s="30"/>
      <c r="B3761" s="30"/>
      <c r="F3761" s="17"/>
      <c r="G3761" s="30"/>
      <c r="H3761" s="36"/>
      <c r="I3761" s="30"/>
      <c r="J3761" s="32"/>
      <c r="K3761" s="30"/>
      <c r="L3761" s="30"/>
      <c r="AB3761" s="30"/>
    </row>
    <row r="3762" spans="1:28" x14ac:dyDescent="0.25">
      <c r="A3762" s="30"/>
      <c r="B3762" s="30"/>
      <c r="F3762" s="17"/>
      <c r="G3762" s="30"/>
      <c r="H3762" s="36"/>
      <c r="I3762" s="30"/>
      <c r="J3762" s="32"/>
      <c r="K3762" s="30"/>
      <c r="L3762" s="30"/>
      <c r="AB3762" s="30"/>
    </row>
    <row r="3763" spans="1:28" x14ac:dyDescent="0.25">
      <c r="A3763" s="30"/>
      <c r="B3763" s="30"/>
      <c r="F3763" s="17"/>
      <c r="G3763" s="30"/>
      <c r="H3763" s="36"/>
      <c r="I3763" s="30"/>
      <c r="J3763" s="32"/>
      <c r="K3763" s="30"/>
      <c r="L3763" s="30"/>
      <c r="AB3763" s="30"/>
    </row>
    <row r="3764" spans="1:28" x14ac:dyDescent="0.25">
      <c r="A3764" s="30"/>
      <c r="B3764" s="30"/>
      <c r="F3764" s="17"/>
      <c r="G3764" s="30"/>
      <c r="H3764" s="36"/>
      <c r="I3764" s="30"/>
      <c r="J3764" s="32"/>
      <c r="K3764" s="30"/>
      <c r="L3764" s="30"/>
      <c r="AB3764" s="30"/>
    </row>
    <row r="3765" spans="1:28" x14ac:dyDescent="0.25">
      <c r="A3765" s="30"/>
      <c r="B3765" s="30"/>
      <c r="F3765" s="17"/>
      <c r="G3765" s="30"/>
      <c r="H3765" s="36"/>
      <c r="I3765" s="30"/>
      <c r="J3765" s="32"/>
      <c r="K3765" s="30"/>
      <c r="L3765" s="30"/>
      <c r="AB3765" s="30"/>
    </row>
    <row r="3766" spans="1:28" x14ac:dyDescent="0.25">
      <c r="A3766" s="30"/>
      <c r="B3766" s="30"/>
      <c r="F3766" s="17"/>
      <c r="G3766" s="30"/>
      <c r="H3766" s="36"/>
      <c r="I3766" s="30"/>
      <c r="J3766" s="32"/>
      <c r="K3766" s="30"/>
      <c r="L3766" s="30"/>
      <c r="AB3766" s="30"/>
    </row>
    <row r="3767" spans="1:28" x14ac:dyDescent="0.25">
      <c r="A3767" s="30"/>
      <c r="B3767" s="30"/>
      <c r="F3767" s="17"/>
      <c r="G3767" s="30"/>
      <c r="H3767" s="36"/>
      <c r="I3767" s="30"/>
      <c r="J3767" s="32"/>
      <c r="K3767" s="30"/>
      <c r="L3767" s="30"/>
      <c r="AB3767" s="30"/>
    </row>
    <row r="3768" spans="1:28" x14ac:dyDescent="0.25">
      <c r="A3768" s="30"/>
      <c r="B3768" s="30"/>
      <c r="F3768" s="17"/>
      <c r="G3768" s="30"/>
      <c r="H3768" s="36"/>
      <c r="I3768" s="30"/>
      <c r="J3768" s="32"/>
      <c r="K3768" s="30"/>
      <c r="L3768" s="30"/>
      <c r="AB3768" s="30"/>
    </row>
    <row r="3769" spans="1:28" x14ac:dyDescent="0.25">
      <c r="A3769" s="30"/>
      <c r="B3769" s="30"/>
      <c r="F3769" s="17"/>
      <c r="G3769" s="30"/>
      <c r="H3769" s="36"/>
      <c r="I3769" s="30"/>
      <c r="J3769" s="32"/>
      <c r="K3769" s="30"/>
      <c r="L3769" s="30"/>
      <c r="AB3769" s="30"/>
    </row>
    <row r="3770" spans="1:28" x14ac:dyDescent="0.25">
      <c r="A3770" s="30"/>
      <c r="B3770" s="30"/>
      <c r="F3770" s="17"/>
      <c r="G3770" s="30"/>
      <c r="H3770" s="36"/>
      <c r="I3770" s="30"/>
      <c r="J3770" s="32"/>
      <c r="K3770" s="30"/>
      <c r="L3770" s="30"/>
      <c r="AB3770" s="30"/>
    </row>
    <row r="3771" spans="1:28" x14ac:dyDescent="0.25">
      <c r="A3771" s="30"/>
      <c r="B3771" s="30"/>
      <c r="F3771" s="17"/>
      <c r="G3771" s="30"/>
      <c r="H3771" s="36"/>
      <c r="I3771" s="30"/>
      <c r="J3771" s="32"/>
      <c r="K3771" s="30"/>
      <c r="L3771" s="30"/>
      <c r="AB3771" s="30"/>
    </row>
    <row r="3772" spans="1:28" x14ac:dyDescent="0.25">
      <c r="A3772" s="30"/>
      <c r="B3772" s="30"/>
      <c r="F3772" s="17"/>
      <c r="G3772" s="30"/>
      <c r="H3772" s="36"/>
      <c r="I3772" s="30"/>
      <c r="J3772" s="32"/>
      <c r="K3772" s="30"/>
      <c r="L3772" s="30"/>
      <c r="AB3772" s="30"/>
    </row>
    <row r="3773" spans="1:28" x14ac:dyDescent="0.25">
      <c r="A3773" s="30"/>
      <c r="B3773" s="30"/>
      <c r="F3773" s="17"/>
      <c r="G3773" s="30"/>
      <c r="H3773" s="36"/>
      <c r="I3773" s="30"/>
      <c r="J3773" s="32"/>
      <c r="K3773" s="30"/>
      <c r="L3773" s="30"/>
      <c r="AB3773" s="30"/>
    </row>
    <row r="3774" spans="1:28" x14ac:dyDescent="0.25">
      <c r="A3774" s="30"/>
      <c r="B3774" s="30"/>
      <c r="F3774" s="17"/>
      <c r="G3774" s="30"/>
      <c r="H3774" s="36"/>
      <c r="I3774" s="30"/>
      <c r="J3774" s="32"/>
      <c r="K3774" s="30"/>
      <c r="L3774" s="30"/>
      <c r="AB3774" s="30"/>
    </row>
    <row r="3775" spans="1:28" x14ac:dyDescent="0.25">
      <c r="A3775" s="30"/>
      <c r="B3775" s="30"/>
      <c r="F3775" s="17"/>
      <c r="G3775" s="30"/>
      <c r="H3775" s="36"/>
      <c r="I3775" s="30"/>
      <c r="J3775" s="32"/>
      <c r="K3775" s="30"/>
      <c r="L3775" s="30"/>
      <c r="AB3775" s="30"/>
    </row>
    <row r="3776" spans="1:28" x14ac:dyDescent="0.25">
      <c r="A3776" s="30"/>
      <c r="B3776" s="30"/>
      <c r="F3776" s="17"/>
      <c r="G3776" s="30"/>
      <c r="H3776" s="36"/>
      <c r="I3776" s="30"/>
      <c r="J3776" s="32"/>
      <c r="K3776" s="30"/>
      <c r="L3776" s="30"/>
      <c r="AB3776" s="30"/>
    </row>
    <row r="3777" spans="1:28" x14ac:dyDescent="0.25">
      <c r="A3777" s="30"/>
      <c r="B3777" s="30"/>
      <c r="F3777" s="17"/>
      <c r="G3777" s="30"/>
      <c r="H3777" s="36"/>
      <c r="I3777" s="30"/>
      <c r="J3777" s="32"/>
      <c r="K3777" s="30"/>
      <c r="L3777" s="30"/>
      <c r="AB3777" s="30"/>
    </row>
    <row r="3778" spans="1:28" x14ac:dyDescent="0.25">
      <c r="A3778" s="30"/>
      <c r="B3778" s="30"/>
      <c r="F3778" s="17"/>
      <c r="G3778" s="30"/>
      <c r="H3778" s="36"/>
      <c r="I3778" s="30"/>
      <c r="J3778" s="32"/>
      <c r="K3778" s="30"/>
      <c r="L3778" s="30"/>
      <c r="AB3778" s="30"/>
    </row>
    <row r="3779" spans="1:28" x14ac:dyDescent="0.25">
      <c r="A3779" s="30"/>
      <c r="B3779" s="30"/>
      <c r="F3779" s="17"/>
      <c r="G3779" s="30"/>
      <c r="H3779" s="36"/>
      <c r="I3779" s="30"/>
      <c r="J3779" s="32"/>
      <c r="K3779" s="30"/>
      <c r="L3779" s="30"/>
      <c r="AB3779" s="30"/>
    </row>
    <row r="3780" spans="1:28" x14ac:dyDescent="0.25">
      <c r="A3780" s="30"/>
      <c r="B3780" s="30"/>
      <c r="F3780" s="17"/>
      <c r="G3780" s="30"/>
      <c r="H3780" s="36"/>
      <c r="I3780" s="30"/>
      <c r="J3780" s="32"/>
      <c r="K3780" s="30"/>
      <c r="L3780" s="30"/>
      <c r="AB3780" s="30"/>
    </row>
    <row r="3781" spans="1:28" x14ac:dyDescent="0.25">
      <c r="A3781" s="30"/>
      <c r="B3781" s="30"/>
      <c r="F3781" s="17"/>
      <c r="G3781" s="30"/>
      <c r="H3781" s="36"/>
      <c r="I3781" s="30"/>
      <c r="J3781" s="32"/>
      <c r="K3781" s="30"/>
      <c r="L3781" s="30"/>
      <c r="AB3781" s="30"/>
    </row>
    <row r="3782" spans="1:28" x14ac:dyDescent="0.25">
      <c r="A3782" s="30"/>
      <c r="B3782" s="30"/>
      <c r="F3782" s="17"/>
      <c r="G3782" s="30"/>
      <c r="H3782" s="36"/>
      <c r="I3782" s="30"/>
      <c r="J3782" s="32"/>
      <c r="K3782" s="30"/>
      <c r="L3782" s="30"/>
      <c r="AB3782" s="30"/>
    </row>
    <row r="3783" spans="1:28" x14ac:dyDescent="0.25">
      <c r="A3783" s="30"/>
      <c r="B3783" s="30"/>
      <c r="F3783" s="17"/>
      <c r="G3783" s="30"/>
      <c r="H3783" s="36"/>
      <c r="I3783" s="30"/>
      <c r="J3783" s="32"/>
      <c r="K3783" s="30"/>
      <c r="L3783" s="30"/>
      <c r="AB3783" s="30"/>
    </row>
    <row r="3784" spans="1:28" x14ac:dyDescent="0.25">
      <c r="A3784" s="30"/>
      <c r="B3784" s="30"/>
      <c r="F3784" s="17"/>
      <c r="G3784" s="30"/>
      <c r="H3784" s="36"/>
      <c r="I3784" s="30"/>
      <c r="J3784" s="32"/>
      <c r="K3784" s="30"/>
      <c r="L3784" s="30"/>
      <c r="AB3784" s="30"/>
    </row>
    <row r="3785" spans="1:28" x14ac:dyDescent="0.25">
      <c r="A3785" s="30"/>
      <c r="B3785" s="30"/>
      <c r="F3785" s="17"/>
      <c r="G3785" s="30"/>
      <c r="H3785" s="36"/>
      <c r="I3785" s="30"/>
      <c r="J3785" s="32"/>
      <c r="K3785" s="30"/>
      <c r="L3785" s="30"/>
      <c r="AB3785" s="30"/>
    </row>
    <row r="3786" spans="1:28" x14ac:dyDescent="0.25">
      <c r="A3786" s="30"/>
      <c r="B3786" s="30"/>
      <c r="F3786" s="17"/>
      <c r="G3786" s="30"/>
      <c r="H3786" s="36"/>
      <c r="I3786" s="30"/>
      <c r="J3786" s="32"/>
      <c r="K3786" s="30"/>
      <c r="L3786" s="30"/>
      <c r="AB3786" s="30"/>
    </row>
    <row r="3787" spans="1:28" x14ac:dyDescent="0.25">
      <c r="A3787" s="30"/>
      <c r="B3787" s="30"/>
      <c r="F3787" s="17"/>
      <c r="G3787" s="30"/>
      <c r="H3787" s="36"/>
      <c r="I3787" s="30"/>
      <c r="J3787" s="32"/>
      <c r="K3787" s="30"/>
      <c r="L3787" s="30"/>
      <c r="AB3787" s="30"/>
    </row>
    <row r="3788" spans="1:28" x14ac:dyDescent="0.25">
      <c r="A3788" s="30"/>
      <c r="B3788" s="30"/>
      <c r="F3788" s="17"/>
      <c r="G3788" s="30"/>
      <c r="H3788" s="36"/>
      <c r="I3788" s="30"/>
      <c r="J3788" s="32"/>
      <c r="K3788" s="30"/>
      <c r="L3788" s="30"/>
      <c r="AB3788" s="30"/>
    </row>
    <row r="3789" spans="1:28" x14ac:dyDescent="0.25">
      <c r="A3789" s="30"/>
      <c r="B3789" s="30"/>
      <c r="F3789" s="17"/>
      <c r="G3789" s="30"/>
      <c r="H3789" s="36"/>
      <c r="I3789" s="30"/>
      <c r="J3789" s="32"/>
      <c r="K3789" s="30"/>
      <c r="L3789" s="30"/>
      <c r="AB3789" s="30"/>
    </row>
    <row r="3790" spans="1:28" x14ac:dyDescent="0.25">
      <c r="A3790" s="30"/>
      <c r="B3790" s="30"/>
      <c r="F3790" s="17"/>
      <c r="G3790" s="30"/>
      <c r="H3790" s="36"/>
      <c r="I3790" s="30"/>
      <c r="J3790" s="32"/>
      <c r="K3790" s="30"/>
      <c r="L3790" s="30"/>
      <c r="AB3790" s="30"/>
    </row>
    <row r="3791" spans="1:28" x14ac:dyDescent="0.25">
      <c r="A3791" s="30"/>
      <c r="B3791" s="30"/>
      <c r="F3791" s="17"/>
      <c r="G3791" s="30"/>
      <c r="H3791" s="36"/>
      <c r="I3791" s="30"/>
      <c r="J3791" s="32"/>
      <c r="K3791" s="30"/>
      <c r="L3791" s="30"/>
      <c r="AB3791" s="30"/>
    </row>
    <row r="3792" spans="1:28" x14ac:dyDescent="0.25">
      <c r="A3792" s="30"/>
      <c r="B3792" s="30"/>
      <c r="F3792" s="17"/>
      <c r="G3792" s="30"/>
      <c r="H3792" s="36"/>
      <c r="I3792" s="30"/>
      <c r="J3792" s="32"/>
      <c r="K3792" s="30"/>
      <c r="L3792" s="30"/>
      <c r="AB3792" s="30"/>
    </row>
    <row r="3793" spans="1:28" x14ac:dyDescent="0.25">
      <c r="A3793" s="30"/>
      <c r="B3793" s="30"/>
      <c r="F3793" s="17"/>
      <c r="G3793" s="30"/>
      <c r="H3793" s="36"/>
      <c r="I3793" s="30"/>
      <c r="J3793" s="32"/>
      <c r="K3793" s="30"/>
      <c r="L3793" s="30"/>
      <c r="AB3793" s="30"/>
    </row>
    <row r="3794" spans="1:28" x14ac:dyDescent="0.25">
      <c r="A3794" s="30"/>
      <c r="B3794" s="30"/>
      <c r="F3794" s="17"/>
      <c r="G3794" s="30"/>
      <c r="H3794" s="36"/>
      <c r="I3794" s="30"/>
      <c r="J3794" s="32"/>
      <c r="K3794" s="30"/>
      <c r="L3794" s="30"/>
      <c r="AB3794" s="30"/>
    </row>
    <row r="3795" spans="1:28" x14ac:dyDescent="0.25">
      <c r="A3795" s="30"/>
      <c r="B3795" s="30"/>
      <c r="F3795" s="17"/>
      <c r="G3795" s="30"/>
      <c r="H3795" s="36"/>
      <c r="I3795" s="30"/>
      <c r="J3795" s="32"/>
      <c r="K3795" s="30"/>
      <c r="L3795" s="30"/>
      <c r="AB3795" s="30"/>
    </row>
    <row r="3796" spans="1:28" x14ac:dyDescent="0.25">
      <c r="A3796" s="30"/>
      <c r="B3796" s="30"/>
      <c r="F3796" s="17"/>
      <c r="G3796" s="30"/>
      <c r="H3796" s="36"/>
      <c r="I3796" s="30"/>
      <c r="J3796" s="32"/>
      <c r="K3796" s="30"/>
      <c r="L3796" s="30"/>
      <c r="AB3796" s="30"/>
    </row>
    <row r="3797" spans="1:28" x14ac:dyDescent="0.25">
      <c r="A3797" s="30"/>
      <c r="B3797" s="30"/>
      <c r="F3797" s="17"/>
      <c r="G3797" s="30"/>
      <c r="H3797" s="36"/>
      <c r="I3797" s="30"/>
      <c r="J3797" s="32"/>
      <c r="K3797" s="30"/>
      <c r="L3797" s="30"/>
      <c r="AB3797" s="30"/>
    </row>
    <row r="3798" spans="1:28" x14ac:dyDescent="0.25">
      <c r="A3798" s="30"/>
      <c r="B3798" s="30"/>
      <c r="F3798" s="17"/>
      <c r="G3798" s="30"/>
      <c r="H3798" s="36"/>
      <c r="I3798" s="30"/>
      <c r="J3798" s="32"/>
      <c r="K3798" s="30"/>
      <c r="L3798" s="30"/>
      <c r="AB3798" s="30"/>
    </row>
    <row r="3799" spans="1:28" x14ac:dyDescent="0.25">
      <c r="A3799" s="30"/>
      <c r="B3799" s="30"/>
      <c r="F3799" s="17"/>
      <c r="G3799" s="30"/>
      <c r="H3799" s="36"/>
      <c r="I3799" s="30"/>
      <c r="J3799" s="32"/>
      <c r="K3799" s="30"/>
      <c r="L3799" s="30"/>
      <c r="AB3799" s="30"/>
    </row>
    <row r="3800" spans="1:28" x14ac:dyDescent="0.25">
      <c r="A3800" s="30"/>
      <c r="B3800" s="30"/>
      <c r="F3800" s="17"/>
      <c r="G3800" s="30"/>
      <c r="H3800" s="36"/>
      <c r="I3800" s="30"/>
      <c r="J3800" s="32"/>
      <c r="K3800" s="30"/>
      <c r="L3800" s="30"/>
      <c r="AB3800" s="30"/>
    </row>
    <row r="3801" spans="1:28" x14ac:dyDescent="0.25">
      <c r="A3801" s="30"/>
      <c r="B3801" s="30"/>
      <c r="F3801" s="17"/>
      <c r="G3801" s="30"/>
      <c r="H3801" s="36"/>
      <c r="I3801" s="30"/>
      <c r="J3801" s="32"/>
      <c r="K3801" s="30"/>
      <c r="L3801" s="30"/>
      <c r="AB3801" s="30"/>
    </row>
    <row r="3802" spans="1:28" x14ac:dyDescent="0.25">
      <c r="A3802" s="30"/>
      <c r="B3802" s="30"/>
      <c r="F3802" s="17"/>
      <c r="G3802" s="30"/>
      <c r="H3802" s="36"/>
      <c r="I3802" s="30"/>
      <c r="J3802" s="32"/>
      <c r="K3802" s="30"/>
      <c r="L3802" s="30"/>
      <c r="AB3802" s="30"/>
    </row>
    <row r="3803" spans="1:28" x14ac:dyDescent="0.25">
      <c r="A3803" s="30"/>
      <c r="B3803" s="30"/>
      <c r="F3803" s="17"/>
      <c r="G3803" s="30"/>
      <c r="H3803" s="36"/>
      <c r="I3803" s="30"/>
      <c r="J3803" s="32"/>
      <c r="K3803" s="30"/>
      <c r="L3803" s="30"/>
      <c r="AB3803" s="30"/>
    </row>
    <row r="3804" spans="1:28" x14ac:dyDescent="0.25">
      <c r="A3804" s="30"/>
      <c r="B3804" s="30"/>
      <c r="F3804" s="17"/>
      <c r="G3804" s="30"/>
      <c r="H3804" s="36"/>
      <c r="I3804" s="30"/>
      <c r="J3804" s="32"/>
      <c r="K3804" s="30"/>
      <c r="L3804" s="30"/>
      <c r="AB3804" s="30"/>
    </row>
    <row r="3805" spans="1:28" x14ac:dyDescent="0.25">
      <c r="A3805" s="30"/>
      <c r="B3805" s="30"/>
      <c r="F3805" s="17"/>
      <c r="G3805" s="30"/>
      <c r="H3805" s="36"/>
      <c r="I3805" s="30"/>
      <c r="J3805" s="32"/>
      <c r="K3805" s="30"/>
      <c r="L3805" s="30"/>
      <c r="AB3805" s="30"/>
    </row>
    <row r="3806" spans="1:28" x14ac:dyDescent="0.25">
      <c r="A3806" s="30"/>
      <c r="B3806" s="30"/>
      <c r="F3806" s="17"/>
      <c r="G3806" s="30"/>
      <c r="H3806" s="36"/>
      <c r="I3806" s="30"/>
      <c r="J3806" s="32"/>
      <c r="K3806" s="30"/>
      <c r="L3806" s="30"/>
      <c r="AB3806" s="30"/>
    </row>
    <row r="3807" spans="1:28" x14ac:dyDescent="0.25">
      <c r="A3807" s="30"/>
      <c r="B3807" s="30"/>
      <c r="F3807" s="17"/>
      <c r="G3807" s="30"/>
      <c r="H3807" s="36"/>
      <c r="I3807" s="30"/>
      <c r="J3807" s="32"/>
      <c r="K3807" s="30"/>
      <c r="L3807" s="30"/>
      <c r="AB3807" s="30"/>
    </row>
    <row r="3808" spans="1:28" x14ac:dyDescent="0.25">
      <c r="A3808" s="30"/>
      <c r="B3808" s="30"/>
      <c r="F3808" s="17"/>
      <c r="G3808" s="30"/>
      <c r="H3808" s="36"/>
      <c r="I3808" s="30"/>
      <c r="J3808" s="32"/>
      <c r="K3808" s="30"/>
      <c r="L3808" s="30"/>
      <c r="AB3808" s="30"/>
    </row>
    <row r="3809" spans="1:28" x14ac:dyDescent="0.25">
      <c r="A3809" s="30"/>
      <c r="B3809" s="30"/>
      <c r="F3809" s="17"/>
      <c r="G3809" s="30"/>
      <c r="H3809" s="36"/>
      <c r="I3809" s="30"/>
      <c r="J3809" s="32"/>
      <c r="K3809" s="30"/>
      <c r="L3809" s="30"/>
      <c r="AB3809" s="30"/>
    </row>
    <row r="3810" spans="1:28" x14ac:dyDescent="0.25">
      <c r="A3810" s="30"/>
      <c r="B3810" s="30"/>
      <c r="F3810" s="17"/>
      <c r="G3810" s="30"/>
      <c r="H3810" s="36"/>
      <c r="I3810" s="30"/>
      <c r="J3810" s="32"/>
      <c r="K3810" s="30"/>
      <c r="L3810" s="30"/>
      <c r="AB3810" s="30"/>
    </row>
    <row r="3811" spans="1:28" x14ac:dyDescent="0.25">
      <c r="A3811" s="30"/>
      <c r="B3811" s="30"/>
      <c r="F3811" s="17"/>
      <c r="G3811" s="30"/>
      <c r="H3811" s="36"/>
      <c r="I3811" s="30"/>
      <c r="J3811" s="32"/>
      <c r="K3811" s="30"/>
      <c r="L3811" s="30"/>
      <c r="AB3811" s="30"/>
    </row>
    <row r="3812" spans="1:28" x14ac:dyDescent="0.25">
      <c r="A3812" s="30"/>
      <c r="B3812" s="30"/>
      <c r="F3812" s="17"/>
      <c r="G3812" s="30"/>
      <c r="H3812" s="36"/>
      <c r="I3812" s="30"/>
      <c r="J3812" s="32"/>
      <c r="K3812" s="30"/>
      <c r="L3812" s="30"/>
      <c r="AB3812" s="30"/>
    </row>
    <row r="3813" spans="1:28" x14ac:dyDescent="0.25">
      <c r="A3813" s="30"/>
      <c r="B3813" s="30"/>
      <c r="F3813" s="17"/>
      <c r="G3813" s="30"/>
      <c r="H3813" s="36"/>
      <c r="I3813" s="30"/>
      <c r="J3813" s="32"/>
      <c r="K3813" s="30"/>
      <c r="L3813" s="30"/>
      <c r="AB3813" s="30"/>
    </row>
    <row r="3814" spans="1:28" x14ac:dyDescent="0.25">
      <c r="A3814" s="30"/>
      <c r="B3814" s="30"/>
      <c r="F3814" s="17"/>
      <c r="G3814" s="30"/>
      <c r="H3814" s="36"/>
      <c r="I3814" s="30"/>
      <c r="J3814" s="32"/>
      <c r="K3814" s="30"/>
      <c r="L3814" s="30"/>
      <c r="AB3814" s="30"/>
    </row>
    <row r="3815" spans="1:28" x14ac:dyDescent="0.25">
      <c r="A3815" s="30"/>
      <c r="B3815" s="30"/>
      <c r="F3815" s="17"/>
      <c r="G3815" s="30"/>
      <c r="H3815" s="36"/>
      <c r="I3815" s="30"/>
      <c r="J3815" s="32"/>
      <c r="K3815" s="30"/>
      <c r="L3815" s="30"/>
      <c r="AB3815" s="30"/>
    </row>
    <row r="3816" spans="1:28" x14ac:dyDescent="0.25">
      <c r="A3816" s="30"/>
      <c r="B3816" s="30"/>
      <c r="F3816" s="17"/>
      <c r="G3816" s="30"/>
      <c r="H3816" s="36"/>
      <c r="I3816" s="30"/>
      <c r="J3816" s="32"/>
      <c r="K3816" s="30"/>
      <c r="L3816" s="30"/>
      <c r="AB3816" s="30"/>
    </row>
    <row r="3817" spans="1:28" x14ac:dyDescent="0.25">
      <c r="A3817" s="30"/>
      <c r="B3817" s="30"/>
      <c r="F3817" s="17"/>
      <c r="G3817" s="30"/>
      <c r="H3817" s="36"/>
      <c r="I3817" s="30"/>
      <c r="J3817" s="32"/>
      <c r="K3817" s="30"/>
      <c r="L3817" s="30"/>
      <c r="AB3817" s="30"/>
    </row>
    <row r="3818" spans="1:28" x14ac:dyDescent="0.25">
      <c r="A3818" s="30"/>
      <c r="B3818" s="30"/>
      <c r="F3818" s="17"/>
      <c r="G3818" s="30"/>
      <c r="H3818" s="36"/>
      <c r="I3818" s="30"/>
      <c r="J3818" s="32"/>
      <c r="K3818" s="30"/>
      <c r="L3818" s="30"/>
      <c r="AB3818" s="30"/>
    </row>
    <row r="3819" spans="1:28" x14ac:dyDescent="0.25">
      <c r="A3819" s="30"/>
      <c r="B3819" s="30"/>
      <c r="F3819" s="17"/>
      <c r="G3819" s="30"/>
      <c r="H3819" s="36"/>
      <c r="I3819" s="30"/>
      <c r="J3819" s="32"/>
      <c r="K3819" s="30"/>
      <c r="L3819" s="30"/>
      <c r="AB3819" s="30"/>
    </row>
    <row r="3820" spans="1:28" x14ac:dyDescent="0.25">
      <c r="A3820" s="30"/>
      <c r="B3820" s="30"/>
      <c r="F3820" s="17"/>
      <c r="G3820" s="30"/>
      <c r="H3820" s="36"/>
      <c r="I3820" s="30"/>
      <c r="J3820" s="32"/>
      <c r="K3820" s="30"/>
      <c r="L3820" s="30"/>
      <c r="AB3820" s="30"/>
    </row>
    <row r="3821" spans="1:28" x14ac:dyDescent="0.25">
      <c r="A3821" s="30"/>
      <c r="B3821" s="30"/>
      <c r="F3821" s="17"/>
      <c r="G3821" s="30"/>
      <c r="H3821" s="36"/>
      <c r="I3821" s="30"/>
      <c r="J3821" s="32"/>
      <c r="K3821" s="30"/>
      <c r="L3821" s="30"/>
      <c r="AB3821" s="30"/>
    </row>
    <row r="3822" spans="1:28" x14ac:dyDescent="0.25">
      <c r="A3822" s="30"/>
      <c r="B3822" s="30"/>
      <c r="F3822" s="17"/>
      <c r="G3822" s="30"/>
      <c r="H3822" s="36"/>
      <c r="I3822" s="30"/>
      <c r="J3822" s="32"/>
      <c r="K3822" s="30"/>
      <c r="L3822" s="30"/>
      <c r="AB3822" s="30"/>
    </row>
    <row r="3823" spans="1:28" x14ac:dyDescent="0.25">
      <c r="A3823" s="30"/>
      <c r="B3823" s="30"/>
      <c r="F3823" s="17"/>
      <c r="G3823" s="30"/>
      <c r="H3823" s="36"/>
      <c r="I3823" s="30"/>
      <c r="J3823" s="32"/>
      <c r="K3823" s="30"/>
      <c r="L3823" s="30"/>
      <c r="AB3823" s="30"/>
    </row>
    <row r="3824" spans="1:28" x14ac:dyDescent="0.25">
      <c r="A3824" s="30"/>
      <c r="B3824" s="30"/>
      <c r="F3824" s="17"/>
      <c r="G3824" s="30"/>
      <c r="H3824" s="36"/>
      <c r="I3824" s="30"/>
      <c r="J3824" s="32"/>
      <c r="K3824" s="30"/>
      <c r="L3824" s="30"/>
      <c r="AB3824" s="30"/>
    </row>
    <row r="3825" spans="1:28" x14ac:dyDescent="0.25">
      <c r="A3825" s="30"/>
      <c r="B3825" s="30"/>
      <c r="F3825" s="17"/>
      <c r="G3825" s="30"/>
      <c r="H3825" s="36"/>
      <c r="I3825" s="30"/>
      <c r="J3825" s="32"/>
      <c r="K3825" s="30"/>
      <c r="L3825" s="30"/>
      <c r="AB3825" s="30"/>
    </row>
    <row r="3826" spans="1:28" x14ac:dyDescent="0.25">
      <c r="A3826" s="30"/>
      <c r="B3826" s="30"/>
      <c r="F3826" s="17"/>
      <c r="G3826" s="30"/>
      <c r="H3826" s="36"/>
      <c r="I3826" s="30"/>
      <c r="J3826" s="32"/>
      <c r="K3826" s="30"/>
      <c r="L3826" s="30"/>
      <c r="AB3826" s="30"/>
    </row>
    <row r="3827" spans="1:28" x14ac:dyDescent="0.25">
      <c r="A3827" s="30"/>
      <c r="B3827" s="30"/>
      <c r="F3827" s="17"/>
      <c r="G3827" s="30"/>
      <c r="H3827" s="36"/>
      <c r="I3827" s="30"/>
      <c r="J3827" s="32"/>
      <c r="K3827" s="30"/>
      <c r="L3827" s="30"/>
      <c r="AB3827" s="30"/>
    </row>
    <row r="3828" spans="1:28" x14ac:dyDescent="0.25">
      <c r="A3828" s="30"/>
      <c r="B3828" s="30"/>
      <c r="F3828" s="17"/>
      <c r="G3828" s="30"/>
      <c r="H3828" s="36"/>
      <c r="I3828" s="30"/>
      <c r="J3828" s="32"/>
      <c r="K3828" s="30"/>
      <c r="L3828" s="30"/>
      <c r="AB3828" s="30"/>
    </row>
    <row r="3829" spans="1:28" x14ac:dyDescent="0.25">
      <c r="A3829" s="30"/>
      <c r="B3829" s="30"/>
      <c r="F3829" s="17"/>
      <c r="G3829" s="30"/>
      <c r="H3829" s="36"/>
      <c r="I3829" s="30"/>
      <c r="J3829" s="32"/>
      <c r="K3829" s="30"/>
      <c r="L3829" s="30"/>
      <c r="AB3829" s="30"/>
    </row>
    <row r="3830" spans="1:28" x14ac:dyDescent="0.25">
      <c r="A3830" s="30"/>
      <c r="B3830" s="30"/>
      <c r="F3830" s="17"/>
      <c r="G3830" s="30"/>
      <c r="H3830" s="36"/>
      <c r="I3830" s="30"/>
      <c r="J3830" s="32"/>
      <c r="K3830" s="30"/>
      <c r="L3830" s="30"/>
      <c r="AB3830" s="30"/>
    </row>
    <row r="3831" spans="1:28" x14ac:dyDescent="0.25">
      <c r="A3831" s="30"/>
      <c r="B3831" s="30"/>
      <c r="F3831" s="17"/>
      <c r="G3831" s="30"/>
      <c r="H3831" s="36"/>
      <c r="I3831" s="30"/>
      <c r="J3831" s="32"/>
      <c r="K3831" s="30"/>
      <c r="L3831" s="30"/>
      <c r="AB3831" s="30"/>
    </row>
    <row r="3832" spans="1:28" x14ac:dyDescent="0.25">
      <c r="A3832" s="30"/>
      <c r="B3832" s="30"/>
      <c r="F3832" s="17"/>
      <c r="G3832" s="30"/>
      <c r="H3832" s="36"/>
      <c r="I3832" s="30"/>
      <c r="J3832" s="32"/>
      <c r="K3832" s="30"/>
      <c r="L3832" s="30"/>
      <c r="AB3832" s="30"/>
    </row>
    <row r="3833" spans="1:28" x14ac:dyDescent="0.25">
      <c r="A3833" s="30"/>
      <c r="B3833" s="30"/>
      <c r="F3833" s="17"/>
      <c r="G3833" s="30"/>
      <c r="H3833" s="36"/>
      <c r="I3833" s="30"/>
      <c r="J3833" s="32"/>
      <c r="K3833" s="30"/>
      <c r="L3833" s="30"/>
      <c r="AB3833" s="30"/>
    </row>
    <row r="3834" spans="1:28" x14ac:dyDescent="0.25">
      <c r="A3834" s="30"/>
      <c r="B3834" s="30"/>
      <c r="F3834" s="17"/>
      <c r="G3834" s="30"/>
      <c r="H3834" s="36"/>
      <c r="I3834" s="30"/>
      <c r="J3834" s="32"/>
      <c r="K3834" s="30"/>
      <c r="L3834" s="30"/>
      <c r="AB3834" s="30"/>
    </row>
    <row r="3835" spans="1:28" x14ac:dyDescent="0.25">
      <c r="A3835" s="30"/>
      <c r="B3835" s="30"/>
      <c r="F3835" s="17"/>
      <c r="G3835" s="30"/>
      <c r="H3835" s="36"/>
      <c r="I3835" s="30"/>
      <c r="J3835" s="32"/>
      <c r="K3835" s="30"/>
      <c r="L3835" s="30"/>
      <c r="AB3835" s="30"/>
    </row>
    <row r="3836" spans="1:28" x14ac:dyDescent="0.25">
      <c r="A3836" s="30"/>
      <c r="B3836" s="30"/>
      <c r="F3836" s="17"/>
      <c r="G3836" s="30"/>
      <c r="H3836" s="36"/>
      <c r="I3836" s="30"/>
      <c r="J3836" s="32"/>
      <c r="K3836" s="30"/>
      <c r="L3836" s="30"/>
      <c r="AB3836" s="30"/>
    </row>
    <row r="3837" spans="1:28" x14ac:dyDescent="0.25">
      <c r="A3837" s="30"/>
      <c r="B3837" s="30"/>
      <c r="F3837" s="17"/>
      <c r="G3837" s="30"/>
      <c r="H3837" s="36"/>
      <c r="I3837" s="30"/>
      <c r="J3837" s="32"/>
      <c r="K3837" s="30"/>
      <c r="L3837" s="30"/>
      <c r="AB3837" s="30"/>
    </row>
    <row r="3838" spans="1:28" x14ac:dyDescent="0.25">
      <c r="A3838" s="30"/>
      <c r="B3838" s="30"/>
      <c r="F3838" s="17"/>
      <c r="G3838" s="30"/>
      <c r="H3838" s="36"/>
      <c r="I3838" s="30"/>
      <c r="J3838" s="32"/>
      <c r="K3838" s="30"/>
      <c r="L3838" s="30"/>
      <c r="AB3838" s="30"/>
    </row>
    <row r="3839" spans="1:28" x14ac:dyDescent="0.25">
      <c r="A3839" s="30"/>
      <c r="B3839" s="30"/>
      <c r="F3839" s="17"/>
      <c r="G3839" s="30"/>
      <c r="H3839" s="36"/>
      <c r="I3839" s="30"/>
      <c r="J3839" s="32"/>
      <c r="K3839" s="30"/>
      <c r="L3839" s="30"/>
      <c r="AB3839" s="30"/>
    </row>
    <row r="3840" spans="1:28" x14ac:dyDescent="0.25">
      <c r="A3840" s="30"/>
      <c r="B3840" s="30"/>
      <c r="F3840" s="17"/>
      <c r="G3840" s="30"/>
      <c r="H3840" s="36"/>
      <c r="I3840" s="30"/>
      <c r="J3840" s="32"/>
      <c r="K3840" s="30"/>
      <c r="L3840" s="30"/>
      <c r="AB3840" s="30"/>
    </row>
    <row r="3841" spans="1:28" x14ac:dyDescent="0.25">
      <c r="A3841" s="30"/>
      <c r="B3841" s="30"/>
      <c r="F3841" s="17"/>
      <c r="G3841" s="30"/>
      <c r="H3841" s="36"/>
      <c r="I3841" s="30"/>
      <c r="J3841" s="32"/>
      <c r="K3841" s="30"/>
      <c r="L3841" s="30"/>
      <c r="AB3841" s="30"/>
    </row>
    <row r="3842" spans="1:28" x14ac:dyDescent="0.25">
      <c r="A3842" s="30"/>
      <c r="B3842" s="30"/>
      <c r="F3842" s="17"/>
      <c r="G3842" s="30"/>
      <c r="H3842" s="36"/>
      <c r="I3842" s="30"/>
      <c r="J3842" s="32"/>
      <c r="K3842" s="30"/>
      <c r="L3842" s="30"/>
      <c r="AB3842" s="30"/>
    </row>
    <row r="3843" spans="1:28" x14ac:dyDescent="0.25">
      <c r="A3843" s="30"/>
      <c r="B3843" s="30"/>
      <c r="F3843" s="17"/>
      <c r="G3843" s="30"/>
      <c r="H3843" s="36"/>
      <c r="I3843" s="30"/>
      <c r="J3843" s="32"/>
      <c r="K3843" s="30"/>
      <c r="L3843" s="30"/>
      <c r="AB3843" s="30"/>
    </row>
    <row r="3844" spans="1:28" x14ac:dyDescent="0.25">
      <c r="A3844" s="30"/>
      <c r="B3844" s="30"/>
      <c r="F3844" s="17"/>
      <c r="G3844" s="30"/>
      <c r="H3844" s="36"/>
      <c r="I3844" s="30"/>
      <c r="J3844" s="32"/>
      <c r="K3844" s="30"/>
      <c r="L3844" s="30"/>
      <c r="AB3844" s="30"/>
    </row>
    <row r="3845" spans="1:28" x14ac:dyDescent="0.25">
      <c r="A3845" s="30"/>
      <c r="B3845" s="30"/>
      <c r="F3845" s="17"/>
      <c r="G3845" s="30"/>
      <c r="H3845" s="36"/>
      <c r="I3845" s="30"/>
      <c r="J3845" s="32"/>
      <c r="K3845" s="30"/>
      <c r="L3845" s="30"/>
      <c r="AB3845" s="30"/>
    </row>
    <row r="3846" spans="1:28" x14ac:dyDescent="0.25">
      <c r="A3846" s="30"/>
      <c r="B3846" s="30"/>
      <c r="F3846" s="17"/>
      <c r="G3846" s="30"/>
      <c r="H3846" s="36"/>
      <c r="I3846" s="30"/>
      <c r="J3846" s="32"/>
      <c r="K3846" s="30"/>
      <c r="L3846" s="30"/>
      <c r="AB3846" s="30"/>
    </row>
    <row r="3847" spans="1:28" x14ac:dyDescent="0.25">
      <c r="A3847" s="30"/>
      <c r="B3847" s="30"/>
      <c r="F3847" s="17"/>
      <c r="G3847" s="30"/>
      <c r="H3847" s="36"/>
      <c r="I3847" s="30"/>
      <c r="J3847" s="32"/>
      <c r="K3847" s="30"/>
      <c r="L3847" s="30"/>
      <c r="AB3847" s="30"/>
    </row>
    <row r="3848" spans="1:28" x14ac:dyDescent="0.25">
      <c r="A3848" s="30"/>
      <c r="B3848" s="30"/>
      <c r="F3848" s="17"/>
      <c r="G3848" s="30"/>
      <c r="H3848" s="36"/>
      <c r="I3848" s="30"/>
      <c r="J3848" s="32"/>
      <c r="K3848" s="30"/>
      <c r="L3848" s="30"/>
      <c r="AB3848" s="30"/>
    </row>
    <row r="3849" spans="1:28" x14ac:dyDescent="0.25">
      <c r="A3849" s="30"/>
      <c r="B3849" s="30"/>
      <c r="F3849" s="17"/>
      <c r="G3849" s="30"/>
      <c r="H3849" s="36"/>
      <c r="I3849" s="30"/>
      <c r="J3849" s="32"/>
      <c r="K3849" s="30"/>
      <c r="L3849" s="30"/>
      <c r="AB3849" s="30"/>
    </row>
    <row r="3850" spans="1:28" x14ac:dyDescent="0.25">
      <c r="A3850" s="30"/>
      <c r="B3850" s="30"/>
      <c r="F3850" s="17"/>
      <c r="G3850" s="30"/>
      <c r="H3850" s="36"/>
      <c r="I3850" s="30"/>
      <c r="J3850" s="32"/>
      <c r="K3850" s="30"/>
      <c r="L3850" s="30"/>
      <c r="AB3850" s="30"/>
    </row>
    <row r="3851" spans="1:28" x14ac:dyDescent="0.25">
      <c r="A3851" s="30"/>
      <c r="B3851" s="30"/>
      <c r="F3851" s="17"/>
      <c r="G3851" s="30"/>
      <c r="H3851" s="36"/>
      <c r="I3851" s="30"/>
      <c r="J3851" s="32"/>
      <c r="K3851" s="30"/>
      <c r="L3851" s="30"/>
      <c r="AB3851" s="30"/>
    </row>
    <row r="3852" spans="1:28" x14ac:dyDescent="0.25">
      <c r="A3852" s="30"/>
      <c r="B3852" s="30"/>
      <c r="F3852" s="17"/>
      <c r="G3852" s="30"/>
      <c r="H3852" s="36"/>
      <c r="I3852" s="30"/>
      <c r="J3852" s="32"/>
      <c r="K3852" s="30"/>
      <c r="L3852" s="30"/>
      <c r="AB3852" s="30"/>
    </row>
    <row r="3853" spans="1:28" x14ac:dyDescent="0.25">
      <c r="A3853" s="30"/>
      <c r="B3853" s="30"/>
      <c r="F3853" s="17"/>
      <c r="G3853" s="30"/>
      <c r="H3853" s="36"/>
      <c r="I3853" s="30"/>
      <c r="J3853" s="32"/>
      <c r="K3853" s="30"/>
      <c r="L3853" s="30"/>
      <c r="AB3853" s="30"/>
    </row>
    <row r="3854" spans="1:28" x14ac:dyDescent="0.25">
      <c r="A3854" s="30"/>
      <c r="B3854" s="30"/>
      <c r="F3854" s="17"/>
      <c r="G3854" s="30"/>
      <c r="H3854" s="36"/>
      <c r="I3854" s="30"/>
      <c r="J3854" s="32"/>
      <c r="K3854" s="30"/>
      <c r="L3854" s="30"/>
      <c r="AB3854" s="30"/>
    </row>
    <row r="3855" spans="1:28" x14ac:dyDescent="0.25">
      <c r="A3855" s="30"/>
      <c r="B3855" s="30"/>
      <c r="F3855" s="17"/>
      <c r="G3855" s="30"/>
      <c r="H3855" s="36"/>
      <c r="I3855" s="30"/>
      <c r="J3855" s="32"/>
      <c r="K3855" s="30"/>
      <c r="L3855" s="30"/>
      <c r="AB3855" s="30"/>
    </row>
    <row r="3856" spans="1:28" x14ac:dyDescent="0.25">
      <c r="A3856" s="30"/>
      <c r="B3856" s="30"/>
      <c r="F3856" s="17"/>
      <c r="G3856" s="30"/>
      <c r="H3856" s="36"/>
      <c r="I3856" s="30"/>
      <c r="J3856" s="32"/>
      <c r="K3856" s="30"/>
      <c r="L3856" s="30"/>
      <c r="AB3856" s="30"/>
    </row>
    <row r="3857" spans="1:28" x14ac:dyDescent="0.25">
      <c r="A3857" s="30"/>
      <c r="B3857" s="30"/>
      <c r="F3857" s="17"/>
      <c r="G3857" s="30"/>
      <c r="H3857" s="36"/>
      <c r="I3857" s="30"/>
      <c r="J3857" s="32"/>
      <c r="K3857" s="30"/>
      <c r="L3857" s="30"/>
      <c r="AB3857" s="30"/>
    </row>
    <row r="3858" spans="1:28" x14ac:dyDescent="0.25">
      <c r="A3858" s="30"/>
      <c r="B3858" s="30"/>
      <c r="F3858" s="17"/>
      <c r="G3858" s="30"/>
      <c r="H3858" s="36"/>
      <c r="I3858" s="30"/>
      <c r="J3858" s="32"/>
      <c r="K3858" s="30"/>
      <c r="L3858" s="30"/>
      <c r="AB3858" s="30"/>
    </row>
    <row r="3859" spans="1:28" x14ac:dyDescent="0.25">
      <c r="A3859" s="30"/>
      <c r="B3859" s="30"/>
      <c r="F3859" s="17"/>
      <c r="G3859" s="30"/>
      <c r="H3859" s="36"/>
      <c r="I3859" s="30"/>
      <c r="J3859" s="32"/>
      <c r="K3859" s="30"/>
      <c r="L3859" s="30"/>
      <c r="AB3859" s="30"/>
    </row>
    <row r="3860" spans="1:28" x14ac:dyDescent="0.25">
      <c r="A3860" s="30"/>
      <c r="B3860" s="30"/>
      <c r="F3860" s="17"/>
      <c r="G3860" s="30"/>
      <c r="H3860" s="36"/>
      <c r="I3860" s="30"/>
      <c r="J3860" s="32"/>
      <c r="K3860" s="30"/>
      <c r="L3860" s="30"/>
      <c r="AB3860" s="30"/>
    </row>
    <row r="3861" spans="1:28" x14ac:dyDescent="0.25">
      <c r="A3861" s="30"/>
      <c r="B3861" s="30"/>
      <c r="F3861" s="17"/>
      <c r="G3861" s="30"/>
      <c r="H3861" s="36"/>
      <c r="I3861" s="30"/>
      <c r="J3861" s="32"/>
      <c r="K3861" s="30"/>
      <c r="L3861" s="30"/>
      <c r="AB3861" s="30"/>
    </row>
    <row r="3862" spans="1:28" x14ac:dyDescent="0.25">
      <c r="A3862" s="30"/>
      <c r="B3862" s="30"/>
      <c r="F3862" s="17"/>
      <c r="G3862" s="30"/>
      <c r="H3862" s="36"/>
      <c r="I3862" s="30"/>
      <c r="J3862" s="32"/>
      <c r="K3862" s="30"/>
      <c r="L3862" s="30"/>
      <c r="AB3862" s="30"/>
    </row>
    <row r="3863" spans="1:28" x14ac:dyDescent="0.25">
      <c r="A3863" s="30"/>
      <c r="B3863" s="30"/>
      <c r="F3863" s="17"/>
      <c r="G3863" s="30"/>
      <c r="H3863" s="36"/>
      <c r="I3863" s="30"/>
      <c r="J3863" s="32"/>
      <c r="K3863" s="30"/>
      <c r="L3863" s="30"/>
      <c r="AB3863" s="30"/>
    </row>
    <row r="3864" spans="1:28" x14ac:dyDescent="0.25">
      <c r="A3864" s="30"/>
      <c r="B3864" s="30"/>
      <c r="F3864" s="17"/>
      <c r="G3864" s="30"/>
      <c r="H3864" s="36"/>
      <c r="I3864" s="30"/>
      <c r="J3864" s="32"/>
      <c r="K3864" s="30"/>
      <c r="L3864" s="30"/>
      <c r="AB3864" s="30"/>
    </row>
    <row r="3865" spans="1:28" x14ac:dyDescent="0.25">
      <c r="A3865" s="30"/>
      <c r="B3865" s="30"/>
      <c r="F3865" s="17"/>
      <c r="G3865" s="30"/>
      <c r="H3865" s="36"/>
      <c r="I3865" s="30"/>
      <c r="J3865" s="32"/>
      <c r="K3865" s="30"/>
      <c r="L3865" s="30"/>
      <c r="AB3865" s="30"/>
    </row>
    <row r="3866" spans="1:28" x14ac:dyDescent="0.25">
      <c r="A3866" s="30"/>
      <c r="B3866" s="30"/>
      <c r="F3866" s="17"/>
      <c r="G3866" s="30"/>
      <c r="H3866" s="36"/>
      <c r="I3866" s="30"/>
      <c r="J3866" s="32"/>
      <c r="K3866" s="30"/>
      <c r="L3866" s="30"/>
      <c r="AB3866" s="30"/>
    </row>
    <row r="3867" spans="1:28" x14ac:dyDescent="0.25">
      <c r="A3867" s="30"/>
      <c r="B3867" s="30"/>
      <c r="F3867" s="17"/>
      <c r="G3867" s="30"/>
      <c r="H3867" s="36"/>
      <c r="I3867" s="30"/>
      <c r="J3867" s="32"/>
      <c r="K3867" s="30"/>
      <c r="L3867" s="30"/>
      <c r="AB3867" s="30"/>
    </row>
    <row r="3868" spans="1:28" x14ac:dyDescent="0.25">
      <c r="A3868" s="30"/>
      <c r="B3868" s="30"/>
      <c r="F3868" s="17"/>
      <c r="G3868" s="30"/>
      <c r="H3868" s="36"/>
      <c r="I3868" s="30"/>
      <c r="J3868" s="32"/>
      <c r="K3868" s="30"/>
      <c r="L3868" s="30"/>
      <c r="AB3868" s="30"/>
    </row>
    <row r="3869" spans="1:28" x14ac:dyDescent="0.25">
      <c r="A3869" s="30"/>
      <c r="B3869" s="30"/>
      <c r="F3869" s="17"/>
      <c r="G3869" s="30"/>
      <c r="H3869" s="36"/>
      <c r="I3869" s="30"/>
      <c r="J3869" s="32"/>
      <c r="K3869" s="30"/>
      <c r="L3869" s="30"/>
      <c r="AB3869" s="30"/>
    </row>
    <row r="3870" spans="1:28" x14ac:dyDescent="0.25">
      <c r="A3870" s="30"/>
      <c r="B3870" s="30"/>
      <c r="F3870" s="17"/>
      <c r="G3870" s="30"/>
      <c r="H3870" s="36"/>
      <c r="I3870" s="30"/>
      <c r="J3870" s="32"/>
      <c r="K3870" s="30"/>
      <c r="L3870" s="30"/>
      <c r="AB3870" s="30"/>
    </row>
    <row r="3871" spans="1:28" x14ac:dyDescent="0.25">
      <c r="A3871" s="30"/>
      <c r="B3871" s="30"/>
      <c r="F3871" s="17"/>
      <c r="G3871" s="30"/>
      <c r="H3871" s="36"/>
      <c r="I3871" s="30"/>
      <c r="J3871" s="32"/>
      <c r="K3871" s="30"/>
      <c r="L3871" s="30"/>
      <c r="AB3871" s="30"/>
    </row>
    <row r="3872" spans="1:28" x14ac:dyDescent="0.25">
      <c r="A3872" s="30"/>
      <c r="B3872" s="30"/>
      <c r="F3872" s="17"/>
      <c r="G3872" s="30"/>
      <c r="H3872" s="36"/>
      <c r="I3872" s="30"/>
      <c r="J3872" s="32"/>
      <c r="K3872" s="30"/>
      <c r="L3872" s="30"/>
      <c r="AB3872" s="30"/>
    </row>
    <row r="3873" spans="1:28" x14ac:dyDescent="0.25">
      <c r="A3873" s="30"/>
      <c r="B3873" s="30"/>
      <c r="F3873" s="17"/>
      <c r="G3873" s="30"/>
      <c r="H3873" s="36"/>
      <c r="I3873" s="30"/>
      <c r="J3873" s="32"/>
      <c r="K3873" s="30"/>
      <c r="L3873" s="30"/>
      <c r="AB3873" s="30"/>
    </row>
    <row r="3874" spans="1:28" x14ac:dyDescent="0.25">
      <c r="A3874" s="30"/>
      <c r="B3874" s="30"/>
      <c r="F3874" s="17"/>
      <c r="G3874" s="30"/>
      <c r="H3874" s="36"/>
      <c r="I3874" s="30"/>
      <c r="J3874" s="32"/>
      <c r="K3874" s="30"/>
      <c r="L3874" s="30"/>
      <c r="AB3874" s="30"/>
    </row>
    <row r="3875" spans="1:28" x14ac:dyDescent="0.25">
      <c r="A3875" s="30"/>
      <c r="B3875" s="30"/>
      <c r="F3875" s="17"/>
      <c r="G3875" s="30"/>
      <c r="H3875" s="36"/>
      <c r="I3875" s="30"/>
      <c r="J3875" s="32"/>
      <c r="K3875" s="30"/>
      <c r="L3875" s="30"/>
      <c r="AB3875" s="30"/>
    </row>
    <row r="3876" spans="1:28" x14ac:dyDescent="0.25">
      <c r="A3876" s="30"/>
      <c r="B3876" s="30"/>
      <c r="F3876" s="17"/>
      <c r="G3876" s="30"/>
      <c r="H3876" s="36"/>
      <c r="I3876" s="30"/>
      <c r="J3876" s="32"/>
      <c r="K3876" s="30"/>
      <c r="L3876" s="30"/>
      <c r="AB3876" s="30"/>
    </row>
    <row r="3877" spans="1:28" x14ac:dyDescent="0.25">
      <c r="A3877" s="30"/>
      <c r="B3877" s="30"/>
      <c r="F3877" s="17"/>
      <c r="G3877" s="30"/>
      <c r="H3877" s="36"/>
      <c r="I3877" s="30"/>
      <c r="J3877" s="32"/>
      <c r="K3877" s="30"/>
      <c r="L3877" s="30"/>
      <c r="AB3877" s="30"/>
    </row>
    <row r="3878" spans="1:28" x14ac:dyDescent="0.25">
      <c r="A3878" s="30"/>
      <c r="B3878" s="30"/>
      <c r="F3878" s="17"/>
      <c r="G3878" s="30"/>
      <c r="H3878" s="36"/>
      <c r="I3878" s="30"/>
      <c r="J3878" s="32"/>
      <c r="K3878" s="30"/>
      <c r="L3878" s="30"/>
      <c r="AB3878" s="30"/>
    </row>
    <row r="3879" spans="1:28" x14ac:dyDescent="0.25">
      <c r="A3879" s="30"/>
      <c r="B3879" s="30"/>
      <c r="F3879" s="17"/>
      <c r="G3879" s="30"/>
      <c r="H3879" s="36"/>
      <c r="I3879" s="30"/>
      <c r="J3879" s="32"/>
      <c r="K3879" s="30"/>
      <c r="L3879" s="30"/>
      <c r="AB3879" s="30"/>
    </row>
    <row r="3880" spans="1:28" x14ac:dyDescent="0.25">
      <c r="A3880" s="30"/>
      <c r="B3880" s="30"/>
      <c r="F3880" s="17"/>
      <c r="G3880" s="30"/>
      <c r="H3880" s="36"/>
      <c r="I3880" s="30"/>
      <c r="J3880" s="32"/>
      <c r="K3880" s="30"/>
      <c r="L3880" s="30"/>
      <c r="AB3880" s="30"/>
    </row>
    <row r="3881" spans="1:28" x14ac:dyDescent="0.25">
      <c r="A3881" s="30"/>
      <c r="B3881" s="30"/>
      <c r="F3881" s="17"/>
      <c r="G3881" s="30"/>
      <c r="H3881" s="36"/>
      <c r="I3881" s="30"/>
      <c r="J3881" s="32"/>
      <c r="K3881" s="30"/>
      <c r="L3881" s="30"/>
      <c r="AB3881" s="30"/>
    </row>
    <row r="3882" spans="1:28" x14ac:dyDescent="0.25">
      <c r="A3882" s="30"/>
      <c r="B3882" s="30"/>
      <c r="F3882" s="17"/>
      <c r="G3882" s="30"/>
      <c r="H3882" s="36"/>
      <c r="I3882" s="30"/>
      <c r="J3882" s="32"/>
      <c r="K3882" s="30"/>
      <c r="L3882" s="30"/>
      <c r="AB3882" s="30"/>
    </row>
    <row r="3883" spans="1:28" x14ac:dyDescent="0.25">
      <c r="A3883" s="30"/>
      <c r="B3883" s="30"/>
      <c r="F3883" s="17"/>
      <c r="G3883" s="30"/>
      <c r="H3883" s="36"/>
      <c r="I3883" s="30"/>
      <c r="J3883" s="32"/>
      <c r="K3883" s="30"/>
      <c r="L3883" s="30"/>
      <c r="AB3883" s="30"/>
    </row>
    <row r="3884" spans="1:28" x14ac:dyDescent="0.25">
      <c r="A3884" s="30"/>
      <c r="B3884" s="30"/>
      <c r="F3884" s="17"/>
      <c r="G3884" s="30"/>
      <c r="H3884" s="36"/>
      <c r="I3884" s="30"/>
      <c r="J3884" s="32"/>
      <c r="K3884" s="30"/>
      <c r="L3884" s="30"/>
      <c r="AB3884" s="30"/>
    </row>
    <row r="3885" spans="1:28" x14ac:dyDescent="0.25">
      <c r="A3885" s="30"/>
      <c r="B3885" s="30"/>
      <c r="F3885" s="17"/>
      <c r="G3885" s="30"/>
      <c r="H3885" s="36"/>
      <c r="I3885" s="30"/>
      <c r="J3885" s="32"/>
      <c r="K3885" s="30"/>
      <c r="L3885" s="30"/>
      <c r="AB3885" s="30"/>
    </row>
    <row r="3886" spans="1:28" x14ac:dyDescent="0.25">
      <c r="A3886" s="30"/>
      <c r="B3886" s="30"/>
      <c r="F3886" s="17"/>
      <c r="G3886" s="30"/>
      <c r="H3886" s="36"/>
      <c r="I3886" s="30"/>
      <c r="J3886" s="32"/>
      <c r="K3886" s="30"/>
      <c r="L3886" s="30"/>
      <c r="AB3886" s="30"/>
    </row>
    <row r="3887" spans="1:28" x14ac:dyDescent="0.25">
      <c r="A3887" s="30"/>
      <c r="B3887" s="30"/>
      <c r="F3887" s="17"/>
      <c r="G3887" s="30"/>
      <c r="H3887" s="36"/>
      <c r="I3887" s="30"/>
      <c r="J3887" s="32"/>
      <c r="K3887" s="30"/>
      <c r="L3887" s="30"/>
      <c r="AB3887" s="30"/>
    </row>
    <row r="3888" spans="1:28" x14ac:dyDescent="0.25">
      <c r="A3888" s="30"/>
      <c r="B3888" s="30"/>
      <c r="F3888" s="17"/>
      <c r="G3888" s="30"/>
      <c r="H3888" s="36"/>
      <c r="I3888" s="30"/>
      <c r="J3888" s="32"/>
      <c r="K3888" s="30"/>
      <c r="L3888" s="30"/>
      <c r="AB3888" s="30"/>
    </row>
    <row r="3889" spans="1:28" x14ac:dyDescent="0.25">
      <c r="A3889" s="30"/>
      <c r="B3889" s="30"/>
      <c r="F3889" s="17"/>
      <c r="G3889" s="30"/>
      <c r="H3889" s="36"/>
      <c r="I3889" s="30"/>
      <c r="J3889" s="32"/>
      <c r="K3889" s="30"/>
      <c r="L3889" s="30"/>
      <c r="AB3889" s="30"/>
    </row>
    <row r="3890" spans="1:28" x14ac:dyDescent="0.25">
      <c r="A3890" s="30"/>
      <c r="B3890" s="30"/>
      <c r="F3890" s="17"/>
      <c r="G3890" s="30"/>
      <c r="H3890" s="36"/>
      <c r="I3890" s="30"/>
      <c r="J3890" s="32"/>
      <c r="K3890" s="30"/>
      <c r="L3890" s="30"/>
      <c r="AB3890" s="30"/>
    </row>
    <row r="3891" spans="1:28" x14ac:dyDescent="0.25">
      <c r="A3891" s="30"/>
      <c r="B3891" s="30"/>
      <c r="F3891" s="17"/>
      <c r="G3891" s="30"/>
      <c r="H3891" s="36"/>
      <c r="I3891" s="30"/>
      <c r="J3891" s="32"/>
      <c r="K3891" s="30"/>
      <c r="L3891" s="30"/>
      <c r="AB3891" s="30"/>
    </row>
    <row r="3892" spans="1:28" x14ac:dyDescent="0.25">
      <c r="A3892" s="30"/>
      <c r="B3892" s="30"/>
      <c r="F3892" s="17"/>
      <c r="G3892" s="30"/>
      <c r="H3892" s="36"/>
      <c r="I3892" s="30"/>
      <c r="J3892" s="32"/>
      <c r="K3892" s="30"/>
      <c r="L3892" s="30"/>
      <c r="AB3892" s="30"/>
    </row>
    <row r="3893" spans="1:28" x14ac:dyDescent="0.25">
      <c r="A3893" s="30"/>
      <c r="B3893" s="30"/>
      <c r="F3893" s="17"/>
      <c r="G3893" s="30"/>
      <c r="H3893" s="36"/>
      <c r="I3893" s="30"/>
      <c r="J3893" s="32"/>
      <c r="K3893" s="30"/>
      <c r="L3893" s="30"/>
      <c r="AB3893" s="30"/>
    </row>
    <row r="3894" spans="1:28" x14ac:dyDescent="0.25">
      <c r="A3894" s="30"/>
      <c r="B3894" s="30"/>
      <c r="F3894" s="17"/>
      <c r="G3894" s="30"/>
      <c r="H3894" s="36"/>
      <c r="I3894" s="30"/>
      <c r="J3894" s="32"/>
      <c r="K3894" s="30"/>
      <c r="L3894" s="30"/>
      <c r="AB3894" s="30"/>
    </row>
    <row r="3895" spans="1:28" x14ac:dyDescent="0.25">
      <c r="A3895" s="30"/>
      <c r="B3895" s="30"/>
      <c r="F3895" s="17"/>
      <c r="G3895" s="30"/>
      <c r="H3895" s="36"/>
      <c r="I3895" s="30"/>
      <c r="J3895" s="32"/>
      <c r="K3895" s="30"/>
      <c r="L3895" s="30"/>
      <c r="AB3895" s="30"/>
    </row>
    <row r="3896" spans="1:28" x14ac:dyDescent="0.25">
      <c r="A3896" s="30"/>
      <c r="B3896" s="30"/>
      <c r="F3896" s="17"/>
      <c r="G3896" s="30"/>
      <c r="H3896" s="36"/>
      <c r="I3896" s="30"/>
      <c r="J3896" s="32"/>
      <c r="K3896" s="30"/>
      <c r="L3896" s="30"/>
      <c r="AB3896" s="30"/>
    </row>
    <row r="3897" spans="1:28" x14ac:dyDescent="0.25">
      <c r="A3897" s="30"/>
      <c r="B3897" s="30"/>
      <c r="F3897" s="17"/>
      <c r="G3897" s="30"/>
      <c r="H3897" s="36"/>
      <c r="I3897" s="30"/>
      <c r="J3897" s="32"/>
      <c r="K3897" s="30"/>
      <c r="L3897" s="30"/>
      <c r="AB3897" s="30"/>
    </row>
    <row r="3898" spans="1:28" x14ac:dyDescent="0.25">
      <c r="A3898" s="30"/>
      <c r="B3898" s="30"/>
      <c r="F3898" s="17"/>
      <c r="G3898" s="30"/>
      <c r="H3898" s="36"/>
      <c r="I3898" s="30"/>
      <c r="J3898" s="32"/>
      <c r="K3898" s="30"/>
      <c r="L3898" s="30"/>
      <c r="AB3898" s="30"/>
    </row>
    <row r="3899" spans="1:28" x14ac:dyDescent="0.25">
      <c r="A3899" s="30"/>
      <c r="B3899" s="30"/>
      <c r="F3899" s="17"/>
      <c r="G3899" s="30"/>
      <c r="H3899" s="36"/>
      <c r="I3899" s="30"/>
      <c r="J3899" s="32"/>
      <c r="K3899" s="30"/>
      <c r="L3899" s="30"/>
      <c r="AB3899" s="30"/>
    </row>
    <row r="3900" spans="1:28" x14ac:dyDescent="0.25">
      <c r="A3900" s="30"/>
      <c r="B3900" s="30"/>
      <c r="F3900" s="17"/>
      <c r="G3900" s="30"/>
      <c r="H3900" s="36"/>
      <c r="I3900" s="30"/>
      <c r="J3900" s="32"/>
      <c r="K3900" s="30"/>
      <c r="L3900" s="30"/>
      <c r="AB3900" s="30"/>
    </row>
    <row r="3901" spans="1:28" x14ac:dyDescent="0.25">
      <c r="A3901" s="30"/>
      <c r="B3901" s="30"/>
      <c r="F3901" s="17"/>
      <c r="G3901" s="30"/>
      <c r="H3901" s="36"/>
      <c r="I3901" s="30"/>
      <c r="J3901" s="32"/>
      <c r="K3901" s="30"/>
      <c r="L3901" s="30"/>
      <c r="AB3901" s="30"/>
    </row>
    <row r="3902" spans="1:28" x14ac:dyDescent="0.25">
      <c r="A3902" s="30"/>
      <c r="B3902" s="30"/>
      <c r="F3902" s="17"/>
      <c r="G3902" s="30"/>
      <c r="H3902" s="36"/>
      <c r="I3902" s="30"/>
      <c r="J3902" s="32"/>
      <c r="K3902" s="30"/>
      <c r="L3902" s="30"/>
      <c r="AB3902" s="30"/>
    </row>
    <row r="3903" spans="1:28" x14ac:dyDescent="0.25">
      <c r="A3903" s="30"/>
      <c r="B3903" s="30"/>
      <c r="F3903" s="17"/>
      <c r="G3903" s="30"/>
      <c r="H3903" s="36"/>
      <c r="I3903" s="30"/>
      <c r="J3903" s="32"/>
      <c r="K3903" s="30"/>
      <c r="L3903" s="30"/>
      <c r="AB3903" s="30"/>
    </row>
    <row r="3904" spans="1:28" x14ac:dyDescent="0.25">
      <c r="A3904" s="30"/>
      <c r="B3904" s="30"/>
      <c r="F3904" s="17"/>
      <c r="G3904" s="30"/>
      <c r="H3904" s="36"/>
      <c r="I3904" s="30"/>
      <c r="J3904" s="32"/>
      <c r="K3904" s="30"/>
      <c r="L3904" s="30"/>
      <c r="AB3904" s="30"/>
    </row>
    <row r="3905" spans="1:28" x14ac:dyDescent="0.25">
      <c r="A3905" s="30"/>
      <c r="B3905" s="30"/>
      <c r="F3905" s="17"/>
      <c r="G3905" s="30"/>
      <c r="H3905" s="36"/>
      <c r="I3905" s="30"/>
      <c r="J3905" s="32"/>
      <c r="K3905" s="30"/>
      <c r="L3905" s="30"/>
      <c r="AB3905" s="30"/>
    </row>
    <row r="3906" spans="1:28" x14ac:dyDescent="0.25">
      <c r="A3906" s="30"/>
      <c r="B3906" s="30"/>
      <c r="F3906" s="17"/>
      <c r="G3906" s="30"/>
      <c r="H3906" s="36"/>
      <c r="I3906" s="30"/>
      <c r="J3906" s="32"/>
      <c r="K3906" s="30"/>
      <c r="L3906" s="30"/>
      <c r="AB3906" s="30"/>
    </row>
    <row r="3907" spans="1:28" x14ac:dyDescent="0.25">
      <c r="A3907" s="30"/>
      <c r="B3907" s="30"/>
      <c r="F3907" s="17"/>
      <c r="G3907" s="30"/>
      <c r="H3907" s="36"/>
      <c r="I3907" s="30"/>
      <c r="J3907" s="32"/>
      <c r="K3907" s="30"/>
      <c r="L3907" s="30"/>
      <c r="AB3907" s="30"/>
    </row>
    <row r="3908" spans="1:28" x14ac:dyDescent="0.25">
      <c r="A3908" s="30"/>
      <c r="B3908" s="30"/>
      <c r="F3908" s="17"/>
      <c r="G3908" s="30"/>
      <c r="H3908" s="36"/>
      <c r="I3908" s="30"/>
      <c r="J3908" s="32"/>
      <c r="K3908" s="30"/>
      <c r="L3908" s="30"/>
      <c r="AB3908" s="30"/>
    </row>
    <row r="3909" spans="1:28" x14ac:dyDescent="0.25">
      <c r="A3909" s="30"/>
      <c r="B3909" s="30"/>
      <c r="F3909" s="17"/>
      <c r="G3909" s="30"/>
      <c r="H3909" s="36"/>
      <c r="I3909" s="30"/>
      <c r="J3909" s="32"/>
      <c r="K3909" s="30"/>
      <c r="L3909" s="30"/>
      <c r="AB3909" s="30"/>
    </row>
    <row r="3910" spans="1:28" x14ac:dyDescent="0.25">
      <c r="A3910" s="30"/>
      <c r="B3910" s="30"/>
      <c r="F3910" s="17"/>
      <c r="G3910" s="30"/>
      <c r="H3910" s="36"/>
      <c r="I3910" s="30"/>
      <c r="J3910" s="32"/>
      <c r="K3910" s="30"/>
      <c r="L3910" s="30"/>
      <c r="AB3910" s="30"/>
    </row>
    <row r="3911" spans="1:28" x14ac:dyDescent="0.25">
      <c r="A3911" s="30"/>
      <c r="B3911" s="30"/>
      <c r="F3911" s="17"/>
      <c r="G3911" s="30"/>
      <c r="H3911" s="36"/>
      <c r="I3911" s="30"/>
      <c r="J3911" s="32"/>
      <c r="K3911" s="30"/>
      <c r="L3911" s="30"/>
      <c r="AB3911" s="30"/>
    </row>
    <row r="3912" spans="1:28" x14ac:dyDescent="0.25">
      <c r="A3912" s="30"/>
      <c r="B3912" s="30"/>
      <c r="F3912" s="17"/>
      <c r="G3912" s="30"/>
      <c r="H3912" s="36"/>
      <c r="I3912" s="30"/>
      <c r="J3912" s="32"/>
      <c r="K3912" s="30"/>
      <c r="L3912" s="30"/>
      <c r="AB3912" s="30"/>
    </row>
    <row r="3913" spans="1:28" x14ac:dyDescent="0.25">
      <c r="A3913" s="30"/>
      <c r="B3913" s="30"/>
      <c r="F3913" s="17"/>
      <c r="G3913" s="30"/>
      <c r="H3913" s="36"/>
      <c r="I3913" s="30"/>
      <c r="J3913" s="32"/>
      <c r="K3913" s="30"/>
      <c r="L3913" s="30"/>
      <c r="AB3913" s="30"/>
    </row>
    <row r="3914" spans="1:28" x14ac:dyDescent="0.25">
      <c r="A3914" s="30"/>
      <c r="B3914" s="30"/>
      <c r="F3914" s="17"/>
      <c r="G3914" s="30"/>
      <c r="H3914" s="36"/>
      <c r="I3914" s="30"/>
      <c r="J3914" s="32"/>
      <c r="K3914" s="30"/>
      <c r="L3914" s="30"/>
      <c r="AB3914" s="30"/>
    </row>
    <row r="3915" spans="1:28" x14ac:dyDescent="0.25">
      <c r="A3915" s="30"/>
      <c r="B3915" s="30"/>
      <c r="F3915" s="17"/>
      <c r="G3915" s="30"/>
      <c r="H3915" s="36"/>
      <c r="I3915" s="30"/>
      <c r="J3915" s="32"/>
      <c r="K3915" s="30"/>
      <c r="L3915" s="30"/>
      <c r="AB3915" s="30"/>
    </row>
    <row r="3916" spans="1:28" x14ac:dyDescent="0.25">
      <c r="A3916" s="30"/>
      <c r="B3916" s="30"/>
      <c r="F3916" s="17"/>
      <c r="G3916" s="30"/>
      <c r="H3916" s="36"/>
      <c r="I3916" s="30"/>
      <c r="J3916" s="32"/>
      <c r="K3916" s="30"/>
      <c r="L3916" s="30"/>
      <c r="AB3916" s="30"/>
    </row>
    <row r="3917" spans="1:28" x14ac:dyDescent="0.25">
      <c r="A3917" s="30"/>
      <c r="B3917" s="30"/>
      <c r="F3917" s="17"/>
      <c r="G3917" s="30"/>
      <c r="H3917" s="36"/>
      <c r="I3917" s="30"/>
      <c r="J3917" s="32"/>
      <c r="K3917" s="30"/>
      <c r="L3917" s="30"/>
      <c r="AB3917" s="30"/>
    </row>
    <row r="3918" spans="1:28" x14ac:dyDescent="0.25">
      <c r="A3918" s="30"/>
      <c r="B3918" s="30"/>
      <c r="F3918" s="17"/>
      <c r="G3918" s="30"/>
      <c r="H3918" s="36"/>
      <c r="I3918" s="30"/>
      <c r="J3918" s="32"/>
      <c r="K3918" s="30"/>
      <c r="L3918" s="30"/>
      <c r="AB3918" s="30"/>
    </row>
    <row r="3919" spans="1:28" x14ac:dyDescent="0.25">
      <c r="A3919" s="30"/>
      <c r="B3919" s="30"/>
      <c r="F3919" s="17"/>
      <c r="G3919" s="30"/>
      <c r="H3919" s="36"/>
      <c r="I3919" s="30"/>
      <c r="J3919" s="32"/>
      <c r="K3919" s="30"/>
      <c r="L3919" s="30"/>
      <c r="AB3919" s="30"/>
    </row>
    <row r="3920" spans="1:28" x14ac:dyDescent="0.25">
      <c r="A3920" s="30"/>
      <c r="B3920" s="30"/>
      <c r="F3920" s="17"/>
      <c r="G3920" s="30"/>
      <c r="H3920" s="36"/>
      <c r="I3920" s="30"/>
      <c r="J3920" s="32"/>
      <c r="K3920" s="30"/>
      <c r="L3920" s="30"/>
      <c r="AB3920" s="30"/>
    </row>
    <row r="3921" spans="1:28" x14ac:dyDescent="0.25">
      <c r="A3921" s="30"/>
      <c r="B3921" s="30"/>
      <c r="F3921" s="17"/>
      <c r="G3921" s="30"/>
      <c r="H3921" s="36"/>
      <c r="I3921" s="30"/>
      <c r="J3921" s="32"/>
      <c r="K3921" s="30"/>
      <c r="L3921" s="30"/>
      <c r="AB3921" s="30"/>
    </row>
    <row r="3922" spans="1:28" x14ac:dyDescent="0.25">
      <c r="A3922" s="30"/>
      <c r="B3922" s="30"/>
      <c r="F3922" s="17"/>
      <c r="G3922" s="30"/>
      <c r="H3922" s="36"/>
      <c r="I3922" s="30"/>
      <c r="J3922" s="32"/>
      <c r="K3922" s="30"/>
      <c r="L3922" s="30"/>
      <c r="AB3922" s="30"/>
    </row>
    <row r="3923" spans="1:28" x14ac:dyDescent="0.25">
      <c r="A3923" s="30"/>
      <c r="B3923" s="30"/>
      <c r="F3923" s="17"/>
      <c r="G3923" s="30"/>
      <c r="H3923" s="36"/>
      <c r="I3923" s="30"/>
      <c r="J3923" s="32"/>
      <c r="K3923" s="30"/>
      <c r="L3923" s="30"/>
      <c r="AB3923" s="30"/>
    </row>
    <row r="3924" spans="1:28" x14ac:dyDescent="0.25">
      <c r="A3924" s="30"/>
      <c r="B3924" s="30"/>
      <c r="F3924" s="17"/>
      <c r="G3924" s="30"/>
      <c r="H3924" s="36"/>
      <c r="I3924" s="30"/>
      <c r="J3924" s="32"/>
      <c r="K3924" s="30"/>
      <c r="L3924" s="30"/>
      <c r="AB3924" s="30"/>
    </row>
    <row r="3925" spans="1:28" x14ac:dyDescent="0.25">
      <c r="A3925" s="30"/>
      <c r="B3925" s="30"/>
      <c r="F3925" s="17"/>
      <c r="G3925" s="30"/>
      <c r="H3925" s="36"/>
      <c r="I3925" s="30"/>
      <c r="J3925" s="32"/>
      <c r="K3925" s="30"/>
      <c r="L3925" s="30"/>
      <c r="AB3925" s="30"/>
    </row>
    <row r="3926" spans="1:28" x14ac:dyDescent="0.25">
      <c r="A3926" s="30"/>
      <c r="B3926" s="30"/>
      <c r="F3926" s="17"/>
      <c r="G3926" s="30"/>
      <c r="H3926" s="36"/>
      <c r="I3926" s="30"/>
      <c r="J3926" s="32"/>
      <c r="K3926" s="30"/>
      <c r="L3926" s="30"/>
      <c r="AB3926" s="30"/>
    </row>
    <row r="3927" spans="1:28" x14ac:dyDescent="0.25">
      <c r="A3927" s="30"/>
      <c r="B3927" s="30"/>
      <c r="F3927" s="17"/>
      <c r="G3927" s="30"/>
      <c r="H3927" s="36"/>
      <c r="I3927" s="30"/>
      <c r="J3927" s="32"/>
      <c r="K3927" s="30"/>
      <c r="L3927" s="30"/>
      <c r="AB3927" s="30"/>
    </row>
    <row r="3928" spans="1:28" x14ac:dyDescent="0.25">
      <c r="A3928" s="30"/>
      <c r="B3928" s="30"/>
      <c r="F3928" s="17"/>
      <c r="G3928" s="30"/>
      <c r="H3928" s="36"/>
      <c r="I3928" s="30"/>
      <c r="J3928" s="32"/>
      <c r="K3928" s="30"/>
      <c r="L3928" s="30"/>
      <c r="AB3928" s="30"/>
    </row>
    <row r="3929" spans="1:28" x14ac:dyDescent="0.25">
      <c r="A3929" s="30"/>
      <c r="B3929" s="30"/>
      <c r="F3929" s="17"/>
      <c r="G3929" s="30"/>
      <c r="H3929" s="36"/>
      <c r="I3929" s="30"/>
      <c r="J3929" s="32"/>
      <c r="K3929" s="30"/>
      <c r="L3929" s="30"/>
      <c r="AB3929" s="30"/>
    </row>
    <row r="3930" spans="1:28" x14ac:dyDescent="0.25">
      <c r="A3930" s="30"/>
      <c r="B3930" s="30"/>
      <c r="F3930" s="17"/>
      <c r="G3930" s="30"/>
      <c r="H3930" s="36"/>
      <c r="I3930" s="30"/>
      <c r="J3930" s="32"/>
      <c r="K3930" s="30"/>
      <c r="L3930" s="30"/>
      <c r="AB3930" s="30"/>
    </row>
    <row r="3931" spans="1:28" x14ac:dyDescent="0.25">
      <c r="A3931" s="30"/>
      <c r="B3931" s="30"/>
      <c r="F3931" s="17"/>
      <c r="G3931" s="30"/>
      <c r="H3931" s="36"/>
      <c r="I3931" s="30"/>
      <c r="J3931" s="32"/>
      <c r="K3931" s="30"/>
      <c r="L3931" s="30"/>
      <c r="AB3931" s="30"/>
    </row>
    <row r="3932" spans="1:28" x14ac:dyDescent="0.25">
      <c r="A3932" s="30"/>
      <c r="B3932" s="30"/>
      <c r="F3932" s="17"/>
      <c r="G3932" s="30"/>
      <c r="H3932" s="36"/>
      <c r="I3932" s="30"/>
      <c r="J3932" s="32"/>
      <c r="K3932" s="30"/>
      <c r="L3932" s="30"/>
      <c r="AB3932" s="30"/>
    </row>
    <row r="3933" spans="1:28" x14ac:dyDescent="0.25">
      <c r="A3933" s="30"/>
      <c r="B3933" s="30"/>
      <c r="F3933" s="17"/>
      <c r="G3933" s="30"/>
      <c r="H3933" s="36"/>
      <c r="I3933" s="30"/>
      <c r="J3933" s="32"/>
      <c r="K3933" s="30"/>
      <c r="L3933" s="30"/>
      <c r="AB3933" s="30"/>
    </row>
    <row r="3934" spans="1:28" x14ac:dyDescent="0.25">
      <c r="A3934" s="30"/>
      <c r="B3934" s="30"/>
      <c r="F3934" s="17"/>
      <c r="G3934" s="30"/>
      <c r="H3934" s="36"/>
      <c r="I3934" s="30"/>
      <c r="J3934" s="32"/>
      <c r="K3934" s="30"/>
      <c r="L3934" s="30"/>
      <c r="AB3934" s="30"/>
    </row>
    <row r="3935" spans="1:28" x14ac:dyDescent="0.25">
      <c r="A3935" s="30"/>
      <c r="B3935" s="30"/>
      <c r="F3935" s="17"/>
      <c r="G3935" s="30"/>
      <c r="H3935" s="36"/>
      <c r="I3935" s="30"/>
      <c r="J3935" s="32"/>
      <c r="K3935" s="30"/>
      <c r="L3935" s="30"/>
      <c r="AB3935" s="30"/>
    </row>
    <row r="3936" spans="1:28" x14ac:dyDescent="0.25">
      <c r="A3936" s="30"/>
      <c r="B3936" s="30"/>
      <c r="F3936" s="17"/>
      <c r="G3936" s="30"/>
      <c r="H3936" s="36"/>
      <c r="I3936" s="30"/>
      <c r="J3936" s="32"/>
      <c r="K3936" s="30"/>
      <c r="L3936" s="30"/>
      <c r="AB3936" s="30"/>
    </row>
    <row r="3937" spans="1:28" x14ac:dyDescent="0.25">
      <c r="A3937" s="30"/>
      <c r="B3937" s="30"/>
      <c r="F3937" s="17"/>
      <c r="G3937" s="30"/>
      <c r="H3937" s="36"/>
      <c r="I3937" s="30"/>
      <c r="J3937" s="32"/>
      <c r="K3937" s="30"/>
      <c r="L3937" s="30"/>
      <c r="AB3937" s="30"/>
    </row>
    <row r="3938" spans="1:28" x14ac:dyDescent="0.25">
      <c r="A3938" s="30"/>
      <c r="B3938" s="30"/>
      <c r="F3938" s="17"/>
      <c r="G3938" s="30"/>
      <c r="H3938" s="36"/>
      <c r="I3938" s="30"/>
      <c r="J3938" s="32"/>
      <c r="K3938" s="30"/>
      <c r="L3938" s="30"/>
      <c r="AB3938" s="30"/>
    </row>
    <row r="3939" spans="1:28" x14ac:dyDescent="0.25">
      <c r="A3939" s="30"/>
      <c r="B3939" s="30"/>
      <c r="F3939" s="17"/>
      <c r="G3939" s="30"/>
      <c r="H3939" s="36"/>
      <c r="I3939" s="30"/>
      <c r="J3939" s="32"/>
      <c r="K3939" s="30"/>
      <c r="L3939" s="30"/>
      <c r="AB3939" s="30"/>
    </row>
    <row r="3940" spans="1:28" x14ac:dyDescent="0.25">
      <c r="A3940" s="30"/>
      <c r="B3940" s="30"/>
      <c r="F3940" s="17"/>
      <c r="G3940" s="30"/>
      <c r="H3940" s="36"/>
      <c r="I3940" s="30"/>
      <c r="J3940" s="32"/>
      <c r="K3940" s="30"/>
      <c r="L3940" s="30"/>
      <c r="AB3940" s="30"/>
    </row>
    <row r="3941" spans="1:28" x14ac:dyDescent="0.25">
      <c r="A3941" s="30"/>
      <c r="B3941" s="30"/>
      <c r="F3941" s="17"/>
      <c r="G3941" s="30"/>
      <c r="H3941" s="36"/>
      <c r="I3941" s="30"/>
      <c r="J3941" s="32"/>
      <c r="K3941" s="30"/>
      <c r="L3941" s="30"/>
      <c r="AB3941" s="30"/>
    </row>
    <row r="3942" spans="1:28" x14ac:dyDescent="0.25">
      <c r="A3942" s="30"/>
      <c r="B3942" s="30"/>
      <c r="F3942" s="17"/>
      <c r="G3942" s="30"/>
      <c r="H3942" s="36"/>
      <c r="I3942" s="30"/>
      <c r="J3942" s="32"/>
      <c r="K3942" s="30"/>
      <c r="L3942" s="30"/>
      <c r="AB3942" s="30"/>
    </row>
    <row r="3943" spans="1:28" x14ac:dyDescent="0.25">
      <c r="A3943" s="30"/>
      <c r="B3943" s="30"/>
      <c r="F3943" s="17"/>
      <c r="G3943" s="30"/>
      <c r="H3943" s="36"/>
      <c r="I3943" s="30"/>
      <c r="J3943" s="32"/>
      <c r="K3943" s="30"/>
      <c r="L3943" s="30"/>
      <c r="AB3943" s="30"/>
    </row>
    <row r="3944" spans="1:28" x14ac:dyDescent="0.25">
      <c r="A3944" s="30"/>
      <c r="B3944" s="30"/>
      <c r="F3944" s="17"/>
      <c r="G3944" s="30"/>
      <c r="H3944" s="36"/>
      <c r="I3944" s="30"/>
      <c r="J3944" s="32"/>
      <c r="K3944" s="30"/>
      <c r="L3944" s="30"/>
      <c r="AB3944" s="30"/>
    </row>
    <row r="3945" spans="1:28" x14ac:dyDescent="0.25">
      <c r="A3945" s="30"/>
      <c r="B3945" s="30"/>
      <c r="F3945" s="17"/>
      <c r="G3945" s="30"/>
      <c r="H3945" s="36"/>
      <c r="I3945" s="30"/>
      <c r="J3945" s="32"/>
      <c r="K3945" s="30"/>
      <c r="L3945" s="30"/>
      <c r="AB3945" s="30"/>
    </row>
    <row r="3946" spans="1:28" x14ac:dyDescent="0.25">
      <c r="A3946" s="30"/>
      <c r="B3946" s="30"/>
      <c r="F3946" s="17"/>
      <c r="G3946" s="30"/>
      <c r="H3946" s="36"/>
      <c r="I3946" s="30"/>
      <c r="J3946" s="32"/>
      <c r="K3946" s="30"/>
      <c r="L3946" s="30"/>
      <c r="AB3946" s="30"/>
    </row>
    <row r="3947" spans="1:28" x14ac:dyDescent="0.25">
      <c r="A3947" s="30"/>
      <c r="B3947" s="30"/>
      <c r="F3947" s="17"/>
      <c r="G3947" s="30"/>
      <c r="H3947" s="36"/>
      <c r="I3947" s="30"/>
      <c r="J3947" s="32"/>
      <c r="K3947" s="30"/>
      <c r="L3947" s="30"/>
      <c r="AB3947" s="30"/>
    </row>
    <row r="3948" spans="1:28" x14ac:dyDescent="0.25">
      <c r="A3948" s="30"/>
      <c r="B3948" s="30"/>
      <c r="F3948" s="17"/>
      <c r="G3948" s="30"/>
      <c r="H3948" s="36"/>
      <c r="I3948" s="30"/>
      <c r="J3948" s="32"/>
      <c r="K3948" s="30"/>
      <c r="L3948" s="30"/>
      <c r="AB3948" s="30"/>
    </row>
    <row r="3949" spans="1:28" x14ac:dyDescent="0.25">
      <c r="A3949" s="30"/>
      <c r="B3949" s="30"/>
      <c r="F3949" s="17"/>
      <c r="G3949" s="30"/>
      <c r="H3949" s="36"/>
      <c r="I3949" s="30"/>
      <c r="J3949" s="32"/>
      <c r="K3949" s="30"/>
      <c r="L3949" s="30"/>
      <c r="AB3949" s="30"/>
    </row>
    <row r="3950" spans="1:28" x14ac:dyDescent="0.25">
      <c r="A3950" s="30"/>
      <c r="B3950" s="30"/>
      <c r="F3950" s="17"/>
      <c r="G3950" s="30"/>
      <c r="H3950" s="36"/>
      <c r="I3950" s="30"/>
      <c r="J3950" s="32"/>
      <c r="K3950" s="30"/>
      <c r="L3950" s="30"/>
      <c r="AB3950" s="30"/>
    </row>
    <row r="3951" spans="1:28" x14ac:dyDescent="0.25">
      <c r="A3951" s="30"/>
      <c r="B3951" s="30"/>
      <c r="F3951" s="17"/>
      <c r="G3951" s="30"/>
      <c r="H3951" s="36"/>
      <c r="I3951" s="30"/>
      <c r="J3951" s="32"/>
      <c r="K3951" s="30"/>
      <c r="L3951" s="30"/>
      <c r="AB3951" s="30"/>
    </row>
    <row r="3952" spans="1:28" x14ac:dyDescent="0.25">
      <c r="A3952" s="30"/>
      <c r="B3952" s="30"/>
      <c r="F3952" s="17"/>
      <c r="G3952" s="30"/>
      <c r="H3952" s="36"/>
      <c r="I3952" s="30"/>
      <c r="J3952" s="32"/>
      <c r="K3952" s="30"/>
      <c r="L3952" s="30"/>
      <c r="AB3952" s="30"/>
    </row>
    <row r="3953" spans="1:28" x14ac:dyDescent="0.25">
      <c r="A3953" s="30"/>
      <c r="B3953" s="30"/>
      <c r="F3953" s="17"/>
      <c r="G3953" s="30"/>
      <c r="H3953" s="36"/>
      <c r="I3953" s="30"/>
      <c r="J3953" s="32"/>
      <c r="K3953" s="30"/>
      <c r="L3953" s="30"/>
      <c r="AB3953" s="30"/>
    </row>
    <row r="3954" spans="1:28" x14ac:dyDescent="0.25">
      <c r="A3954" s="30"/>
      <c r="B3954" s="30"/>
      <c r="F3954" s="17"/>
      <c r="G3954" s="30"/>
      <c r="H3954" s="36"/>
      <c r="I3954" s="30"/>
      <c r="J3954" s="32"/>
      <c r="K3954" s="30"/>
      <c r="L3954" s="30"/>
      <c r="AB3954" s="30"/>
    </row>
    <row r="3955" spans="1:28" x14ac:dyDescent="0.25">
      <c r="A3955" s="30"/>
      <c r="B3955" s="30"/>
      <c r="F3955" s="17"/>
      <c r="G3955" s="30"/>
      <c r="H3955" s="36"/>
      <c r="I3955" s="30"/>
      <c r="J3955" s="32"/>
      <c r="K3955" s="30"/>
      <c r="L3955" s="30"/>
      <c r="AB3955" s="30"/>
    </row>
    <row r="3956" spans="1:28" x14ac:dyDescent="0.25">
      <c r="A3956" s="30"/>
      <c r="B3956" s="30"/>
      <c r="F3956" s="17"/>
      <c r="G3956" s="30"/>
      <c r="H3956" s="36"/>
      <c r="I3956" s="30"/>
      <c r="J3956" s="32"/>
      <c r="K3956" s="30"/>
      <c r="L3956" s="30"/>
      <c r="AB3956" s="30"/>
    </row>
    <row r="3957" spans="1:28" x14ac:dyDescent="0.25">
      <c r="A3957" s="30"/>
      <c r="B3957" s="30"/>
      <c r="F3957" s="17"/>
      <c r="G3957" s="30"/>
      <c r="H3957" s="36"/>
      <c r="I3957" s="30"/>
      <c r="J3957" s="32"/>
      <c r="K3957" s="30"/>
      <c r="L3957" s="30"/>
      <c r="AB3957" s="30"/>
    </row>
    <row r="3958" spans="1:28" x14ac:dyDescent="0.25">
      <c r="A3958" s="30"/>
      <c r="B3958" s="30"/>
      <c r="F3958" s="17"/>
      <c r="G3958" s="30"/>
      <c r="H3958" s="36"/>
      <c r="I3958" s="30"/>
      <c r="J3958" s="32"/>
      <c r="K3958" s="30"/>
      <c r="L3958" s="30"/>
      <c r="AB3958" s="30"/>
    </row>
    <row r="3959" spans="1:28" x14ac:dyDescent="0.25">
      <c r="A3959" s="30"/>
      <c r="B3959" s="30"/>
      <c r="F3959" s="17"/>
      <c r="G3959" s="30"/>
      <c r="H3959" s="36"/>
      <c r="I3959" s="30"/>
      <c r="J3959" s="32"/>
      <c r="K3959" s="30"/>
      <c r="L3959" s="30"/>
      <c r="AB3959" s="30"/>
    </row>
    <row r="3960" spans="1:28" x14ac:dyDescent="0.25">
      <c r="A3960" s="30"/>
      <c r="B3960" s="30"/>
      <c r="F3960" s="17"/>
      <c r="G3960" s="30"/>
      <c r="H3960" s="36"/>
      <c r="I3960" s="30"/>
      <c r="J3960" s="32"/>
      <c r="K3960" s="30"/>
      <c r="L3960" s="30"/>
      <c r="AB3960" s="30"/>
    </row>
    <row r="3961" spans="1:28" x14ac:dyDescent="0.25">
      <c r="A3961" s="30"/>
      <c r="B3961" s="30"/>
      <c r="F3961" s="17"/>
      <c r="G3961" s="30"/>
      <c r="H3961" s="36"/>
      <c r="I3961" s="30"/>
      <c r="J3961" s="32"/>
      <c r="K3961" s="30"/>
      <c r="L3961" s="30"/>
      <c r="AB3961" s="30"/>
    </row>
    <row r="3962" spans="1:28" x14ac:dyDescent="0.25">
      <c r="A3962" s="30"/>
      <c r="B3962" s="30"/>
      <c r="F3962" s="17"/>
      <c r="G3962" s="30"/>
      <c r="H3962" s="36"/>
      <c r="I3962" s="30"/>
      <c r="J3962" s="32"/>
      <c r="K3962" s="30"/>
      <c r="L3962" s="30"/>
      <c r="AB3962" s="30"/>
    </row>
    <row r="3963" spans="1:28" x14ac:dyDescent="0.25">
      <c r="A3963" s="30"/>
      <c r="B3963" s="30"/>
      <c r="F3963" s="17"/>
      <c r="G3963" s="30"/>
      <c r="H3963" s="36"/>
      <c r="I3963" s="30"/>
      <c r="J3963" s="32"/>
      <c r="K3963" s="30"/>
      <c r="L3963" s="30"/>
      <c r="AB3963" s="30"/>
    </row>
    <row r="3964" spans="1:28" x14ac:dyDescent="0.25">
      <c r="A3964" s="30"/>
      <c r="B3964" s="30"/>
      <c r="F3964" s="17"/>
      <c r="G3964" s="30"/>
      <c r="H3964" s="36"/>
      <c r="I3964" s="30"/>
      <c r="J3964" s="32"/>
      <c r="K3964" s="30"/>
      <c r="L3964" s="30"/>
      <c r="AB3964" s="30"/>
    </row>
    <row r="3965" spans="1:28" x14ac:dyDescent="0.25">
      <c r="A3965" s="30"/>
      <c r="B3965" s="30"/>
      <c r="F3965" s="17"/>
      <c r="G3965" s="30"/>
      <c r="H3965" s="36"/>
      <c r="I3965" s="30"/>
      <c r="J3965" s="32"/>
      <c r="K3965" s="30"/>
      <c r="L3965" s="30"/>
      <c r="AB3965" s="30"/>
    </row>
    <row r="3966" spans="1:28" x14ac:dyDescent="0.25">
      <c r="A3966" s="30"/>
      <c r="B3966" s="30"/>
      <c r="F3966" s="17"/>
      <c r="G3966" s="30"/>
      <c r="H3966" s="36"/>
      <c r="I3966" s="30"/>
      <c r="J3966" s="32"/>
      <c r="K3966" s="30"/>
      <c r="L3966" s="30"/>
      <c r="AB3966" s="30"/>
    </row>
    <row r="3967" spans="1:28" x14ac:dyDescent="0.25">
      <c r="A3967" s="30"/>
      <c r="B3967" s="30"/>
      <c r="F3967" s="17"/>
      <c r="G3967" s="30"/>
      <c r="H3967" s="36"/>
      <c r="I3967" s="30"/>
      <c r="J3967" s="32"/>
      <c r="K3967" s="30"/>
      <c r="L3967" s="30"/>
      <c r="AB3967" s="30"/>
    </row>
    <row r="3968" spans="1:28" x14ac:dyDescent="0.25">
      <c r="A3968" s="30"/>
      <c r="B3968" s="30"/>
      <c r="F3968" s="17"/>
      <c r="G3968" s="30"/>
      <c r="H3968" s="36"/>
      <c r="I3968" s="30"/>
      <c r="J3968" s="32"/>
      <c r="K3968" s="30"/>
      <c r="L3968" s="30"/>
      <c r="AB3968" s="30"/>
    </row>
    <row r="3969" spans="1:28" x14ac:dyDescent="0.25">
      <c r="A3969" s="30"/>
      <c r="B3969" s="30"/>
      <c r="F3969" s="17"/>
      <c r="G3969" s="30"/>
      <c r="H3969" s="36"/>
      <c r="I3969" s="30"/>
      <c r="J3969" s="32"/>
      <c r="K3969" s="30"/>
      <c r="L3969" s="30"/>
      <c r="AB3969" s="30"/>
    </row>
    <row r="3970" spans="1:28" x14ac:dyDescent="0.25">
      <c r="A3970" s="30"/>
      <c r="B3970" s="30"/>
      <c r="F3970" s="17"/>
      <c r="G3970" s="30"/>
      <c r="H3970" s="36"/>
      <c r="I3970" s="30"/>
      <c r="J3970" s="32"/>
      <c r="K3970" s="30"/>
      <c r="L3970" s="30"/>
      <c r="AB3970" s="30"/>
    </row>
    <row r="3971" spans="1:28" x14ac:dyDescent="0.25">
      <c r="A3971" s="30"/>
      <c r="B3971" s="30"/>
      <c r="F3971" s="17"/>
      <c r="G3971" s="30"/>
      <c r="H3971" s="36"/>
      <c r="I3971" s="30"/>
      <c r="J3971" s="32"/>
      <c r="K3971" s="30"/>
      <c r="L3971" s="30"/>
      <c r="AB3971" s="30"/>
    </row>
    <row r="3972" spans="1:28" x14ac:dyDescent="0.25">
      <c r="A3972" s="30"/>
      <c r="B3972" s="30"/>
      <c r="F3972" s="17"/>
      <c r="G3972" s="30"/>
      <c r="H3972" s="36"/>
      <c r="I3972" s="30"/>
      <c r="J3972" s="32"/>
      <c r="K3972" s="30"/>
      <c r="L3972" s="30"/>
      <c r="AB3972" s="30"/>
    </row>
    <row r="3973" spans="1:28" x14ac:dyDescent="0.25">
      <c r="A3973" s="30"/>
      <c r="B3973" s="30"/>
      <c r="F3973" s="17"/>
      <c r="G3973" s="30"/>
      <c r="H3973" s="36"/>
      <c r="I3973" s="30"/>
      <c r="J3973" s="32"/>
      <c r="K3973" s="30"/>
      <c r="L3973" s="30"/>
      <c r="AB3973" s="30"/>
    </row>
    <row r="3974" spans="1:28" x14ac:dyDescent="0.25">
      <c r="A3974" s="30"/>
      <c r="B3974" s="30"/>
      <c r="F3974" s="17"/>
      <c r="G3974" s="30"/>
      <c r="H3974" s="36"/>
      <c r="I3974" s="30"/>
      <c r="J3974" s="32"/>
      <c r="K3974" s="30"/>
      <c r="L3974" s="30"/>
      <c r="AB3974" s="30"/>
    </row>
    <row r="3975" spans="1:28" x14ac:dyDescent="0.25">
      <c r="A3975" s="30"/>
      <c r="B3975" s="30"/>
      <c r="F3975" s="17"/>
      <c r="G3975" s="30"/>
      <c r="H3975" s="36"/>
      <c r="I3975" s="30"/>
      <c r="J3975" s="32"/>
      <c r="K3975" s="30"/>
      <c r="L3975" s="30"/>
      <c r="AB3975" s="30"/>
    </row>
    <row r="3976" spans="1:28" x14ac:dyDescent="0.25">
      <c r="A3976" s="30"/>
      <c r="B3976" s="30"/>
      <c r="F3976" s="17"/>
      <c r="G3976" s="30"/>
      <c r="H3976" s="36"/>
      <c r="I3976" s="30"/>
      <c r="J3976" s="32"/>
      <c r="K3976" s="30"/>
      <c r="L3976" s="30"/>
      <c r="AB3976" s="30"/>
    </row>
    <row r="3977" spans="1:28" x14ac:dyDescent="0.25">
      <c r="A3977" s="30"/>
      <c r="B3977" s="30"/>
      <c r="F3977" s="17"/>
      <c r="G3977" s="30"/>
      <c r="H3977" s="36"/>
      <c r="I3977" s="30"/>
      <c r="J3977" s="32"/>
      <c r="K3977" s="30"/>
      <c r="L3977" s="30"/>
      <c r="AB3977" s="30"/>
    </row>
    <row r="3978" spans="1:28" x14ac:dyDescent="0.25">
      <c r="A3978" s="30"/>
      <c r="B3978" s="30"/>
      <c r="F3978" s="17"/>
      <c r="G3978" s="30"/>
      <c r="H3978" s="36"/>
      <c r="I3978" s="30"/>
      <c r="J3978" s="32"/>
      <c r="K3978" s="30"/>
      <c r="L3978" s="30"/>
      <c r="AB3978" s="30"/>
    </row>
    <row r="3979" spans="1:28" x14ac:dyDescent="0.25">
      <c r="A3979" s="30"/>
      <c r="B3979" s="30"/>
      <c r="F3979" s="17"/>
      <c r="G3979" s="30"/>
      <c r="H3979" s="36"/>
      <c r="I3979" s="30"/>
      <c r="J3979" s="32"/>
      <c r="K3979" s="30"/>
      <c r="L3979" s="30"/>
      <c r="AB3979" s="30"/>
    </row>
    <row r="3980" spans="1:28" x14ac:dyDescent="0.25">
      <c r="A3980" s="30"/>
      <c r="B3980" s="30"/>
      <c r="F3980" s="17"/>
      <c r="G3980" s="30"/>
      <c r="H3980" s="36"/>
      <c r="I3980" s="30"/>
      <c r="J3980" s="32"/>
      <c r="K3980" s="30"/>
      <c r="L3980" s="30"/>
      <c r="AB3980" s="30"/>
    </row>
    <row r="3981" spans="1:28" x14ac:dyDescent="0.25">
      <c r="A3981" s="30"/>
      <c r="B3981" s="30"/>
      <c r="F3981" s="17"/>
      <c r="G3981" s="30"/>
      <c r="H3981" s="36"/>
      <c r="I3981" s="30"/>
      <c r="J3981" s="32"/>
      <c r="K3981" s="30"/>
      <c r="L3981" s="30"/>
      <c r="AB3981" s="30"/>
    </row>
    <row r="3982" spans="1:28" x14ac:dyDescent="0.25">
      <c r="A3982" s="30"/>
      <c r="B3982" s="30"/>
      <c r="F3982" s="17"/>
      <c r="G3982" s="30"/>
      <c r="H3982" s="36"/>
      <c r="I3982" s="30"/>
      <c r="J3982" s="32"/>
      <c r="K3982" s="30"/>
      <c r="L3982" s="30"/>
      <c r="AB3982" s="30"/>
    </row>
    <row r="3983" spans="1:28" x14ac:dyDescent="0.25">
      <c r="A3983" s="30"/>
      <c r="B3983" s="30"/>
      <c r="F3983" s="17"/>
      <c r="G3983" s="30"/>
      <c r="H3983" s="36"/>
      <c r="I3983" s="30"/>
      <c r="J3983" s="32"/>
      <c r="K3983" s="30"/>
      <c r="L3983" s="30"/>
      <c r="AB3983" s="30"/>
    </row>
    <row r="3984" spans="1:28" x14ac:dyDescent="0.25">
      <c r="A3984" s="30"/>
      <c r="B3984" s="30"/>
      <c r="F3984" s="17"/>
      <c r="G3984" s="30"/>
      <c r="H3984" s="36"/>
      <c r="I3984" s="30"/>
      <c r="J3984" s="32"/>
      <c r="K3984" s="30"/>
      <c r="L3984" s="30"/>
      <c r="AB3984" s="30"/>
    </row>
    <row r="3985" spans="1:28" x14ac:dyDescent="0.25">
      <c r="A3985" s="30"/>
      <c r="B3985" s="30"/>
      <c r="F3985" s="17"/>
      <c r="G3985" s="30"/>
      <c r="H3985" s="36"/>
      <c r="I3985" s="30"/>
      <c r="J3985" s="32"/>
      <c r="K3985" s="30"/>
      <c r="L3985" s="30"/>
      <c r="AB3985" s="30"/>
    </row>
    <row r="3986" spans="1:28" x14ac:dyDescent="0.25">
      <c r="A3986" s="30"/>
      <c r="B3986" s="30"/>
      <c r="F3986" s="17"/>
      <c r="G3986" s="30"/>
      <c r="H3986" s="36"/>
      <c r="I3986" s="30"/>
      <c r="J3986" s="32"/>
      <c r="K3986" s="30"/>
      <c r="L3986" s="30"/>
      <c r="AB3986" s="30"/>
    </row>
    <row r="3987" spans="1:28" x14ac:dyDescent="0.25">
      <c r="A3987" s="30"/>
      <c r="B3987" s="30"/>
      <c r="F3987" s="17"/>
      <c r="G3987" s="30"/>
      <c r="H3987" s="36"/>
      <c r="I3987" s="30"/>
      <c r="J3987" s="32"/>
      <c r="K3987" s="30"/>
      <c r="L3987" s="30"/>
      <c r="AB3987" s="30"/>
    </row>
    <row r="3988" spans="1:28" x14ac:dyDescent="0.25">
      <c r="A3988" s="30"/>
      <c r="B3988" s="30"/>
      <c r="F3988" s="17"/>
      <c r="G3988" s="30"/>
      <c r="H3988" s="36"/>
      <c r="I3988" s="30"/>
      <c r="J3988" s="32"/>
      <c r="K3988" s="30"/>
      <c r="L3988" s="30"/>
      <c r="AB3988" s="30"/>
    </row>
    <row r="3989" spans="1:28" x14ac:dyDescent="0.25">
      <c r="A3989" s="30"/>
      <c r="B3989" s="30"/>
      <c r="F3989" s="17"/>
      <c r="G3989" s="30"/>
      <c r="H3989" s="36"/>
      <c r="I3989" s="30"/>
      <c r="J3989" s="32"/>
      <c r="K3989" s="30"/>
      <c r="L3989" s="30"/>
      <c r="AB3989" s="30"/>
    </row>
    <row r="3990" spans="1:28" x14ac:dyDescent="0.25">
      <c r="A3990" s="30"/>
      <c r="B3990" s="30"/>
      <c r="F3990" s="17"/>
      <c r="G3990" s="30"/>
      <c r="H3990" s="36"/>
      <c r="I3990" s="30"/>
      <c r="J3990" s="32"/>
      <c r="K3990" s="30"/>
      <c r="L3990" s="30"/>
      <c r="AB3990" s="30"/>
    </row>
    <row r="3991" spans="1:28" x14ac:dyDescent="0.25">
      <c r="A3991" s="30"/>
      <c r="B3991" s="30"/>
      <c r="F3991" s="17"/>
      <c r="G3991" s="30"/>
      <c r="H3991" s="36"/>
      <c r="I3991" s="30"/>
      <c r="J3991" s="32"/>
      <c r="K3991" s="30"/>
      <c r="L3991" s="30"/>
      <c r="AB3991" s="30"/>
    </row>
    <row r="3992" spans="1:28" x14ac:dyDescent="0.25">
      <c r="A3992" s="30"/>
      <c r="B3992" s="30"/>
      <c r="F3992" s="17"/>
      <c r="G3992" s="30"/>
      <c r="H3992" s="36"/>
      <c r="I3992" s="30"/>
      <c r="J3992" s="32"/>
      <c r="K3992" s="30"/>
      <c r="L3992" s="30"/>
      <c r="AB3992" s="30"/>
    </row>
    <row r="3993" spans="1:28" x14ac:dyDescent="0.25">
      <c r="A3993" s="30"/>
      <c r="B3993" s="30"/>
      <c r="F3993" s="17"/>
      <c r="G3993" s="30"/>
      <c r="H3993" s="36"/>
      <c r="I3993" s="30"/>
      <c r="J3993" s="32"/>
      <c r="K3993" s="30"/>
      <c r="L3993" s="30"/>
      <c r="AB3993" s="30"/>
    </row>
    <row r="3994" spans="1:28" x14ac:dyDescent="0.25">
      <c r="A3994" s="30"/>
      <c r="B3994" s="30"/>
      <c r="F3994" s="17"/>
      <c r="G3994" s="30"/>
      <c r="H3994" s="36"/>
      <c r="I3994" s="30"/>
      <c r="J3994" s="32"/>
      <c r="K3994" s="30"/>
      <c r="L3994" s="30"/>
      <c r="AB3994" s="30"/>
    </row>
    <row r="3995" spans="1:28" x14ac:dyDescent="0.25">
      <c r="A3995" s="30"/>
      <c r="B3995" s="30"/>
      <c r="F3995" s="17"/>
      <c r="G3995" s="30"/>
      <c r="H3995" s="36"/>
      <c r="I3995" s="30"/>
      <c r="J3995" s="32"/>
      <c r="K3995" s="30"/>
      <c r="L3995" s="30"/>
      <c r="AB3995" s="30"/>
    </row>
    <row r="3996" spans="1:28" x14ac:dyDescent="0.25">
      <c r="A3996" s="30"/>
      <c r="B3996" s="30"/>
      <c r="F3996" s="17"/>
      <c r="G3996" s="30"/>
      <c r="H3996" s="36"/>
      <c r="I3996" s="30"/>
      <c r="J3996" s="32"/>
      <c r="K3996" s="30"/>
      <c r="L3996" s="30"/>
      <c r="AB3996" s="30"/>
    </row>
    <row r="3997" spans="1:28" x14ac:dyDescent="0.25">
      <c r="A3997" s="30"/>
      <c r="B3997" s="30"/>
      <c r="F3997" s="17"/>
      <c r="G3997" s="30"/>
      <c r="H3997" s="36"/>
      <c r="I3997" s="30"/>
      <c r="J3997" s="32"/>
      <c r="K3997" s="30"/>
      <c r="L3997" s="30"/>
      <c r="AB3997" s="30"/>
    </row>
    <row r="3998" spans="1:28" x14ac:dyDescent="0.25">
      <c r="A3998" s="30"/>
      <c r="B3998" s="30"/>
      <c r="F3998" s="17"/>
      <c r="G3998" s="30"/>
      <c r="H3998" s="36"/>
      <c r="I3998" s="30"/>
      <c r="J3998" s="32"/>
      <c r="K3998" s="30"/>
      <c r="L3998" s="30"/>
      <c r="AB3998" s="30"/>
    </row>
    <row r="3999" spans="1:28" x14ac:dyDescent="0.25">
      <c r="A3999" s="30"/>
      <c r="B3999" s="30"/>
      <c r="F3999" s="17"/>
      <c r="G3999" s="30"/>
      <c r="H3999" s="36"/>
      <c r="I3999" s="30"/>
      <c r="J3999" s="32"/>
      <c r="K3999" s="30"/>
      <c r="L3999" s="30"/>
      <c r="AB3999" s="30"/>
    </row>
    <row r="4000" spans="1:28" x14ac:dyDescent="0.25">
      <c r="A4000" s="30"/>
      <c r="B4000" s="30"/>
      <c r="F4000" s="17"/>
      <c r="G4000" s="30"/>
      <c r="H4000" s="36"/>
      <c r="I4000" s="30"/>
      <c r="J4000" s="32"/>
      <c r="K4000" s="30"/>
      <c r="L4000" s="30"/>
      <c r="AB4000" s="30"/>
    </row>
    <row r="4001" spans="1:28" x14ac:dyDescent="0.25">
      <c r="A4001" s="30"/>
      <c r="B4001" s="30"/>
      <c r="F4001" s="17"/>
      <c r="G4001" s="30"/>
      <c r="H4001" s="36"/>
      <c r="I4001" s="30"/>
      <c r="J4001" s="32"/>
      <c r="K4001" s="30"/>
      <c r="L4001" s="30"/>
      <c r="AB4001" s="30"/>
    </row>
    <row r="4002" spans="1:28" x14ac:dyDescent="0.25">
      <c r="A4002" s="30"/>
      <c r="B4002" s="30"/>
      <c r="F4002" s="17"/>
      <c r="G4002" s="30"/>
      <c r="H4002" s="36"/>
      <c r="I4002" s="30"/>
      <c r="J4002" s="32"/>
      <c r="K4002" s="30"/>
      <c r="L4002" s="30"/>
      <c r="AB4002" s="30"/>
    </row>
    <row r="4003" spans="1:28" x14ac:dyDescent="0.25">
      <c r="A4003" s="30"/>
      <c r="B4003" s="30"/>
      <c r="F4003" s="17"/>
      <c r="G4003" s="30"/>
      <c r="H4003" s="36"/>
      <c r="I4003" s="30"/>
      <c r="J4003" s="32"/>
      <c r="K4003" s="30"/>
      <c r="L4003" s="30"/>
      <c r="AB4003" s="30"/>
    </row>
    <row r="4004" spans="1:28" x14ac:dyDescent="0.25">
      <c r="A4004" s="30"/>
      <c r="B4004" s="30"/>
      <c r="F4004" s="17"/>
      <c r="G4004" s="30"/>
      <c r="H4004" s="36"/>
      <c r="I4004" s="30"/>
      <c r="J4004" s="32"/>
      <c r="K4004" s="30"/>
      <c r="L4004" s="30"/>
      <c r="AB4004" s="30"/>
    </row>
    <row r="4005" spans="1:28" x14ac:dyDescent="0.25">
      <c r="A4005" s="30"/>
      <c r="B4005" s="30"/>
      <c r="F4005" s="17"/>
      <c r="G4005" s="30"/>
      <c r="H4005" s="36"/>
      <c r="I4005" s="30"/>
      <c r="J4005" s="32"/>
      <c r="K4005" s="30"/>
      <c r="L4005" s="30"/>
      <c r="AB4005" s="30"/>
    </row>
    <row r="4006" spans="1:28" x14ac:dyDescent="0.25">
      <c r="A4006" s="30"/>
      <c r="B4006" s="30"/>
      <c r="F4006" s="17"/>
      <c r="G4006" s="30"/>
      <c r="H4006" s="36"/>
      <c r="I4006" s="30"/>
      <c r="J4006" s="32"/>
      <c r="K4006" s="30"/>
      <c r="L4006" s="30"/>
      <c r="AB4006" s="30"/>
    </row>
    <row r="4007" spans="1:28" x14ac:dyDescent="0.25">
      <c r="A4007" s="30"/>
      <c r="B4007" s="30"/>
      <c r="F4007" s="17"/>
      <c r="G4007" s="30"/>
      <c r="H4007" s="36"/>
      <c r="I4007" s="30"/>
      <c r="J4007" s="32"/>
      <c r="K4007" s="30"/>
      <c r="L4007" s="30"/>
      <c r="AB4007" s="30"/>
    </row>
    <row r="4008" spans="1:28" x14ac:dyDescent="0.25">
      <c r="A4008" s="30"/>
      <c r="B4008" s="30"/>
      <c r="F4008" s="17"/>
      <c r="G4008" s="30"/>
      <c r="H4008" s="36"/>
      <c r="I4008" s="30"/>
      <c r="J4008" s="32"/>
      <c r="K4008" s="30"/>
      <c r="L4008" s="30"/>
      <c r="AB4008" s="30"/>
    </row>
    <row r="4009" spans="1:28" x14ac:dyDescent="0.25">
      <c r="A4009" s="30"/>
      <c r="B4009" s="30"/>
      <c r="F4009" s="17"/>
      <c r="G4009" s="30"/>
      <c r="H4009" s="36"/>
      <c r="I4009" s="30"/>
      <c r="J4009" s="32"/>
      <c r="K4009" s="30"/>
      <c r="L4009" s="30"/>
      <c r="AB4009" s="30"/>
    </row>
    <row r="4010" spans="1:28" x14ac:dyDescent="0.25">
      <c r="A4010" s="30"/>
      <c r="B4010" s="30"/>
      <c r="F4010" s="17"/>
      <c r="G4010" s="30"/>
      <c r="H4010" s="36"/>
      <c r="I4010" s="30"/>
      <c r="J4010" s="32"/>
      <c r="K4010" s="30"/>
      <c r="L4010" s="30"/>
      <c r="AB4010" s="30"/>
    </row>
    <row r="4011" spans="1:28" x14ac:dyDescent="0.25">
      <c r="A4011" s="30"/>
      <c r="B4011" s="30"/>
      <c r="F4011" s="17"/>
      <c r="G4011" s="30"/>
      <c r="H4011" s="36"/>
      <c r="I4011" s="30"/>
      <c r="J4011" s="32"/>
      <c r="K4011" s="30"/>
      <c r="L4011" s="30"/>
      <c r="AB4011" s="30"/>
    </row>
    <row r="4012" spans="1:28" x14ac:dyDescent="0.25">
      <c r="A4012" s="30"/>
      <c r="B4012" s="30"/>
      <c r="F4012" s="17"/>
      <c r="G4012" s="30"/>
      <c r="H4012" s="36"/>
      <c r="I4012" s="30"/>
      <c r="J4012" s="32"/>
      <c r="K4012" s="30"/>
      <c r="L4012" s="30"/>
      <c r="AB4012" s="30"/>
    </row>
    <row r="4013" spans="1:28" x14ac:dyDescent="0.25">
      <c r="A4013" s="30"/>
      <c r="B4013" s="30"/>
      <c r="F4013" s="17"/>
      <c r="G4013" s="30"/>
      <c r="H4013" s="36"/>
      <c r="I4013" s="30"/>
      <c r="J4013" s="32"/>
      <c r="K4013" s="30"/>
      <c r="L4013" s="30"/>
      <c r="AB4013" s="30"/>
    </row>
    <row r="4014" spans="1:28" x14ac:dyDescent="0.25">
      <c r="A4014" s="30"/>
      <c r="B4014" s="30"/>
      <c r="F4014" s="17"/>
      <c r="G4014" s="30"/>
      <c r="H4014" s="36"/>
      <c r="I4014" s="30"/>
      <c r="J4014" s="32"/>
      <c r="K4014" s="30"/>
      <c r="L4014" s="30"/>
      <c r="AB4014" s="30"/>
    </row>
    <row r="4015" spans="1:28" x14ac:dyDescent="0.25">
      <c r="A4015" s="30"/>
      <c r="B4015" s="30"/>
      <c r="F4015" s="17"/>
      <c r="G4015" s="30"/>
      <c r="H4015" s="36"/>
      <c r="I4015" s="30"/>
      <c r="J4015" s="32"/>
      <c r="K4015" s="30"/>
      <c r="L4015" s="30"/>
      <c r="AB4015" s="30"/>
    </row>
    <row r="4016" spans="1:28" x14ac:dyDescent="0.25">
      <c r="A4016" s="30"/>
      <c r="B4016" s="30"/>
      <c r="F4016" s="17"/>
      <c r="G4016" s="30"/>
      <c r="H4016" s="36"/>
      <c r="I4016" s="30"/>
      <c r="J4016" s="32"/>
      <c r="K4016" s="30"/>
      <c r="L4016" s="30"/>
      <c r="AB4016" s="30"/>
    </row>
    <row r="4017" spans="1:28" x14ac:dyDescent="0.25">
      <c r="A4017" s="30"/>
      <c r="B4017" s="30"/>
      <c r="F4017" s="17"/>
      <c r="G4017" s="30"/>
      <c r="H4017" s="36"/>
      <c r="I4017" s="30"/>
      <c r="J4017" s="32"/>
      <c r="K4017" s="30"/>
      <c r="L4017" s="30"/>
      <c r="AB4017" s="30"/>
    </row>
    <row r="4018" spans="1:28" x14ac:dyDescent="0.25">
      <c r="A4018" s="30"/>
      <c r="B4018" s="30"/>
      <c r="F4018" s="17"/>
      <c r="G4018" s="30"/>
      <c r="H4018" s="36"/>
      <c r="I4018" s="30"/>
      <c r="J4018" s="32"/>
      <c r="K4018" s="30"/>
      <c r="L4018" s="30"/>
      <c r="AB4018" s="30"/>
    </row>
    <row r="4019" spans="1:28" x14ac:dyDescent="0.25">
      <c r="A4019" s="30"/>
      <c r="B4019" s="30"/>
      <c r="F4019" s="17"/>
      <c r="G4019" s="30"/>
      <c r="H4019" s="36"/>
      <c r="I4019" s="30"/>
      <c r="J4019" s="32"/>
      <c r="K4019" s="30"/>
      <c r="L4019" s="30"/>
      <c r="AB4019" s="30"/>
    </row>
    <row r="4020" spans="1:28" x14ac:dyDescent="0.25">
      <c r="A4020" s="30"/>
      <c r="B4020" s="30"/>
      <c r="F4020" s="17"/>
      <c r="G4020" s="30"/>
      <c r="H4020" s="36"/>
      <c r="I4020" s="30"/>
      <c r="J4020" s="32"/>
      <c r="K4020" s="30"/>
      <c r="L4020" s="30"/>
      <c r="AB4020" s="30"/>
    </row>
    <row r="4021" spans="1:28" x14ac:dyDescent="0.25">
      <c r="A4021" s="30"/>
      <c r="B4021" s="30"/>
      <c r="F4021" s="17"/>
      <c r="G4021" s="30"/>
      <c r="H4021" s="36"/>
      <c r="I4021" s="30"/>
      <c r="J4021" s="32"/>
      <c r="K4021" s="30"/>
      <c r="L4021" s="30"/>
      <c r="AB4021" s="30"/>
    </row>
    <row r="4022" spans="1:28" x14ac:dyDescent="0.25">
      <c r="A4022" s="30"/>
      <c r="B4022" s="30"/>
      <c r="F4022" s="17"/>
      <c r="G4022" s="30"/>
      <c r="H4022" s="36"/>
      <c r="I4022" s="30"/>
      <c r="J4022" s="32"/>
      <c r="K4022" s="30"/>
      <c r="L4022" s="30"/>
      <c r="AB4022" s="30"/>
    </row>
    <row r="4023" spans="1:28" x14ac:dyDescent="0.25">
      <c r="A4023" s="30"/>
      <c r="B4023" s="30"/>
      <c r="F4023" s="17"/>
      <c r="G4023" s="30"/>
      <c r="H4023" s="36"/>
      <c r="I4023" s="30"/>
      <c r="J4023" s="32"/>
      <c r="K4023" s="30"/>
      <c r="L4023" s="30"/>
      <c r="AB4023" s="30"/>
    </row>
    <row r="4024" spans="1:28" x14ac:dyDescent="0.25">
      <c r="A4024" s="30"/>
      <c r="B4024" s="30"/>
      <c r="F4024" s="17"/>
      <c r="G4024" s="30"/>
      <c r="H4024" s="36"/>
      <c r="I4024" s="30"/>
      <c r="J4024" s="32"/>
      <c r="K4024" s="30"/>
      <c r="L4024" s="30"/>
      <c r="AB4024" s="30"/>
    </row>
    <row r="4025" spans="1:28" x14ac:dyDescent="0.25">
      <c r="A4025" s="30"/>
      <c r="B4025" s="30"/>
      <c r="F4025" s="17"/>
      <c r="G4025" s="30"/>
      <c r="H4025" s="36"/>
      <c r="I4025" s="30"/>
      <c r="J4025" s="32"/>
      <c r="K4025" s="30"/>
      <c r="L4025" s="30"/>
      <c r="AB4025" s="30"/>
    </row>
    <row r="4026" spans="1:28" x14ac:dyDescent="0.25">
      <c r="A4026" s="30"/>
      <c r="B4026" s="30"/>
      <c r="F4026" s="17"/>
      <c r="G4026" s="30"/>
      <c r="H4026" s="36"/>
      <c r="I4026" s="30"/>
      <c r="J4026" s="32"/>
      <c r="K4026" s="30"/>
      <c r="L4026" s="30"/>
      <c r="AB4026" s="30"/>
    </row>
    <row r="4027" spans="1:28" x14ac:dyDescent="0.25">
      <c r="A4027" s="30"/>
      <c r="B4027" s="30"/>
      <c r="F4027" s="17"/>
      <c r="G4027" s="30"/>
      <c r="H4027" s="36"/>
      <c r="I4027" s="30"/>
      <c r="J4027" s="32"/>
      <c r="K4027" s="30"/>
      <c r="L4027" s="30"/>
      <c r="AB4027" s="30"/>
    </row>
    <row r="4028" spans="1:28" x14ac:dyDescent="0.25">
      <c r="A4028" s="30"/>
      <c r="B4028" s="30"/>
      <c r="F4028" s="17"/>
      <c r="G4028" s="30"/>
      <c r="H4028" s="36"/>
      <c r="I4028" s="30"/>
      <c r="J4028" s="32"/>
      <c r="K4028" s="30"/>
      <c r="L4028" s="30"/>
      <c r="AB4028" s="30"/>
    </row>
    <row r="4029" spans="1:28" x14ac:dyDescent="0.25">
      <c r="A4029" s="30"/>
      <c r="B4029" s="30"/>
      <c r="F4029" s="17"/>
      <c r="G4029" s="30"/>
      <c r="H4029" s="36"/>
      <c r="I4029" s="30"/>
      <c r="J4029" s="32"/>
      <c r="K4029" s="30"/>
      <c r="L4029" s="30"/>
      <c r="AB4029" s="30"/>
    </row>
    <row r="4030" spans="1:28" x14ac:dyDescent="0.25">
      <c r="A4030" s="30"/>
      <c r="B4030" s="30"/>
      <c r="F4030" s="17"/>
      <c r="G4030" s="30"/>
      <c r="H4030" s="36"/>
      <c r="I4030" s="30"/>
      <c r="J4030" s="32"/>
      <c r="K4030" s="30"/>
      <c r="L4030" s="30"/>
      <c r="AB4030" s="30"/>
    </row>
    <row r="4031" spans="1:28" x14ac:dyDescent="0.25">
      <c r="A4031" s="30"/>
      <c r="B4031" s="30"/>
      <c r="F4031" s="17"/>
      <c r="G4031" s="30"/>
      <c r="H4031" s="36"/>
      <c r="I4031" s="30"/>
      <c r="J4031" s="32"/>
      <c r="K4031" s="30"/>
      <c r="L4031" s="30"/>
      <c r="AB4031" s="30"/>
    </row>
    <row r="4032" spans="1:28" x14ac:dyDescent="0.25">
      <c r="A4032" s="30"/>
      <c r="B4032" s="30"/>
      <c r="F4032" s="17"/>
      <c r="G4032" s="30"/>
      <c r="H4032" s="36"/>
      <c r="I4032" s="30"/>
      <c r="J4032" s="32"/>
      <c r="K4032" s="30"/>
      <c r="L4032" s="30"/>
      <c r="AB4032" s="30"/>
    </row>
    <row r="4033" spans="1:28" x14ac:dyDescent="0.25">
      <c r="A4033" s="30"/>
      <c r="B4033" s="30"/>
      <c r="F4033" s="17"/>
      <c r="G4033" s="30"/>
      <c r="H4033" s="36"/>
      <c r="I4033" s="30"/>
      <c r="J4033" s="32"/>
      <c r="K4033" s="30"/>
      <c r="L4033" s="30"/>
      <c r="AB4033" s="30"/>
    </row>
    <row r="4034" spans="1:28" x14ac:dyDescent="0.25">
      <c r="A4034" s="30"/>
      <c r="B4034" s="30"/>
      <c r="F4034" s="17"/>
      <c r="G4034" s="30"/>
      <c r="H4034" s="36"/>
      <c r="I4034" s="30"/>
      <c r="J4034" s="32"/>
      <c r="K4034" s="30"/>
      <c r="L4034" s="30"/>
      <c r="AB4034" s="30"/>
    </row>
    <row r="4035" spans="1:28" x14ac:dyDescent="0.25">
      <c r="A4035" s="30"/>
      <c r="B4035" s="30"/>
      <c r="F4035" s="17"/>
      <c r="G4035" s="30"/>
      <c r="H4035" s="36"/>
      <c r="I4035" s="30"/>
      <c r="J4035" s="32"/>
      <c r="K4035" s="30"/>
      <c r="L4035" s="30"/>
      <c r="AB4035" s="30"/>
    </row>
    <row r="4036" spans="1:28" x14ac:dyDescent="0.25">
      <c r="A4036" s="30"/>
      <c r="B4036" s="30"/>
      <c r="F4036" s="17"/>
      <c r="G4036" s="30"/>
      <c r="H4036" s="36"/>
      <c r="I4036" s="30"/>
      <c r="J4036" s="32"/>
      <c r="K4036" s="30"/>
      <c r="L4036" s="30"/>
      <c r="AB4036" s="30"/>
    </row>
    <row r="4037" spans="1:28" x14ac:dyDescent="0.25">
      <c r="A4037" s="30"/>
      <c r="B4037" s="30"/>
      <c r="F4037" s="17"/>
      <c r="G4037" s="30"/>
      <c r="H4037" s="36"/>
      <c r="I4037" s="30"/>
      <c r="J4037" s="32"/>
      <c r="K4037" s="30"/>
      <c r="L4037" s="30"/>
      <c r="AB4037" s="30"/>
    </row>
    <row r="4038" spans="1:28" x14ac:dyDescent="0.25">
      <c r="A4038" s="30"/>
      <c r="B4038" s="30"/>
      <c r="F4038" s="17"/>
      <c r="G4038" s="30"/>
      <c r="H4038" s="36"/>
      <c r="I4038" s="30"/>
      <c r="J4038" s="32"/>
      <c r="K4038" s="30"/>
      <c r="L4038" s="30"/>
      <c r="AB4038" s="30"/>
    </row>
    <row r="4039" spans="1:28" x14ac:dyDescent="0.25">
      <c r="A4039" s="30"/>
      <c r="B4039" s="30"/>
      <c r="F4039" s="17"/>
      <c r="G4039" s="30"/>
      <c r="H4039" s="36"/>
      <c r="I4039" s="30"/>
      <c r="J4039" s="32"/>
      <c r="K4039" s="30"/>
      <c r="L4039" s="30"/>
      <c r="AB4039" s="30"/>
    </row>
    <row r="4040" spans="1:28" x14ac:dyDescent="0.25">
      <c r="A4040" s="30"/>
      <c r="B4040" s="30"/>
      <c r="F4040" s="17"/>
      <c r="G4040" s="30"/>
      <c r="H4040" s="36"/>
      <c r="I4040" s="30"/>
      <c r="J4040" s="32"/>
      <c r="K4040" s="30"/>
      <c r="L4040" s="30"/>
      <c r="AB4040" s="30"/>
    </row>
    <row r="4041" spans="1:28" x14ac:dyDescent="0.25">
      <c r="A4041" s="30"/>
      <c r="B4041" s="30"/>
      <c r="F4041" s="17"/>
      <c r="G4041" s="30"/>
      <c r="H4041" s="36"/>
      <c r="I4041" s="30"/>
      <c r="J4041" s="32"/>
      <c r="K4041" s="30"/>
      <c r="L4041" s="30"/>
      <c r="AB4041" s="30"/>
    </row>
    <row r="4042" spans="1:28" x14ac:dyDescent="0.25">
      <c r="A4042" s="30"/>
      <c r="B4042" s="30"/>
      <c r="F4042" s="17"/>
      <c r="G4042" s="30"/>
      <c r="H4042" s="36"/>
      <c r="I4042" s="30"/>
      <c r="J4042" s="32"/>
      <c r="K4042" s="30"/>
      <c r="L4042" s="30"/>
      <c r="AB4042" s="30"/>
    </row>
    <row r="4043" spans="1:28" x14ac:dyDescent="0.25">
      <c r="A4043" s="30"/>
      <c r="B4043" s="30"/>
      <c r="F4043" s="17"/>
      <c r="G4043" s="30"/>
      <c r="H4043" s="36"/>
      <c r="I4043" s="30"/>
      <c r="J4043" s="32"/>
      <c r="K4043" s="30"/>
      <c r="L4043" s="30"/>
      <c r="AB4043" s="30"/>
    </row>
    <row r="4044" spans="1:28" x14ac:dyDescent="0.25">
      <c r="A4044" s="30"/>
      <c r="B4044" s="30"/>
      <c r="F4044" s="17"/>
      <c r="G4044" s="30"/>
      <c r="H4044" s="36"/>
      <c r="I4044" s="30"/>
      <c r="J4044" s="32"/>
      <c r="K4044" s="30"/>
      <c r="L4044" s="30"/>
      <c r="AB4044" s="30"/>
    </row>
    <row r="4045" spans="1:28" x14ac:dyDescent="0.25">
      <c r="A4045" s="30"/>
      <c r="B4045" s="30"/>
      <c r="F4045" s="17"/>
      <c r="G4045" s="30"/>
      <c r="H4045" s="36"/>
      <c r="I4045" s="30"/>
      <c r="J4045" s="32"/>
      <c r="K4045" s="30"/>
      <c r="L4045" s="30"/>
      <c r="AB4045" s="30"/>
    </row>
    <row r="4046" spans="1:28" x14ac:dyDescent="0.25">
      <c r="A4046" s="30"/>
      <c r="B4046" s="30"/>
      <c r="F4046" s="17"/>
      <c r="G4046" s="30"/>
      <c r="H4046" s="36"/>
      <c r="I4046" s="30"/>
      <c r="J4046" s="32"/>
      <c r="K4046" s="30"/>
      <c r="L4046" s="30"/>
      <c r="AB4046" s="30"/>
    </row>
    <row r="4047" spans="1:28" x14ac:dyDescent="0.25">
      <c r="A4047" s="30"/>
      <c r="B4047" s="30"/>
      <c r="F4047" s="17"/>
      <c r="G4047" s="30"/>
      <c r="H4047" s="36"/>
      <c r="I4047" s="30"/>
      <c r="J4047" s="32"/>
      <c r="K4047" s="30"/>
      <c r="L4047" s="30"/>
      <c r="AB4047" s="30"/>
    </row>
    <row r="4048" spans="1:28" x14ac:dyDescent="0.25">
      <c r="A4048" s="30"/>
      <c r="B4048" s="30"/>
      <c r="F4048" s="17"/>
      <c r="G4048" s="30"/>
      <c r="H4048" s="36"/>
      <c r="I4048" s="30"/>
      <c r="J4048" s="32"/>
      <c r="K4048" s="30"/>
      <c r="L4048" s="30"/>
      <c r="AB4048" s="30"/>
    </row>
    <row r="4049" spans="1:28" x14ac:dyDescent="0.25">
      <c r="A4049" s="30"/>
      <c r="B4049" s="30"/>
      <c r="F4049" s="17"/>
      <c r="G4049" s="30"/>
      <c r="H4049" s="36"/>
      <c r="I4049" s="30"/>
      <c r="J4049" s="32"/>
      <c r="K4049" s="30"/>
      <c r="L4049" s="30"/>
      <c r="AB4049" s="30"/>
    </row>
    <row r="4050" spans="1:28" x14ac:dyDescent="0.25">
      <c r="A4050" s="30"/>
      <c r="B4050" s="30"/>
      <c r="F4050" s="17"/>
      <c r="G4050" s="30"/>
      <c r="H4050" s="36"/>
      <c r="I4050" s="30"/>
      <c r="J4050" s="32"/>
      <c r="K4050" s="30"/>
      <c r="L4050" s="30"/>
      <c r="AB4050" s="30"/>
    </row>
    <row r="4051" spans="1:28" x14ac:dyDescent="0.25">
      <c r="A4051" s="30"/>
      <c r="B4051" s="30"/>
      <c r="F4051" s="17"/>
      <c r="G4051" s="30"/>
      <c r="H4051" s="36"/>
      <c r="I4051" s="30"/>
      <c r="J4051" s="32"/>
      <c r="K4051" s="30"/>
      <c r="L4051" s="30"/>
      <c r="AB4051" s="30"/>
    </row>
    <row r="4052" spans="1:28" x14ac:dyDescent="0.25">
      <c r="A4052" s="30"/>
      <c r="B4052" s="30"/>
      <c r="F4052" s="17"/>
      <c r="G4052" s="30"/>
      <c r="H4052" s="36"/>
      <c r="I4052" s="30"/>
      <c r="J4052" s="32"/>
      <c r="K4052" s="30"/>
      <c r="L4052" s="30"/>
      <c r="AB4052" s="30"/>
    </row>
    <row r="4053" spans="1:28" x14ac:dyDescent="0.25">
      <c r="A4053" s="30"/>
      <c r="B4053" s="30"/>
      <c r="F4053" s="17"/>
      <c r="G4053" s="30"/>
      <c r="H4053" s="36"/>
      <c r="I4053" s="30"/>
      <c r="J4053" s="32"/>
      <c r="K4053" s="30"/>
      <c r="L4053" s="30"/>
      <c r="AB4053" s="30"/>
    </row>
    <row r="4054" spans="1:28" x14ac:dyDescent="0.25">
      <c r="A4054" s="30"/>
      <c r="B4054" s="30"/>
      <c r="F4054" s="17"/>
      <c r="G4054" s="30"/>
      <c r="H4054" s="36"/>
      <c r="I4054" s="30"/>
      <c r="J4054" s="32"/>
      <c r="K4054" s="30"/>
      <c r="L4054" s="30"/>
      <c r="AB4054" s="30"/>
    </row>
    <row r="4055" spans="1:28" x14ac:dyDescent="0.25">
      <c r="A4055" s="30"/>
      <c r="B4055" s="30"/>
      <c r="F4055" s="17"/>
      <c r="G4055" s="30"/>
      <c r="H4055" s="36"/>
      <c r="I4055" s="30"/>
      <c r="J4055" s="32"/>
      <c r="K4055" s="30"/>
      <c r="L4055" s="30"/>
      <c r="AB4055" s="30"/>
    </row>
    <row r="4056" spans="1:28" x14ac:dyDescent="0.25">
      <c r="A4056" s="30"/>
      <c r="B4056" s="30"/>
      <c r="F4056" s="17"/>
      <c r="G4056" s="30"/>
      <c r="H4056" s="36"/>
      <c r="I4056" s="30"/>
      <c r="J4056" s="32"/>
      <c r="K4056" s="30"/>
      <c r="L4056" s="30"/>
      <c r="AB4056" s="30"/>
    </row>
    <row r="4057" spans="1:28" x14ac:dyDescent="0.25">
      <c r="A4057" s="30"/>
      <c r="B4057" s="30"/>
      <c r="F4057" s="17"/>
      <c r="G4057" s="30"/>
      <c r="H4057" s="36"/>
      <c r="I4057" s="30"/>
      <c r="J4057" s="32"/>
      <c r="K4057" s="30"/>
      <c r="L4057" s="30"/>
      <c r="AB4057" s="30"/>
    </row>
    <row r="4058" spans="1:28" x14ac:dyDescent="0.25">
      <c r="A4058" s="30"/>
      <c r="B4058" s="30"/>
      <c r="F4058" s="17"/>
      <c r="G4058" s="30"/>
      <c r="H4058" s="36"/>
      <c r="I4058" s="30"/>
      <c r="J4058" s="32"/>
      <c r="K4058" s="30"/>
      <c r="L4058" s="30"/>
      <c r="AB4058" s="30"/>
    </row>
    <row r="4059" spans="1:28" x14ac:dyDescent="0.25">
      <c r="A4059" s="30"/>
      <c r="B4059" s="30"/>
      <c r="F4059" s="17"/>
      <c r="G4059" s="30"/>
      <c r="H4059" s="36"/>
      <c r="I4059" s="30"/>
      <c r="J4059" s="32"/>
      <c r="K4059" s="30"/>
      <c r="L4059" s="30"/>
      <c r="AB4059" s="30"/>
    </row>
    <row r="4060" spans="1:28" x14ac:dyDescent="0.25">
      <c r="A4060" s="30"/>
      <c r="B4060" s="30"/>
      <c r="F4060" s="17"/>
      <c r="G4060" s="30"/>
      <c r="H4060" s="36"/>
      <c r="I4060" s="30"/>
      <c r="J4060" s="32"/>
      <c r="K4060" s="30"/>
      <c r="L4060" s="30"/>
      <c r="AB4060" s="30"/>
    </row>
    <row r="4061" spans="1:28" x14ac:dyDescent="0.25">
      <c r="A4061" s="30"/>
      <c r="B4061" s="30"/>
      <c r="F4061" s="17"/>
      <c r="G4061" s="30"/>
      <c r="H4061" s="36"/>
      <c r="I4061" s="30"/>
      <c r="J4061" s="32"/>
      <c r="K4061" s="30"/>
      <c r="L4061" s="30"/>
      <c r="AB4061" s="30"/>
    </row>
    <row r="4062" spans="1:28" x14ac:dyDescent="0.25">
      <c r="A4062" s="30"/>
      <c r="B4062" s="30"/>
      <c r="F4062" s="17"/>
      <c r="G4062" s="30"/>
      <c r="H4062" s="36"/>
      <c r="I4062" s="30"/>
      <c r="J4062" s="32"/>
      <c r="K4062" s="30"/>
      <c r="L4062" s="30"/>
      <c r="AB4062" s="30"/>
    </row>
    <row r="4063" spans="1:28" x14ac:dyDescent="0.25">
      <c r="A4063" s="30"/>
      <c r="B4063" s="30"/>
      <c r="F4063" s="17"/>
      <c r="G4063" s="30"/>
      <c r="H4063" s="36"/>
      <c r="I4063" s="30"/>
      <c r="J4063" s="32"/>
      <c r="K4063" s="30"/>
      <c r="L4063" s="30"/>
      <c r="AB4063" s="30"/>
    </row>
    <row r="4064" spans="1:28" x14ac:dyDescent="0.25">
      <c r="A4064" s="30"/>
      <c r="B4064" s="30"/>
      <c r="F4064" s="17"/>
      <c r="G4064" s="30"/>
      <c r="H4064" s="36"/>
      <c r="I4064" s="30"/>
      <c r="J4064" s="32"/>
      <c r="K4064" s="30"/>
      <c r="L4064" s="30"/>
      <c r="AB4064" s="30"/>
    </row>
    <row r="4065" spans="1:28" x14ac:dyDescent="0.25">
      <c r="A4065" s="30"/>
      <c r="B4065" s="30"/>
      <c r="F4065" s="17"/>
      <c r="G4065" s="30"/>
      <c r="H4065" s="36"/>
      <c r="I4065" s="30"/>
      <c r="J4065" s="32"/>
      <c r="K4065" s="30"/>
      <c r="L4065" s="30"/>
      <c r="AB4065" s="30"/>
    </row>
    <row r="4066" spans="1:28" x14ac:dyDescent="0.25">
      <c r="A4066" s="30"/>
      <c r="B4066" s="30"/>
      <c r="F4066" s="17"/>
      <c r="G4066" s="30"/>
      <c r="H4066" s="36"/>
      <c r="I4066" s="30"/>
      <c r="J4066" s="32"/>
      <c r="K4066" s="30"/>
      <c r="L4066" s="30"/>
      <c r="AB4066" s="30"/>
    </row>
    <row r="4067" spans="1:28" x14ac:dyDescent="0.25">
      <c r="A4067" s="30"/>
      <c r="B4067" s="30"/>
      <c r="F4067" s="17"/>
      <c r="G4067" s="30"/>
      <c r="H4067" s="36"/>
      <c r="I4067" s="30"/>
      <c r="J4067" s="32"/>
      <c r="K4067" s="30"/>
      <c r="L4067" s="30"/>
      <c r="AB4067" s="30"/>
    </row>
    <row r="4068" spans="1:28" x14ac:dyDescent="0.25">
      <c r="A4068" s="30"/>
      <c r="B4068" s="30"/>
      <c r="F4068" s="17"/>
      <c r="G4068" s="30"/>
      <c r="H4068" s="36"/>
      <c r="I4068" s="30"/>
      <c r="J4068" s="32"/>
      <c r="K4068" s="30"/>
      <c r="L4068" s="30"/>
      <c r="AB4068" s="30"/>
    </row>
    <row r="4069" spans="1:28" x14ac:dyDescent="0.25">
      <c r="A4069" s="30"/>
      <c r="B4069" s="30"/>
      <c r="F4069" s="17"/>
      <c r="G4069" s="30"/>
      <c r="H4069" s="36"/>
      <c r="I4069" s="30"/>
      <c r="J4069" s="32"/>
      <c r="K4069" s="30"/>
      <c r="L4069" s="30"/>
      <c r="AB4069" s="30"/>
    </row>
    <row r="4070" spans="1:28" x14ac:dyDescent="0.25">
      <c r="A4070" s="30"/>
      <c r="B4070" s="30"/>
      <c r="F4070" s="17"/>
      <c r="G4070" s="30"/>
      <c r="H4070" s="36"/>
      <c r="I4070" s="30"/>
      <c r="J4070" s="32"/>
      <c r="K4070" s="30"/>
      <c r="L4070" s="30"/>
      <c r="AB4070" s="30"/>
    </row>
    <row r="4071" spans="1:28" x14ac:dyDescent="0.25">
      <c r="A4071" s="30"/>
      <c r="B4071" s="30"/>
      <c r="F4071" s="17"/>
      <c r="G4071" s="30"/>
      <c r="H4071" s="36"/>
      <c r="I4071" s="30"/>
      <c r="J4071" s="32"/>
      <c r="K4071" s="30"/>
      <c r="L4071" s="30"/>
      <c r="AB4071" s="30"/>
    </row>
    <row r="4072" spans="1:28" x14ac:dyDescent="0.25">
      <c r="A4072" s="30"/>
      <c r="B4072" s="30"/>
      <c r="F4072" s="17"/>
      <c r="G4072" s="30"/>
      <c r="H4072" s="36"/>
      <c r="I4072" s="30"/>
      <c r="J4072" s="32"/>
      <c r="K4072" s="30"/>
      <c r="L4072" s="30"/>
      <c r="AB4072" s="30"/>
    </row>
    <row r="4073" spans="1:28" x14ac:dyDescent="0.25">
      <c r="A4073" s="30"/>
      <c r="B4073" s="30"/>
      <c r="F4073" s="17"/>
      <c r="G4073" s="30"/>
      <c r="H4073" s="36"/>
      <c r="I4073" s="30"/>
      <c r="J4073" s="32"/>
      <c r="K4073" s="30"/>
      <c r="L4073" s="30"/>
      <c r="AB4073" s="30"/>
    </row>
    <row r="4074" spans="1:28" x14ac:dyDescent="0.25">
      <c r="A4074" s="30"/>
      <c r="B4074" s="30"/>
      <c r="F4074" s="17"/>
      <c r="G4074" s="30"/>
      <c r="H4074" s="36"/>
      <c r="I4074" s="30"/>
      <c r="J4074" s="32"/>
      <c r="K4074" s="30"/>
      <c r="L4074" s="30"/>
      <c r="AB4074" s="30"/>
    </row>
    <row r="4075" spans="1:28" x14ac:dyDescent="0.25">
      <c r="A4075" s="30"/>
      <c r="B4075" s="30"/>
      <c r="F4075" s="17"/>
      <c r="G4075" s="30"/>
      <c r="H4075" s="36"/>
      <c r="I4075" s="30"/>
      <c r="J4075" s="32"/>
      <c r="K4075" s="30"/>
      <c r="L4075" s="30"/>
      <c r="AB4075" s="30"/>
    </row>
    <row r="4076" spans="1:28" x14ac:dyDescent="0.25">
      <c r="A4076" s="30"/>
      <c r="B4076" s="30"/>
      <c r="F4076" s="17"/>
      <c r="G4076" s="30"/>
      <c r="H4076" s="36"/>
      <c r="I4076" s="30"/>
      <c r="J4076" s="32"/>
      <c r="K4076" s="30"/>
      <c r="L4076" s="30"/>
      <c r="AB4076" s="30"/>
    </row>
    <row r="4077" spans="1:28" x14ac:dyDescent="0.25">
      <c r="A4077" s="30"/>
      <c r="B4077" s="30"/>
      <c r="F4077" s="17"/>
      <c r="G4077" s="30"/>
      <c r="H4077" s="36"/>
      <c r="I4077" s="30"/>
      <c r="J4077" s="32"/>
      <c r="K4077" s="30"/>
      <c r="L4077" s="30"/>
      <c r="AB4077" s="30"/>
    </row>
    <row r="4078" spans="1:28" x14ac:dyDescent="0.25">
      <c r="A4078" s="30"/>
      <c r="B4078" s="30"/>
      <c r="F4078" s="17"/>
      <c r="G4078" s="30"/>
      <c r="H4078" s="36"/>
      <c r="I4078" s="30"/>
      <c r="J4078" s="32"/>
      <c r="K4078" s="30"/>
      <c r="L4078" s="30"/>
      <c r="AB4078" s="30"/>
    </row>
    <row r="4079" spans="1:28" x14ac:dyDescent="0.25">
      <c r="A4079" s="30"/>
      <c r="B4079" s="30"/>
      <c r="F4079" s="17"/>
      <c r="G4079" s="30"/>
      <c r="H4079" s="36"/>
      <c r="I4079" s="30"/>
      <c r="J4079" s="32"/>
      <c r="K4079" s="30"/>
      <c r="L4079" s="30"/>
      <c r="AB4079" s="30"/>
    </row>
    <row r="4080" spans="1:28" x14ac:dyDescent="0.25">
      <c r="A4080" s="30"/>
      <c r="B4080" s="30"/>
      <c r="F4080" s="17"/>
      <c r="G4080" s="30"/>
      <c r="H4080" s="36"/>
      <c r="I4080" s="30"/>
      <c r="J4080" s="32"/>
      <c r="K4080" s="30"/>
      <c r="L4080" s="30"/>
      <c r="AB4080" s="30"/>
    </row>
    <row r="4081" spans="1:28" x14ac:dyDescent="0.25">
      <c r="A4081" s="30"/>
      <c r="B4081" s="30"/>
      <c r="F4081" s="17"/>
      <c r="G4081" s="30"/>
      <c r="H4081" s="36"/>
      <c r="I4081" s="30"/>
      <c r="J4081" s="32"/>
      <c r="K4081" s="30"/>
      <c r="L4081" s="30"/>
      <c r="AB4081" s="30"/>
    </row>
    <row r="4082" spans="1:28" x14ac:dyDescent="0.25">
      <c r="A4082" s="30"/>
      <c r="B4082" s="30"/>
      <c r="F4082" s="17"/>
      <c r="G4082" s="30"/>
      <c r="H4082" s="36"/>
      <c r="I4082" s="30"/>
      <c r="J4082" s="32"/>
      <c r="K4082" s="30"/>
      <c r="L4082" s="30"/>
      <c r="AB4082" s="30"/>
    </row>
    <row r="4083" spans="1:28" x14ac:dyDescent="0.25">
      <c r="A4083" s="30"/>
      <c r="B4083" s="30"/>
      <c r="F4083" s="17"/>
      <c r="G4083" s="30"/>
      <c r="H4083" s="36"/>
      <c r="I4083" s="30"/>
      <c r="J4083" s="32"/>
      <c r="K4083" s="30"/>
      <c r="L4083" s="30"/>
      <c r="AB4083" s="30"/>
    </row>
    <row r="4084" spans="1:28" x14ac:dyDescent="0.25">
      <c r="A4084" s="30"/>
      <c r="B4084" s="30"/>
      <c r="F4084" s="17"/>
      <c r="G4084" s="30"/>
      <c r="H4084" s="36"/>
      <c r="I4084" s="30"/>
      <c r="J4084" s="32"/>
      <c r="K4084" s="30"/>
      <c r="L4084" s="30"/>
      <c r="AB4084" s="30"/>
    </row>
    <row r="4085" spans="1:28" x14ac:dyDescent="0.25">
      <c r="A4085" s="30"/>
      <c r="B4085" s="30"/>
      <c r="F4085" s="17"/>
      <c r="G4085" s="30"/>
      <c r="H4085" s="36"/>
      <c r="I4085" s="30"/>
      <c r="J4085" s="32"/>
      <c r="K4085" s="30"/>
      <c r="L4085" s="30"/>
      <c r="AB4085" s="30"/>
    </row>
    <row r="4086" spans="1:28" x14ac:dyDescent="0.25">
      <c r="A4086" s="30"/>
      <c r="B4086" s="30"/>
      <c r="F4086" s="17"/>
      <c r="G4086" s="30"/>
      <c r="H4086" s="36"/>
      <c r="I4086" s="30"/>
      <c r="J4086" s="32"/>
      <c r="K4086" s="30"/>
      <c r="L4086" s="30"/>
      <c r="AB4086" s="30"/>
    </row>
    <row r="4087" spans="1:28" x14ac:dyDescent="0.25">
      <c r="A4087" s="30"/>
      <c r="B4087" s="30"/>
      <c r="F4087" s="17"/>
      <c r="G4087" s="30"/>
      <c r="H4087" s="36"/>
      <c r="I4087" s="30"/>
      <c r="J4087" s="32"/>
      <c r="K4087" s="30"/>
      <c r="L4087" s="30"/>
      <c r="AB4087" s="30"/>
    </row>
    <row r="4088" spans="1:28" x14ac:dyDescent="0.25">
      <c r="A4088" s="30"/>
      <c r="B4088" s="30"/>
      <c r="F4088" s="17"/>
      <c r="G4088" s="30"/>
      <c r="H4088" s="36"/>
      <c r="I4088" s="30"/>
      <c r="J4088" s="32"/>
      <c r="K4088" s="30"/>
      <c r="L4088" s="30"/>
      <c r="AB4088" s="30"/>
    </row>
    <row r="4089" spans="1:28" x14ac:dyDescent="0.25">
      <c r="A4089" s="30"/>
      <c r="B4089" s="30"/>
      <c r="F4089" s="17"/>
      <c r="G4089" s="30"/>
      <c r="H4089" s="36"/>
      <c r="I4089" s="30"/>
      <c r="J4089" s="32"/>
      <c r="K4089" s="30"/>
      <c r="L4089" s="30"/>
      <c r="AB4089" s="30"/>
    </row>
    <row r="4090" spans="1:28" x14ac:dyDescent="0.25">
      <c r="A4090" s="30"/>
      <c r="B4090" s="30"/>
      <c r="F4090" s="17"/>
      <c r="G4090" s="30"/>
      <c r="H4090" s="36"/>
      <c r="I4090" s="30"/>
      <c r="J4090" s="32"/>
      <c r="K4090" s="30"/>
      <c r="L4090" s="30"/>
      <c r="AB4090" s="30"/>
    </row>
    <row r="4091" spans="1:28" x14ac:dyDescent="0.25">
      <c r="A4091" s="30"/>
      <c r="B4091" s="30"/>
      <c r="F4091" s="17"/>
      <c r="G4091" s="30"/>
      <c r="H4091" s="36"/>
      <c r="I4091" s="30"/>
      <c r="J4091" s="32"/>
      <c r="K4091" s="30"/>
      <c r="L4091" s="30"/>
      <c r="AB4091" s="30"/>
    </row>
    <row r="4092" spans="1:28" x14ac:dyDescent="0.25">
      <c r="A4092" s="30"/>
      <c r="B4092" s="30"/>
      <c r="F4092" s="17"/>
      <c r="G4092" s="30"/>
      <c r="H4092" s="36"/>
      <c r="I4092" s="30"/>
      <c r="J4092" s="32"/>
      <c r="K4092" s="30"/>
      <c r="L4092" s="30"/>
      <c r="AB4092" s="30"/>
    </row>
    <row r="4093" spans="1:28" x14ac:dyDescent="0.25">
      <c r="A4093" s="30"/>
      <c r="B4093" s="30"/>
      <c r="F4093" s="17"/>
      <c r="G4093" s="30"/>
      <c r="H4093" s="36"/>
      <c r="I4093" s="30"/>
      <c r="J4093" s="32"/>
      <c r="K4093" s="30"/>
      <c r="L4093" s="30"/>
      <c r="AB4093" s="30"/>
    </row>
    <row r="4094" spans="1:28" x14ac:dyDescent="0.25">
      <c r="A4094" s="30"/>
      <c r="B4094" s="30"/>
      <c r="F4094" s="17"/>
      <c r="G4094" s="30"/>
      <c r="H4094" s="36"/>
      <c r="I4094" s="30"/>
      <c r="J4094" s="32"/>
      <c r="K4094" s="30"/>
      <c r="L4094" s="30"/>
      <c r="AB4094" s="30"/>
    </row>
    <row r="4095" spans="1:28" x14ac:dyDescent="0.25">
      <c r="A4095" s="30"/>
      <c r="B4095" s="30"/>
      <c r="F4095" s="17"/>
      <c r="G4095" s="30"/>
      <c r="H4095" s="36"/>
      <c r="I4095" s="30"/>
      <c r="J4095" s="32"/>
      <c r="K4095" s="30"/>
      <c r="L4095" s="30"/>
      <c r="AB4095" s="30"/>
    </row>
    <row r="4096" spans="1:28" x14ac:dyDescent="0.25">
      <c r="A4096" s="30"/>
      <c r="B4096" s="30"/>
      <c r="F4096" s="17"/>
      <c r="G4096" s="30"/>
      <c r="H4096" s="36"/>
      <c r="I4096" s="30"/>
      <c r="J4096" s="32"/>
      <c r="K4096" s="30"/>
      <c r="L4096" s="30"/>
      <c r="AB4096" s="30"/>
    </row>
    <row r="4097" spans="1:28" x14ac:dyDescent="0.25">
      <c r="A4097" s="30"/>
      <c r="B4097" s="30"/>
      <c r="F4097" s="17"/>
      <c r="G4097" s="30"/>
      <c r="H4097" s="36"/>
      <c r="I4097" s="30"/>
      <c r="J4097" s="32"/>
      <c r="K4097" s="30"/>
      <c r="L4097" s="30"/>
      <c r="AB4097" s="30"/>
    </row>
    <row r="4098" spans="1:28" x14ac:dyDescent="0.25">
      <c r="A4098" s="30"/>
      <c r="B4098" s="30"/>
      <c r="F4098" s="17"/>
      <c r="G4098" s="30"/>
      <c r="H4098" s="36"/>
      <c r="I4098" s="30"/>
      <c r="J4098" s="32"/>
      <c r="K4098" s="30"/>
      <c r="L4098" s="30"/>
      <c r="AB4098" s="30"/>
    </row>
    <row r="4099" spans="1:28" x14ac:dyDescent="0.25">
      <c r="A4099" s="30"/>
      <c r="B4099" s="30"/>
      <c r="F4099" s="17"/>
      <c r="G4099" s="30"/>
      <c r="H4099" s="36"/>
      <c r="I4099" s="30"/>
      <c r="J4099" s="32"/>
      <c r="K4099" s="30"/>
      <c r="L4099" s="30"/>
      <c r="AB4099" s="30"/>
    </row>
    <row r="4100" spans="1:28" x14ac:dyDescent="0.25">
      <c r="A4100" s="30"/>
      <c r="B4100" s="30"/>
      <c r="F4100" s="17"/>
      <c r="G4100" s="30"/>
      <c r="H4100" s="36"/>
      <c r="I4100" s="30"/>
      <c r="J4100" s="32"/>
      <c r="K4100" s="30"/>
      <c r="L4100" s="30"/>
      <c r="AB4100" s="30"/>
    </row>
    <row r="4101" spans="1:28" x14ac:dyDescent="0.25">
      <c r="A4101" s="30"/>
      <c r="B4101" s="30"/>
      <c r="F4101" s="17"/>
      <c r="G4101" s="30"/>
      <c r="H4101" s="36"/>
      <c r="I4101" s="30"/>
      <c r="J4101" s="32"/>
      <c r="K4101" s="30"/>
      <c r="L4101" s="30"/>
      <c r="AB4101" s="30"/>
    </row>
    <row r="4102" spans="1:28" x14ac:dyDescent="0.25">
      <c r="A4102" s="30"/>
      <c r="B4102" s="30"/>
      <c r="F4102" s="17"/>
      <c r="G4102" s="30"/>
      <c r="H4102" s="36"/>
      <c r="I4102" s="30"/>
      <c r="J4102" s="32"/>
      <c r="K4102" s="30"/>
      <c r="L4102" s="30"/>
      <c r="AB4102" s="30"/>
    </row>
    <row r="4103" spans="1:28" x14ac:dyDescent="0.25">
      <c r="A4103" s="30"/>
      <c r="B4103" s="30"/>
      <c r="F4103" s="17"/>
      <c r="G4103" s="30"/>
      <c r="H4103" s="36"/>
      <c r="I4103" s="30"/>
      <c r="J4103" s="32"/>
      <c r="K4103" s="30"/>
      <c r="L4103" s="30"/>
      <c r="AB4103" s="30"/>
    </row>
    <row r="4104" spans="1:28" x14ac:dyDescent="0.25">
      <c r="A4104" s="30"/>
      <c r="B4104" s="30"/>
      <c r="F4104" s="17"/>
      <c r="G4104" s="30"/>
      <c r="H4104" s="36"/>
      <c r="I4104" s="30"/>
      <c r="J4104" s="32"/>
      <c r="K4104" s="30"/>
      <c r="L4104" s="30"/>
      <c r="AB4104" s="30"/>
    </row>
    <row r="4105" spans="1:28" x14ac:dyDescent="0.25">
      <c r="A4105" s="30"/>
      <c r="B4105" s="30"/>
      <c r="F4105" s="17"/>
      <c r="G4105" s="30"/>
      <c r="H4105" s="36"/>
      <c r="I4105" s="30"/>
      <c r="J4105" s="32"/>
      <c r="K4105" s="30"/>
      <c r="L4105" s="30"/>
      <c r="AB4105" s="30"/>
    </row>
    <row r="4106" spans="1:28" x14ac:dyDescent="0.25">
      <c r="A4106" s="30"/>
      <c r="B4106" s="30"/>
      <c r="F4106" s="17"/>
      <c r="G4106" s="30"/>
      <c r="H4106" s="36"/>
      <c r="I4106" s="30"/>
      <c r="J4106" s="32"/>
      <c r="K4106" s="30"/>
      <c r="L4106" s="30"/>
      <c r="AB4106" s="30"/>
    </row>
    <row r="4107" spans="1:28" x14ac:dyDescent="0.25">
      <c r="A4107" s="30"/>
      <c r="B4107" s="30"/>
      <c r="F4107" s="17"/>
      <c r="G4107" s="30"/>
      <c r="H4107" s="36"/>
      <c r="I4107" s="30"/>
      <c r="J4107" s="32"/>
      <c r="K4107" s="30"/>
      <c r="L4107" s="30"/>
      <c r="AB4107" s="30"/>
    </row>
    <row r="4108" spans="1:28" x14ac:dyDescent="0.25">
      <c r="A4108" s="30"/>
      <c r="B4108" s="30"/>
      <c r="F4108" s="17"/>
      <c r="G4108" s="30"/>
      <c r="H4108" s="36"/>
      <c r="I4108" s="30"/>
      <c r="J4108" s="32"/>
      <c r="K4108" s="30"/>
      <c r="L4108" s="30"/>
      <c r="AB4108" s="30"/>
    </row>
    <row r="4109" spans="1:28" x14ac:dyDescent="0.25">
      <c r="A4109" s="30"/>
      <c r="B4109" s="30"/>
      <c r="F4109" s="17"/>
      <c r="G4109" s="30"/>
      <c r="H4109" s="36"/>
      <c r="I4109" s="30"/>
      <c r="J4109" s="32"/>
      <c r="K4109" s="30"/>
      <c r="L4109" s="30"/>
      <c r="AB4109" s="30"/>
    </row>
    <row r="4110" spans="1:28" x14ac:dyDescent="0.25">
      <c r="A4110" s="30"/>
      <c r="B4110" s="30"/>
      <c r="F4110" s="17"/>
      <c r="G4110" s="30"/>
      <c r="H4110" s="36"/>
      <c r="I4110" s="30"/>
      <c r="J4110" s="32"/>
      <c r="K4110" s="30"/>
      <c r="L4110" s="30"/>
      <c r="AB4110" s="30"/>
    </row>
    <row r="4111" spans="1:28" x14ac:dyDescent="0.25">
      <c r="A4111" s="30"/>
      <c r="B4111" s="30"/>
      <c r="F4111" s="17"/>
      <c r="G4111" s="30"/>
      <c r="H4111" s="36"/>
      <c r="I4111" s="30"/>
      <c r="J4111" s="32"/>
      <c r="K4111" s="30"/>
      <c r="L4111" s="30"/>
      <c r="AB4111" s="30"/>
    </row>
    <row r="4112" spans="1:28" x14ac:dyDescent="0.25">
      <c r="A4112" s="30"/>
      <c r="B4112" s="30"/>
      <c r="F4112" s="17"/>
      <c r="G4112" s="30"/>
      <c r="H4112" s="36"/>
      <c r="I4112" s="30"/>
      <c r="J4112" s="32"/>
      <c r="K4112" s="30"/>
      <c r="L4112" s="30"/>
      <c r="AB4112" s="30"/>
    </row>
    <row r="4113" spans="1:28" x14ac:dyDescent="0.25">
      <c r="A4113" s="30"/>
      <c r="B4113" s="30"/>
      <c r="F4113" s="17"/>
      <c r="G4113" s="30"/>
      <c r="H4113" s="36"/>
      <c r="I4113" s="30"/>
      <c r="J4113" s="32"/>
      <c r="K4113" s="30"/>
      <c r="L4113" s="30"/>
      <c r="AB4113" s="30"/>
    </row>
    <row r="4114" spans="1:28" x14ac:dyDescent="0.25">
      <c r="A4114" s="30"/>
      <c r="B4114" s="30"/>
      <c r="F4114" s="17"/>
      <c r="G4114" s="30"/>
      <c r="H4114" s="36"/>
      <c r="I4114" s="30"/>
      <c r="J4114" s="32"/>
      <c r="K4114" s="30"/>
      <c r="L4114" s="30"/>
      <c r="AB4114" s="30"/>
    </row>
    <row r="4115" spans="1:28" x14ac:dyDescent="0.25">
      <c r="A4115" s="30"/>
      <c r="B4115" s="30"/>
      <c r="F4115" s="17"/>
      <c r="G4115" s="30"/>
      <c r="H4115" s="36"/>
      <c r="I4115" s="30"/>
      <c r="J4115" s="32"/>
      <c r="K4115" s="30"/>
      <c r="L4115" s="30"/>
      <c r="AB4115" s="30"/>
    </row>
    <row r="4116" spans="1:28" x14ac:dyDescent="0.25">
      <c r="A4116" s="30"/>
      <c r="B4116" s="30"/>
      <c r="F4116" s="17"/>
      <c r="G4116" s="30"/>
      <c r="H4116" s="36"/>
      <c r="I4116" s="30"/>
      <c r="J4116" s="32"/>
      <c r="K4116" s="30"/>
      <c r="L4116" s="30"/>
      <c r="AB4116" s="30"/>
    </row>
    <row r="4117" spans="1:28" x14ac:dyDescent="0.25">
      <c r="A4117" s="30"/>
      <c r="B4117" s="30"/>
      <c r="F4117" s="17"/>
      <c r="G4117" s="30"/>
      <c r="H4117" s="36"/>
      <c r="I4117" s="30"/>
      <c r="J4117" s="32"/>
      <c r="K4117" s="30"/>
      <c r="L4117" s="30"/>
      <c r="AB4117" s="30"/>
    </row>
    <row r="4118" spans="1:28" x14ac:dyDescent="0.25">
      <c r="A4118" s="30"/>
      <c r="B4118" s="30"/>
      <c r="F4118" s="17"/>
      <c r="G4118" s="30"/>
      <c r="H4118" s="36"/>
      <c r="I4118" s="30"/>
      <c r="J4118" s="32"/>
      <c r="K4118" s="30"/>
      <c r="L4118" s="30"/>
      <c r="AB4118" s="30"/>
    </row>
    <row r="4119" spans="1:28" x14ac:dyDescent="0.25">
      <c r="A4119" s="30"/>
      <c r="B4119" s="30"/>
      <c r="F4119" s="17"/>
      <c r="G4119" s="30"/>
      <c r="H4119" s="36"/>
      <c r="I4119" s="30"/>
      <c r="J4119" s="32"/>
      <c r="K4119" s="30"/>
      <c r="L4119" s="30"/>
      <c r="AB4119" s="30"/>
    </row>
    <row r="4120" spans="1:28" x14ac:dyDescent="0.25">
      <c r="A4120" s="30"/>
      <c r="B4120" s="30"/>
      <c r="F4120" s="17"/>
      <c r="G4120" s="30"/>
      <c r="H4120" s="36"/>
      <c r="I4120" s="30"/>
      <c r="J4120" s="32"/>
      <c r="K4120" s="30"/>
      <c r="L4120" s="30"/>
      <c r="AB4120" s="30"/>
    </row>
    <row r="4121" spans="1:28" x14ac:dyDescent="0.25">
      <c r="A4121" s="30"/>
      <c r="B4121" s="30"/>
      <c r="F4121" s="17"/>
      <c r="G4121" s="30"/>
      <c r="H4121" s="36"/>
      <c r="I4121" s="30"/>
      <c r="J4121" s="32"/>
      <c r="K4121" s="30"/>
      <c r="L4121" s="30"/>
      <c r="AB4121" s="30"/>
    </row>
    <row r="4122" spans="1:28" x14ac:dyDescent="0.25">
      <c r="A4122" s="30"/>
      <c r="B4122" s="30"/>
      <c r="F4122" s="17"/>
      <c r="G4122" s="30"/>
      <c r="H4122" s="36"/>
      <c r="I4122" s="30"/>
      <c r="J4122" s="32"/>
      <c r="K4122" s="30"/>
      <c r="L4122" s="30"/>
      <c r="AB4122" s="30"/>
    </row>
    <row r="4123" spans="1:28" x14ac:dyDescent="0.25">
      <c r="A4123" s="30"/>
      <c r="B4123" s="30"/>
      <c r="F4123" s="17"/>
      <c r="G4123" s="30"/>
      <c r="H4123" s="36"/>
      <c r="I4123" s="30"/>
      <c r="J4123" s="32"/>
      <c r="K4123" s="30"/>
      <c r="L4123" s="30"/>
      <c r="AB4123" s="30"/>
    </row>
    <row r="4124" spans="1:28" x14ac:dyDescent="0.25">
      <c r="A4124" s="30"/>
      <c r="B4124" s="30"/>
      <c r="F4124" s="17"/>
      <c r="G4124" s="30"/>
      <c r="H4124" s="36"/>
      <c r="I4124" s="30"/>
      <c r="J4124" s="32"/>
      <c r="K4124" s="30"/>
      <c r="L4124" s="30"/>
      <c r="AB4124" s="30"/>
    </row>
    <row r="4125" spans="1:28" x14ac:dyDescent="0.25">
      <c r="A4125" s="30"/>
      <c r="B4125" s="30"/>
      <c r="F4125" s="17"/>
      <c r="G4125" s="30"/>
      <c r="H4125" s="36"/>
      <c r="I4125" s="30"/>
      <c r="J4125" s="32"/>
      <c r="K4125" s="30"/>
      <c r="L4125" s="30"/>
      <c r="AB4125" s="30"/>
    </row>
    <row r="4126" spans="1:28" x14ac:dyDescent="0.25">
      <c r="A4126" s="30"/>
      <c r="B4126" s="30"/>
      <c r="F4126" s="17"/>
      <c r="G4126" s="30"/>
      <c r="H4126" s="36"/>
      <c r="I4126" s="30"/>
      <c r="J4126" s="32"/>
      <c r="K4126" s="30"/>
      <c r="L4126" s="30"/>
      <c r="AB4126" s="30"/>
    </row>
    <row r="4127" spans="1:28" x14ac:dyDescent="0.25">
      <c r="A4127" s="30"/>
      <c r="B4127" s="30"/>
      <c r="F4127" s="17"/>
      <c r="G4127" s="30"/>
      <c r="H4127" s="36"/>
      <c r="I4127" s="30"/>
      <c r="J4127" s="32"/>
      <c r="K4127" s="30"/>
      <c r="L4127" s="30"/>
      <c r="AB4127" s="30"/>
    </row>
    <row r="4128" spans="1:28" x14ac:dyDescent="0.25">
      <c r="A4128" s="30"/>
      <c r="B4128" s="30"/>
      <c r="F4128" s="17"/>
      <c r="G4128" s="30"/>
      <c r="H4128" s="36"/>
      <c r="I4128" s="30"/>
      <c r="J4128" s="32"/>
      <c r="K4128" s="30"/>
      <c r="L4128" s="30"/>
      <c r="AB4128" s="30"/>
    </row>
    <row r="4129" spans="1:28" x14ac:dyDescent="0.25">
      <c r="A4129" s="30"/>
      <c r="B4129" s="30"/>
      <c r="F4129" s="17"/>
      <c r="G4129" s="30"/>
      <c r="H4129" s="36"/>
      <c r="I4129" s="30"/>
      <c r="J4129" s="32"/>
      <c r="K4129" s="30"/>
      <c r="L4129" s="30"/>
      <c r="AB4129" s="30"/>
    </row>
    <row r="4130" spans="1:28" x14ac:dyDescent="0.25">
      <c r="A4130" s="30"/>
      <c r="B4130" s="30"/>
      <c r="F4130" s="17"/>
      <c r="G4130" s="30"/>
      <c r="H4130" s="36"/>
      <c r="I4130" s="30"/>
      <c r="J4130" s="32"/>
      <c r="K4130" s="30"/>
      <c r="L4130" s="30"/>
      <c r="AB4130" s="30"/>
    </row>
    <row r="4131" spans="1:28" x14ac:dyDescent="0.25">
      <c r="A4131" s="30"/>
      <c r="B4131" s="30"/>
      <c r="F4131" s="17"/>
      <c r="G4131" s="30"/>
      <c r="H4131" s="36"/>
      <c r="I4131" s="30"/>
      <c r="J4131" s="32"/>
      <c r="K4131" s="30"/>
      <c r="L4131" s="30"/>
      <c r="AB4131" s="30"/>
    </row>
    <row r="4132" spans="1:28" x14ac:dyDescent="0.25">
      <c r="A4132" s="30"/>
      <c r="B4132" s="30"/>
      <c r="F4132" s="17"/>
      <c r="G4132" s="30"/>
      <c r="H4132" s="36"/>
      <c r="I4132" s="30"/>
      <c r="J4132" s="32"/>
      <c r="K4132" s="30"/>
      <c r="L4132" s="30"/>
      <c r="AB4132" s="30"/>
    </row>
    <row r="4133" spans="1:28" x14ac:dyDescent="0.25">
      <c r="A4133" s="30"/>
      <c r="B4133" s="30"/>
      <c r="F4133" s="17"/>
      <c r="G4133" s="30"/>
      <c r="H4133" s="36"/>
      <c r="I4133" s="30"/>
      <c r="J4133" s="32"/>
      <c r="K4133" s="30"/>
      <c r="L4133" s="30"/>
      <c r="AB4133" s="30"/>
    </row>
    <row r="4134" spans="1:28" x14ac:dyDescent="0.25">
      <c r="A4134" s="30"/>
      <c r="B4134" s="30"/>
      <c r="F4134" s="17"/>
      <c r="G4134" s="30"/>
      <c r="H4134" s="36"/>
      <c r="I4134" s="30"/>
      <c r="J4134" s="32"/>
      <c r="K4134" s="30"/>
      <c r="L4134" s="30"/>
      <c r="AB4134" s="30"/>
    </row>
    <row r="4135" spans="1:28" x14ac:dyDescent="0.25">
      <c r="A4135" s="30"/>
      <c r="B4135" s="30"/>
      <c r="F4135" s="17"/>
      <c r="G4135" s="30"/>
      <c r="H4135" s="36"/>
      <c r="I4135" s="30"/>
      <c r="J4135" s="32"/>
      <c r="K4135" s="30"/>
      <c r="L4135" s="30"/>
      <c r="AB4135" s="30"/>
    </row>
    <row r="4136" spans="1:28" x14ac:dyDescent="0.25">
      <c r="A4136" s="30"/>
      <c r="B4136" s="30"/>
      <c r="F4136" s="17"/>
      <c r="G4136" s="30"/>
      <c r="H4136" s="36"/>
      <c r="I4136" s="30"/>
      <c r="J4136" s="32"/>
      <c r="K4136" s="30"/>
      <c r="L4136" s="30"/>
      <c r="AB4136" s="30"/>
    </row>
    <row r="4137" spans="1:28" x14ac:dyDescent="0.25">
      <c r="A4137" s="30"/>
      <c r="B4137" s="30"/>
      <c r="F4137" s="17"/>
      <c r="G4137" s="30"/>
      <c r="H4137" s="36"/>
      <c r="I4137" s="30"/>
      <c r="J4137" s="32"/>
      <c r="K4137" s="30"/>
      <c r="L4137" s="30"/>
      <c r="AB4137" s="30"/>
    </row>
    <row r="4138" spans="1:28" x14ac:dyDescent="0.25">
      <c r="A4138" s="30"/>
      <c r="B4138" s="30"/>
      <c r="F4138" s="17"/>
      <c r="G4138" s="30"/>
      <c r="H4138" s="36"/>
      <c r="I4138" s="30"/>
      <c r="J4138" s="32"/>
      <c r="K4138" s="30"/>
      <c r="L4138" s="30"/>
      <c r="AB4138" s="30"/>
    </row>
    <row r="4139" spans="1:28" x14ac:dyDescent="0.25">
      <c r="A4139" s="30"/>
      <c r="B4139" s="30"/>
      <c r="F4139" s="17"/>
      <c r="G4139" s="30"/>
      <c r="H4139" s="36"/>
      <c r="I4139" s="30"/>
      <c r="J4139" s="32"/>
      <c r="K4139" s="30"/>
      <c r="L4139" s="30"/>
      <c r="AB4139" s="30"/>
    </row>
    <row r="4140" spans="1:28" x14ac:dyDescent="0.25">
      <c r="A4140" s="30"/>
      <c r="B4140" s="30"/>
      <c r="F4140" s="17"/>
      <c r="G4140" s="30"/>
      <c r="H4140" s="36"/>
      <c r="I4140" s="30"/>
      <c r="J4140" s="32"/>
      <c r="K4140" s="30"/>
      <c r="L4140" s="30"/>
      <c r="AB4140" s="30"/>
    </row>
    <row r="4141" spans="1:28" x14ac:dyDescent="0.25">
      <c r="A4141" s="30"/>
      <c r="B4141" s="30"/>
      <c r="F4141" s="17"/>
      <c r="G4141" s="30"/>
      <c r="H4141" s="36"/>
      <c r="I4141" s="30"/>
      <c r="J4141" s="32"/>
      <c r="K4141" s="30"/>
      <c r="L4141" s="30"/>
      <c r="AB4141" s="30"/>
    </row>
    <row r="4142" spans="1:28" x14ac:dyDescent="0.25">
      <c r="A4142" s="30"/>
      <c r="B4142" s="30"/>
      <c r="F4142" s="17"/>
      <c r="G4142" s="30"/>
      <c r="H4142" s="36"/>
      <c r="I4142" s="30"/>
      <c r="J4142" s="32"/>
      <c r="K4142" s="30"/>
      <c r="L4142" s="30"/>
      <c r="AB4142" s="30"/>
    </row>
    <row r="4143" spans="1:28" x14ac:dyDescent="0.25">
      <c r="A4143" s="30"/>
      <c r="B4143" s="30"/>
      <c r="F4143" s="17"/>
      <c r="G4143" s="30"/>
      <c r="H4143" s="36"/>
      <c r="I4143" s="30"/>
      <c r="J4143" s="32"/>
      <c r="K4143" s="30"/>
      <c r="L4143" s="30"/>
      <c r="AB4143" s="30"/>
    </row>
    <row r="4144" spans="1:28" x14ac:dyDescent="0.25">
      <c r="A4144" s="30"/>
      <c r="B4144" s="30"/>
      <c r="F4144" s="17"/>
      <c r="G4144" s="30"/>
      <c r="H4144" s="36"/>
      <c r="I4144" s="30"/>
      <c r="J4144" s="32"/>
      <c r="K4144" s="30"/>
      <c r="L4144" s="30"/>
      <c r="AB4144" s="30"/>
    </row>
    <row r="4145" spans="1:28" x14ac:dyDescent="0.25">
      <c r="A4145" s="30"/>
      <c r="B4145" s="30"/>
      <c r="F4145" s="17"/>
      <c r="G4145" s="30"/>
      <c r="H4145" s="36"/>
      <c r="I4145" s="30"/>
      <c r="J4145" s="32"/>
      <c r="K4145" s="30"/>
      <c r="L4145" s="30"/>
      <c r="AB4145" s="30"/>
    </row>
    <row r="4146" spans="1:28" x14ac:dyDescent="0.25">
      <c r="A4146" s="30"/>
      <c r="B4146" s="30"/>
      <c r="F4146" s="17"/>
      <c r="G4146" s="30"/>
      <c r="H4146" s="36"/>
      <c r="I4146" s="30"/>
      <c r="J4146" s="32"/>
      <c r="K4146" s="30"/>
      <c r="L4146" s="30"/>
      <c r="AB4146" s="30"/>
    </row>
    <row r="4147" spans="1:28" x14ac:dyDescent="0.25">
      <c r="A4147" s="30"/>
      <c r="B4147" s="30"/>
      <c r="F4147" s="17"/>
      <c r="G4147" s="30"/>
      <c r="H4147" s="36"/>
      <c r="I4147" s="30"/>
      <c r="J4147" s="32"/>
      <c r="K4147" s="30"/>
      <c r="L4147" s="30"/>
      <c r="AB4147" s="30"/>
    </row>
    <row r="4148" spans="1:28" x14ac:dyDescent="0.25">
      <c r="A4148" s="30"/>
      <c r="B4148" s="30"/>
      <c r="F4148" s="17"/>
      <c r="G4148" s="30"/>
      <c r="H4148" s="36"/>
      <c r="I4148" s="30"/>
      <c r="J4148" s="32"/>
      <c r="K4148" s="30"/>
      <c r="L4148" s="30"/>
      <c r="AB4148" s="30"/>
    </row>
    <row r="4149" spans="1:28" x14ac:dyDescent="0.25">
      <c r="A4149" s="30"/>
      <c r="B4149" s="30"/>
      <c r="F4149" s="17"/>
      <c r="G4149" s="30"/>
      <c r="H4149" s="36"/>
      <c r="I4149" s="30"/>
      <c r="J4149" s="32"/>
      <c r="K4149" s="30"/>
      <c r="L4149" s="30"/>
      <c r="AB4149" s="30"/>
    </row>
    <row r="4150" spans="1:28" x14ac:dyDescent="0.25">
      <c r="A4150" s="30"/>
      <c r="B4150" s="30"/>
      <c r="F4150" s="17"/>
      <c r="G4150" s="30"/>
      <c r="H4150" s="36"/>
      <c r="I4150" s="30"/>
      <c r="J4150" s="32"/>
      <c r="K4150" s="30"/>
      <c r="L4150" s="30"/>
      <c r="AB4150" s="30"/>
    </row>
    <row r="4151" spans="1:28" x14ac:dyDescent="0.25">
      <c r="A4151" s="30"/>
      <c r="B4151" s="30"/>
      <c r="F4151" s="17"/>
      <c r="G4151" s="30"/>
      <c r="H4151" s="36"/>
      <c r="I4151" s="30"/>
      <c r="J4151" s="32"/>
      <c r="K4151" s="30"/>
      <c r="L4151" s="30"/>
      <c r="AB4151" s="30"/>
    </row>
    <row r="4152" spans="1:28" x14ac:dyDescent="0.25">
      <c r="A4152" s="30"/>
      <c r="B4152" s="30"/>
      <c r="F4152" s="17"/>
      <c r="G4152" s="30"/>
      <c r="H4152" s="36"/>
      <c r="I4152" s="30"/>
      <c r="J4152" s="32"/>
      <c r="K4152" s="30"/>
      <c r="L4152" s="30"/>
      <c r="AB4152" s="30"/>
    </row>
    <row r="4153" spans="1:28" x14ac:dyDescent="0.25">
      <c r="A4153" s="30"/>
      <c r="B4153" s="30"/>
      <c r="F4153" s="17"/>
      <c r="G4153" s="30"/>
      <c r="H4153" s="36"/>
      <c r="I4153" s="30"/>
      <c r="J4153" s="32"/>
      <c r="K4153" s="30"/>
      <c r="L4153" s="30"/>
      <c r="AB4153" s="30"/>
    </row>
    <row r="4154" spans="1:28" x14ac:dyDescent="0.25">
      <c r="A4154" s="30"/>
      <c r="B4154" s="30"/>
      <c r="F4154" s="17"/>
      <c r="G4154" s="30"/>
      <c r="H4154" s="36"/>
      <c r="I4154" s="30"/>
      <c r="J4154" s="32"/>
      <c r="K4154" s="30"/>
      <c r="L4154" s="30"/>
      <c r="AB4154" s="30"/>
    </row>
    <row r="4155" spans="1:28" x14ac:dyDescent="0.25">
      <c r="A4155" s="30"/>
      <c r="B4155" s="30"/>
      <c r="F4155" s="17"/>
      <c r="G4155" s="30"/>
      <c r="H4155" s="36"/>
      <c r="I4155" s="30"/>
      <c r="J4155" s="32"/>
      <c r="K4155" s="30"/>
      <c r="L4155" s="30"/>
      <c r="AB4155" s="30"/>
    </row>
    <row r="4156" spans="1:28" x14ac:dyDescent="0.25">
      <c r="A4156" s="30"/>
      <c r="B4156" s="30"/>
      <c r="F4156" s="17"/>
      <c r="G4156" s="30"/>
      <c r="H4156" s="36"/>
      <c r="I4156" s="30"/>
      <c r="J4156" s="32"/>
      <c r="K4156" s="30"/>
      <c r="L4156" s="30"/>
      <c r="AB4156" s="30"/>
    </row>
    <row r="4157" spans="1:28" x14ac:dyDescent="0.25">
      <c r="A4157" s="30"/>
      <c r="B4157" s="30"/>
      <c r="F4157" s="17"/>
      <c r="G4157" s="30"/>
      <c r="H4157" s="36"/>
      <c r="I4157" s="30"/>
      <c r="J4157" s="32"/>
      <c r="K4157" s="30"/>
      <c r="L4157" s="30"/>
      <c r="AB4157" s="30"/>
    </row>
    <row r="4158" spans="1:28" x14ac:dyDescent="0.25">
      <c r="A4158" s="30"/>
      <c r="B4158" s="30"/>
      <c r="F4158" s="17"/>
      <c r="G4158" s="30"/>
      <c r="H4158" s="36"/>
      <c r="I4158" s="30"/>
      <c r="J4158" s="32"/>
      <c r="K4158" s="30"/>
      <c r="L4158" s="30"/>
      <c r="AB4158" s="30"/>
    </row>
    <row r="4159" spans="1:28" x14ac:dyDescent="0.25">
      <c r="A4159" s="30"/>
      <c r="B4159" s="30"/>
      <c r="F4159" s="17"/>
      <c r="G4159" s="30"/>
      <c r="H4159" s="36"/>
      <c r="I4159" s="30"/>
      <c r="J4159" s="32"/>
      <c r="K4159" s="30"/>
      <c r="L4159" s="30"/>
      <c r="AB4159" s="30"/>
    </row>
    <row r="4160" spans="1:28" x14ac:dyDescent="0.25">
      <c r="A4160" s="30"/>
      <c r="B4160" s="30"/>
      <c r="F4160" s="17"/>
      <c r="G4160" s="30"/>
      <c r="H4160" s="36"/>
      <c r="I4160" s="30"/>
      <c r="J4160" s="32"/>
      <c r="K4160" s="30"/>
      <c r="L4160" s="30"/>
      <c r="AB4160" s="30"/>
    </row>
    <row r="4161" spans="1:28" x14ac:dyDescent="0.25">
      <c r="A4161" s="30"/>
      <c r="B4161" s="30"/>
      <c r="F4161" s="17"/>
      <c r="G4161" s="30"/>
      <c r="H4161" s="36"/>
      <c r="I4161" s="30"/>
      <c r="J4161" s="32"/>
      <c r="K4161" s="30"/>
      <c r="L4161" s="30"/>
      <c r="AB4161" s="30"/>
    </row>
    <row r="4162" spans="1:28" x14ac:dyDescent="0.25">
      <c r="A4162" s="30"/>
      <c r="B4162" s="30"/>
      <c r="F4162" s="17"/>
      <c r="G4162" s="30"/>
      <c r="H4162" s="36"/>
      <c r="I4162" s="30"/>
      <c r="J4162" s="32"/>
      <c r="K4162" s="30"/>
      <c r="L4162" s="30"/>
      <c r="AB4162" s="30"/>
    </row>
    <row r="4163" spans="1:28" x14ac:dyDescent="0.25">
      <c r="A4163" s="30"/>
      <c r="B4163" s="30"/>
      <c r="F4163" s="17"/>
      <c r="G4163" s="30"/>
      <c r="H4163" s="36"/>
      <c r="I4163" s="30"/>
      <c r="J4163" s="32"/>
      <c r="K4163" s="30"/>
      <c r="L4163" s="30"/>
      <c r="AB4163" s="30"/>
    </row>
    <row r="4164" spans="1:28" x14ac:dyDescent="0.25">
      <c r="A4164" s="30"/>
      <c r="B4164" s="30"/>
      <c r="F4164" s="17"/>
      <c r="G4164" s="30"/>
      <c r="H4164" s="36"/>
      <c r="I4164" s="30"/>
      <c r="J4164" s="32"/>
      <c r="K4164" s="30"/>
      <c r="L4164" s="30"/>
      <c r="AB4164" s="30"/>
    </row>
    <row r="4165" spans="1:28" x14ac:dyDescent="0.25">
      <c r="A4165" s="30"/>
      <c r="B4165" s="30"/>
      <c r="F4165" s="17"/>
      <c r="G4165" s="30"/>
      <c r="H4165" s="36"/>
      <c r="I4165" s="30"/>
      <c r="J4165" s="32"/>
      <c r="K4165" s="30"/>
      <c r="L4165" s="30"/>
      <c r="AB4165" s="30"/>
    </row>
    <row r="4166" spans="1:28" x14ac:dyDescent="0.25">
      <c r="A4166" s="30"/>
      <c r="B4166" s="30"/>
      <c r="F4166" s="17"/>
      <c r="G4166" s="30"/>
      <c r="H4166" s="36"/>
      <c r="I4166" s="30"/>
      <c r="J4166" s="32"/>
      <c r="K4166" s="30"/>
      <c r="L4166" s="30"/>
      <c r="AB4166" s="30"/>
    </row>
    <row r="4167" spans="1:28" x14ac:dyDescent="0.25">
      <c r="A4167" s="30"/>
      <c r="B4167" s="30"/>
      <c r="F4167" s="17"/>
      <c r="G4167" s="30"/>
      <c r="H4167" s="36"/>
      <c r="I4167" s="30"/>
      <c r="J4167" s="32"/>
      <c r="K4167" s="30"/>
      <c r="L4167" s="30"/>
      <c r="AB4167" s="30"/>
    </row>
    <row r="4168" spans="1:28" x14ac:dyDescent="0.25">
      <c r="A4168" s="30"/>
      <c r="B4168" s="30"/>
      <c r="F4168" s="17"/>
      <c r="G4168" s="30"/>
      <c r="H4168" s="36"/>
      <c r="I4168" s="30"/>
      <c r="J4168" s="32"/>
      <c r="K4168" s="30"/>
      <c r="L4168" s="30"/>
      <c r="AB4168" s="30"/>
    </row>
    <row r="4169" spans="1:28" x14ac:dyDescent="0.25">
      <c r="A4169" s="30"/>
      <c r="B4169" s="30"/>
      <c r="F4169" s="17"/>
      <c r="G4169" s="30"/>
      <c r="H4169" s="36"/>
      <c r="I4169" s="30"/>
      <c r="J4169" s="32"/>
      <c r="K4169" s="30"/>
      <c r="L4169" s="30"/>
      <c r="AB4169" s="30"/>
    </row>
    <row r="4170" spans="1:28" x14ac:dyDescent="0.25">
      <c r="A4170" s="30"/>
      <c r="B4170" s="30"/>
      <c r="F4170" s="17"/>
      <c r="G4170" s="30"/>
      <c r="H4170" s="36"/>
      <c r="I4170" s="30"/>
      <c r="J4170" s="32"/>
      <c r="K4170" s="30"/>
      <c r="L4170" s="30"/>
      <c r="AB4170" s="30"/>
    </row>
    <row r="4171" spans="1:28" x14ac:dyDescent="0.25">
      <c r="A4171" s="30"/>
      <c r="B4171" s="30"/>
      <c r="F4171" s="17"/>
      <c r="G4171" s="30"/>
      <c r="H4171" s="36"/>
      <c r="I4171" s="30"/>
      <c r="J4171" s="32"/>
      <c r="K4171" s="30"/>
      <c r="L4171" s="30"/>
      <c r="AB4171" s="30"/>
    </row>
    <row r="4172" spans="1:28" x14ac:dyDescent="0.25">
      <c r="A4172" s="30"/>
      <c r="B4172" s="30"/>
      <c r="F4172" s="17"/>
      <c r="G4172" s="30"/>
      <c r="H4172" s="36"/>
      <c r="I4172" s="30"/>
      <c r="J4172" s="32"/>
      <c r="K4172" s="30"/>
      <c r="L4172" s="30"/>
      <c r="AB4172" s="30"/>
    </row>
    <row r="4173" spans="1:28" x14ac:dyDescent="0.25">
      <c r="A4173" s="30"/>
      <c r="B4173" s="30"/>
      <c r="F4173" s="17"/>
      <c r="G4173" s="30"/>
      <c r="H4173" s="36"/>
      <c r="I4173" s="30"/>
      <c r="J4173" s="32"/>
      <c r="K4173" s="30"/>
      <c r="L4173" s="30"/>
      <c r="AB4173" s="30"/>
    </row>
    <row r="4174" spans="1:28" x14ac:dyDescent="0.25">
      <c r="A4174" s="30"/>
      <c r="B4174" s="30"/>
      <c r="F4174" s="17"/>
      <c r="G4174" s="30"/>
      <c r="H4174" s="36"/>
      <c r="I4174" s="30"/>
      <c r="J4174" s="32"/>
      <c r="K4174" s="30"/>
      <c r="L4174" s="30"/>
      <c r="AB4174" s="30"/>
    </row>
    <row r="4175" spans="1:28" x14ac:dyDescent="0.25">
      <c r="A4175" s="30"/>
      <c r="B4175" s="30"/>
      <c r="F4175" s="17"/>
      <c r="G4175" s="30"/>
      <c r="H4175" s="36"/>
      <c r="I4175" s="30"/>
      <c r="J4175" s="32"/>
      <c r="K4175" s="30"/>
      <c r="L4175" s="30"/>
      <c r="AB4175" s="30"/>
    </row>
    <row r="4176" spans="1:28" x14ac:dyDescent="0.25">
      <c r="A4176" s="30"/>
      <c r="B4176" s="30"/>
      <c r="F4176" s="17"/>
      <c r="G4176" s="30"/>
      <c r="H4176" s="36"/>
      <c r="I4176" s="30"/>
      <c r="J4176" s="32"/>
      <c r="K4176" s="30"/>
      <c r="L4176" s="30"/>
      <c r="AB4176" s="30"/>
    </row>
    <row r="4177" spans="1:28" x14ac:dyDescent="0.25">
      <c r="A4177" s="30"/>
      <c r="B4177" s="30"/>
      <c r="F4177" s="17"/>
      <c r="G4177" s="30"/>
      <c r="H4177" s="36"/>
      <c r="I4177" s="30"/>
      <c r="J4177" s="32"/>
      <c r="K4177" s="30"/>
      <c r="L4177" s="30"/>
      <c r="AB4177" s="30"/>
    </row>
    <row r="4178" spans="1:28" x14ac:dyDescent="0.25">
      <c r="A4178" s="30"/>
      <c r="B4178" s="30"/>
      <c r="F4178" s="17"/>
      <c r="G4178" s="30"/>
      <c r="H4178" s="36"/>
      <c r="I4178" s="30"/>
      <c r="J4178" s="32"/>
      <c r="K4178" s="30"/>
      <c r="L4178" s="30"/>
      <c r="AB4178" s="30"/>
    </row>
    <row r="4179" spans="1:28" x14ac:dyDescent="0.25">
      <c r="A4179" s="30"/>
      <c r="B4179" s="30"/>
      <c r="F4179" s="17"/>
      <c r="G4179" s="30"/>
      <c r="H4179" s="36"/>
      <c r="I4179" s="30"/>
      <c r="J4179" s="32"/>
      <c r="K4179" s="30"/>
      <c r="L4179" s="30"/>
      <c r="AB4179" s="30"/>
    </row>
    <row r="4180" spans="1:28" x14ac:dyDescent="0.25">
      <c r="A4180" s="30"/>
      <c r="B4180" s="30"/>
      <c r="F4180" s="17"/>
      <c r="G4180" s="30"/>
      <c r="H4180" s="36"/>
      <c r="I4180" s="30"/>
      <c r="J4180" s="32"/>
      <c r="K4180" s="30"/>
      <c r="L4180" s="30"/>
      <c r="AB4180" s="30"/>
    </row>
    <row r="4181" spans="1:28" x14ac:dyDescent="0.25">
      <c r="A4181" s="30"/>
      <c r="B4181" s="30"/>
      <c r="F4181" s="17"/>
      <c r="G4181" s="30"/>
      <c r="H4181" s="36"/>
      <c r="I4181" s="30"/>
      <c r="J4181" s="32"/>
      <c r="K4181" s="30"/>
      <c r="L4181" s="30"/>
      <c r="AB4181" s="30"/>
    </row>
    <row r="4182" spans="1:28" x14ac:dyDescent="0.25">
      <c r="A4182" s="30"/>
      <c r="B4182" s="30"/>
      <c r="F4182" s="17"/>
      <c r="G4182" s="30"/>
      <c r="H4182" s="36"/>
      <c r="I4182" s="30"/>
      <c r="J4182" s="32"/>
      <c r="K4182" s="30"/>
      <c r="L4182" s="30"/>
      <c r="AB4182" s="30"/>
    </row>
    <row r="4183" spans="1:28" x14ac:dyDescent="0.25">
      <c r="A4183" s="30"/>
      <c r="B4183" s="30"/>
      <c r="F4183" s="17"/>
      <c r="G4183" s="30"/>
      <c r="H4183" s="36"/>
      <c r="I4183" s="30"/>
      <c r="J4183" s="32"/>
      <c r="K4183" s="30"/>
      <c r="L4183" s="30"/>
      <c r="AB4183" s="30"/>
    </row>
    <row r="4184" spans="1:28" x14ac:dyDescent="0.25">
      <c r="A4184" s="30"/>
      <c r="B4184" s="30"/>
      <c r="F4184" s="17"/>
      <c r="G4184" s="30"/>
      <c r="H4184" s="36"/>
      <c r="I4184" s="30"/>
      <c r="J4184" s="32"/>
      <c r="K4184" s="30"/>
      <c r="L4184" s="30"/>
      <c r="AB4184" s="30"/>
    </row>
    <row r="4185" spans="1:28" x14ac:dyDescent="0.25">
      <c r="A4185" s="30"/>
      <c r="B4185" s="30"/>
      <c r="F4185" s="17"/>
      <c r="G4185" s="30"/>
      <c r="H4185" s="36"/>
      <c r="I4185" s="30"/>
      <c r="J4185" s="32"/>
      <c r="K4185" s="30"/>
      <c r="L4185" s="30"/>
      <c r="AB4185" s="30"/>
    </row>
    <row r="4186" spans="1:28" x14ac:dyDescent="0.25">
      <c r="A4186" s="30"/>
      <c r="B4186" s="30"/>
      <c r="F4186" s="17"/>
      <c r="G4186" s="30"/>
      <c r="H4186" s="36"/>
      <c r="I4186" s="30"/>
      <c r="J4186" s="32"/>
      <c r="K4186" s="30"/>
      <c r="L4186" s="30"/>
      <c r="AB4186" s="30"/>
    </row>
    <row r="4187" spans="1:28" x14ac:dyDescent="0.25">
      <c r="A4187" s="30"/>
      <c r="B4187" s="30"/>
      <c r="F4187" s="17"/>
      <c r="G4187" s="30"/>
      <c r="H4187" s="36"/>
      <c r="I4187" s="30"/>
      <c r="J4187" s="32"/>
      <c r="K4187" s="30"/>
      <c r="L4187" s="30"/>
      <c r="AB4187" s="30"/>
    </row>
    <row r="4188" spans="1:28" x14ac:dyDescent="0.25">
      <c r="A4188" s="30"/>
      <c r="B4188" s="30"/>
      <c r="F4188" s="17"/>
      <c r="G4188" s="30"/>
      <c r="H4188" s="36"/>
      <c r="I4188" s="30"/>
      <c r="J4188" s="32"/>
      <c r="K4188" s="30"/>
      <c r="L4188" s="30"/>
      <c r="AB4188" s="30"/>
    </row>
    <row r="4189" spans="1:28" x14ac:dyDescent="0.25">
      <c r="A4189" s="30"/>
      <c r="B4189" s="30"/>
      <c r="F4189" s="17"/>
      <c r="G4189" s="30"/>
      <c r="H4189" s="36"/>
      <c r="I4189" s="30"/>
      <c r="J4189" s="32"/>
      <c r="K4189" s="30"/>
      <c r="L4189" s="30"/>
      <c r="AB4189" s="30"/>
    </row>
    <row r="4190" spans="1:28" x14ac:dyDescent="0.25">
      <c r="A4190" s="30"/>
      <c r="B4190" s="30"/>
      <c r="F4190" s="17"/>
      <c r="G4190" s="30"/>
      <c r="H4190" s="36"/>
      <c r="I4190" s="30"/>
      <c r="J4190" s="32"/>
      <c r="K4190" s="30"/>
      <c r="L4190" s="30"/>
      <c r="AB4190" s="30"/>
    </row>
    <row r="4191" spans="1:28" x14ac:dyDescent="0.25">
      <c r="A4191" s="30"/>
      <c r="B4191" s="30"/>
      <c r="F4191" s="17"/>
      <c r="G4191" s="30"/>
      <c r="H4191" s="36"/>
      <c r="I4191" s="30"/>
      <c r="J4191" s="32"/>
      <c r="K4191" s="30"/>
      <c r="L4191" s="30"/>
      <c r="AB4191" s="30"/>
    </row>
    <row r="4192" spans="1:28" x14ac:dyDescent="0.25">
      <c r="A4192" s="30"/>
      <c r="B4192" s="30"/>
      <c r="F4192" s="17"/>
      <c r="G4192" s="30"/>
      <c r="H4192" s="36"/>
      <c r="I4192" s="30"/>
      <c r="J4192" s="32"/>
      <c r="K4192" s="30"/>
      <c r="L4192" s="30"/>
      <c r="AB4192" s="30"/>
    </row>
    <row r="4193" spans="1:28" x14ac:dyDescent="0.25">
      <c r="A4193" s="30"/>
      <c r="B4193" s="30"/>
      <c r="F4193" s="17"/>
      <c r="G4193" s="30"/>
      <c r="H4193" s="36"/>
      <c r="I4193" s="30"/>
      <c r="J4193" s="32"/>
      <c r="K4193" s="30"/>
      <c r="L4193" s="30"/>
      <c r="AB4193" s="30"/>
    </row>
    <row r="4194" spans="1:28" x14ac:dyDescent="0.25">
      <c r="A4194" s="30"/>
      <c r="B4194" s="30"/>
      <c r="F4194" s="17"/>
      <c r="G4194" s="30"/>
      <c r="H4194" s="36"/>
      <c r="I4194" s="30"/>
      <c r="J4194" s="32"/>
      <c r="K4194" s="30"/>
      <c r="L4194" s="30"/>
      <c r="AB4194" s="30"/>
    </row>
    <row r="4195" spans="1:28" x14ac:dyDescent="0.25">
      <c r="A4195" s="30"/>
      <c r="B4195" s="30"/>
      <c r="F4195" s="17"/>
      <c r="G4195" s="30"/>
      <c r="H4195" s="36"/>
      <c r="I4195" s="30"/>
      <c r="J4195" s="32"/>
      <c r="K4195" s="30"/>
      <c r="L4195" s="30"/>
      <c r="AB4195" s="30"/>
    </row>
    <row r="4196" spans="1:28" x14ac:dyDescent="0.25">
      <c r="A4196" s="30"/>
      <c r="B4196" s="30"/>
      <c r="F4196" s="17"/>
      <c r="G4196" s="30"/>
      <c r="H4196" s="36"/>
      <c r="I4196" s="30"/>
      <c r="J4196" s="32"/>
      <c r="K4196" s="30"/>
      <c r="L4196" s="30"/>
      <c r="AB4196" s="30"/>
    </row>
    <row r="4197" spans="1:28" x14ac:dyDescent="0.25">
      <c r="A4197" s="30"/>
      <c r="B4197" s="30"/>
      <c r="F4197" s="17"/>
      <c r="G4197" s="30"/>
      <c r="H4197" s="36"/>
      <c r="I4197" s="30"/>
      <c r="J4197" s="32"/>
      <c r="K4197" s="30"/>
      <c r="L4197" s="30"/>
      <c r="AB4197" s="30"/>
    </row>
    <row r="4198" spans="1:28" x14ac:dyDescent="0.25">
      <c r="A4198" s="30"/>
      <c r="B4198" s="30"/>
      <c r="F4198" s="17"/>
      <c r="G4198" s="30"/>
      <c r="H4198" s="36"/>
      <c r="I4198" s="30"/>
      <c r="J4198" s="32"/>
      <c r="K4198" s="30"/>
      <c r="L4198" s="30"/>
      <c r="AB4198" s="30"/>
    </row>
    <row r="4199" spans="1:28" x14ac:dyDescent="0.25">
      <c r="A4199" s="30"/>
      <c r="B4199" s="30"/>
      <c r="F4199" s="17"/>
      <c r="G4199" s="30"/>
      <c r="H4199" s="36"/>
      <c r="I4199" s="30"/>
      <c r="J4199" s="32"/>
      <c r="K4199" s="30"/>
      <c r="L4199" s="30"/>
      <c r="AB4199" s="30"/>
    </row>
    <row r="4200" spans="1:28" x14ac:dyDescent="0.25">
      <c r="A4200" s="30"/>
      <c r="B4200" s="30"/>
      <c r="F4200" s="17"/>
      <c r="G4200" s="30"/>
      <c r="H4200" s="36"/>
      <c r="I4200" s="30"/>
      <c r="J4200" s="32"/>
      <c r="K4200" s="30"/>
      <c r="L4200" s="30"/>
      <c r="AB4200" s="30"/>
    </row>
    <row r="4201" spans="1:28" x14ac:dyDescent="0.25">
      <c r="A4201" s="30"/>
      <c r="B4201" s="30"/>
      <c r="F4201" s="17"/>
      <c r="G4201" s="30"/>
      <c r="H4201" s="36"/>
      <c r="I4201" s="30"/>
      <c r="J4201" s="32"/>
      <c r="K4201" s="30"/>
      <c r="L4201" s="30"/>
      <c r="AB4201" s="30"/>
    </row>
    <row r="4202" spans="1:28" x14ac:dyDescent="0.25">
      <c r="A4202" s="30"/>
      <c r="B4202" s="30"/>
      <c r="F4202" s="17"/>
      <c r="G4202" s="30"/>
      <c r="H4202" s="36"/>
      <c r="I4202" s="30"/>
      <c r="J4202" s="32"/>
      <c r="K4202" s="30"/>
      <c r="L4202" s="30"/>
      <c r="AB4202" s="30"/>
    </row>
    <row r="4203" spans="1:28" x14ac:dyDescent="0.25">
      <c r="A4203" s="30"/>
      <c r="B4203" s="30"/>
      <c r="F4203" s="17"/>
      <c r="G4203" s="30"/>
      <c r="H4203" s="36"/>
      <c r="I4203" s="30"/>
      <c r="J4203" s="32"/>
      <c r="K4203" s="30"/>
      <c r="L4203" s="30"/>
      <c r="AB4203" s="30"/>
    </row>
    <row r="4204" spans="1:28" x14ac:dyDescent="0.25">
      <c r="A4204" s="30"/>
      <c r="B4204" s="30"/>
      <c r="F4204" s="17"/>
      <c r="G4204" s="30"/>
      <c r="H4204" s="36"/>
      <c r="I4204" s="30"/>
      <c r="J4204" s="32"/>
      <c r="K4204" s="30"/>
      <c r="L4204" s="30"/>
      <c r="AB4204" s="30"/>
    </row>
    <row r="4205" spans="1:28" x14ac:dyDescent="0.25">
      <c r="A4205" s="30"/>
      <c r="B4205" s="30"/>
      <c r="F4205" s="17"/>
      <c r="G4205" s="30"/>
      <c r="H4205" s="36"/>
      <c r="I4205" s="30"/>
      <c r="J4205" s="32"/>
      <c r="K4205" s="30"/>
      <c r="L4205" s="30"/>
      <c r="AB4205" s="30"/>
    </row>
    <row r="4206" spans="1:28" x14ac:dyDescent="0.25">
      <c r="A4206" s="30"/>
      <c r="B4206" s="30"/>
      <c r="F4206" s="17"/>
      <c r="G4206" s="30"/>
      <c r="H4206" s="36"/>
      <c r="I4206" s="30"/>
      <c r="J4206" s="32"/>
      <c r="K4206" s="30"/>
      <c r="L4206" s="30"/>
      <c r="AB4206" s="30"/>
    </row>
    <row r="4207" spans="1:28" x14ac:dyDescent="0.25">
      <c r="A4207" s="30"/>
      <c r="B4207" s="30"/>
      <c r="F4207" s="17"/>
      <c r="G4207" s="30"/>
      <c r="H4207" s="36"/>
      <c r="I4207" s="30"/>
      <c r="J4207" s="32"/>
      <c r="K4207" s="30"/>
      <c r="L4207" s="30"/>
      <c r="AB4207" s="30"/>
    </row>
    <row r="4208" spans="1:28" x14ac:dyDescent="0.25">
      <c r="A4208" s="30"/>
      <c r="B4208" s="30"/>
      <c r="F4208" s="17"/>
      <c r="G4208" s="30"/>
      <c r="H4208" s="36"/>
      <c r="I4208" s="30"/>
      <c r="J4208" s="32"/>
      <c r="K4208" s="30"/>
      <c r="L4208" s="30"/>
      <c r="AB4208" s="30"/>
    </row>
    <row r="4209" spans="1:28" x14ac:dyDescent="0.25">
      <c r="A4209" s="30"/>
      <c r="B4209" s="30"/>
      <c r="F4209" s="17"/>
      <c r="G4209" s="30"/>
      <c r="H4209" s="36"/>
      <c r="I4209" s="30"/>
      <c r="J4209" s="32"/>
      <c r="K4209" s="30"/>
      <c r="L4209" s="30"/>
      <c r="AB4209" s="30"/>
    </row>
    <row r="4210" spans="1:28" x14ac:dyDescent="0.25">
      <c r="A4210" s="30"/>
      <c r="B4210" s="30"/>
      <c r="F4210" s="17"/>
      <c r="G4210" s="30"/>
      <c r="H4210" s="36"/>
      <c r="I4210" s="30"/>
      <c r="J4210" s="32"/>
      <c r="K4210" s="30"/>
      <c r="L4210" s="30"/>
      <c r="AB4210" s="30"/>
    </row>
    <row r="4211" spans="1:28" x14ac:dyDescent="0.25">
      <c r="A4211" s="30"/>
      <c r="B4211" s="30"/>
      <c r="F4211" s="17"/>
      <c r="G4211" s="30"/>
      <c r="H4211" s="36"/>
      <c r="I4211" s="30"/>
      <c r="J4211" s="32"/>
      <c r="K4211" s="30"/>
      <c r="L4211" s="30"/>
      <c r="AB4211" s="30"/>
    </row>
    <row r="4212" spans="1:28" x14ac:dyDescent="0.25">
      <c r="A4212" s="30"/>
      <c r="B4212" s="30"/>
      <c r="F4212" s="17"/>
      <c r="G4212" s="30"/>
      <c r="H4212" s="36"/>
      <c r="I4212" s="30"/>
      <c r="J4212" s="32"/>
      <c r="K4212" s="30"/>
      <c r="L4212" s="30"/>
      <c r="AB4212" s="30"/>
    </row>
    <row r="4213" spans="1:28" x14ac:dyDescent="0.25">
      <c r="A4213" s="30"/>
      <c r="B4213" s="30"/>
      <c r="F4213" s="17"/>
      <c r="G4213" s="30"/>
      <c r="H4213" s="36"/>
      <c r="I4213" s="30"/>
      <c r="J4213" s="32"/>
      <c r="K4213" s="30"/>
      <c r="L4213" s="30"/>
      <c r="AB4213" s="30"/>
    </row>
    <row r="4214" spans="1:28" x14ac:dyDescent="0.25">
      <c r="A4214" s="30"/>
      <c r="B4214" s="30"/>
      <c r="F4214" s="17"/>
      <c r="G4214" s="30"/>
      <c r="H4214" s="36"/>
      <c r="I4214" s="30"/>
      <c r="J4214" s="32"/>
      <c r="K4214" s="30"/>
      <c r="L4214" s="30"/>
      <c r="AB4214" s="30"/>
    </row>
    <row r="4215" spans="1:28" x14ac:dyDescent="0.25">
      <c r="A4215" s="30"/>
      <c r="B4215" s="30"/>
      <c r="F4215" s="17"/>
      <c r="G4215" s="30"/>
      <c r="H4215" s="36"/>
      <c r="I4215" s="30"/>
      <c r="J4215" s="32"/>
      <c r="K4215" s="30"/>
      <c r="L4215" s="30"/>
      <c r="AB4215" s="30"/>
    </row>
    <row r="4216" spans="1:28" x14ac:dyDescent="0.25">
      <c r="A4216" s="30"/>
      <c r="B4216" s="30"/>
      <c r="F4216" s="17"/>
      <c r="G4216" s="30"/>
      <c r="H4216" s="36"/>
      <c r="I4216" s="30"/>
      <c r="J4216" s="32"/>
      <c r="K4216" s="30"/>
      <c r="L4216" s="30"/>
      <c r="AB4216" s="30"/>
    </row>
    <row r="4217" spans="1:28" x14ac:dyDescent="0.25">
      <c r="A4217" s="30"/>
      <c r="B4217" s="30"/>
      <c r="F4217" s="17"/>
      <c r="G4217" s="30"/>
      <c r="H4217" s="36"/>
      <c r="I4217" s="30"/>
      <c r="J4217" s="32"/>
      <c r="K4217" s="30"/>
      <c r="L4217" s="30"/>
      <c r="AB4217" s="30"/>
    </row>
    <row r="4218" spans="1:28" x14ac:dyDescent="0.25">
      <c r="A4218" s="30"/>
      <c r="B4218" s="30"/>
      <c r="F4218" s="17"/>
      <c r="G4218" s="30"/>
      <c r="H4218" s="36"/>
      <c r="I4218" s="30"/>
      <c r="J4218" s="32"/>
      <c r="K4218" s="30"/>
      <c r="L4218" s="30"/>
      <c r="AB4218" s="30"/>
    </row>
    <row r="4219" spans="1:28" x14ac:dyDescent="0.25">
      <c r="A4219" s="30"/>
      <c r="B4219" s="30"/>
      <c r="F4219" s="17"/>
      <c r="G4219" s="30"/>
      <c r="H4219" s="36"/>
      <c r="I4219" s="30"/>
      <c r="J4219" s="32"/>
      <c r="K4219" s="30"/>
      <c r="L4219" s="30"/>
      <c r="AB4219" s="30"/>
    </row>
    <row r="4220" spans="1:28" x14ac:dyDescent="0.25">
      <c r="A4220" s="30"/>
      <c r="B4220" s="30"/>
      <c r="F4220" s="17"/>
      <c r="G4220" s="30"/>
      <c r="H4220" s="36"/>
      <c r="I4220" s="30"/>
      <c r="J4220" s="32"/>
      <c r="K4220" s="30"/>
      <c r="L4220" s="30"/>
      <c r="AB4220" s="30"/>
    </row>
    <row r="4221" spans="1:28" x14ac:dyDescent="0.25">
      <c r="A4221" s="30"/>
      <c r="B4221" s="30"/>
      <c r="F4221" s="17"/>
      <c r="G4221" s="30"/>
      <c r="H4221" s="36"/>
      <c r="I4221" s="30"/>
      <c r="J4221" s="32"/>
      <c r="K4221" s="30"/>
      <c r="L4221" s="30"/>
      <c r="AB4221" s="30"/>
    </row>
    <row r="4222" spans="1:28" x14ac:dyDescent="0.25">
      <c r="A4222" s="30"/>
      <c r="B4222" s="30"/>
      <c r="F4222" s="17"/>
      <c r="G4222" s="30"/>
      <c r="H4222" s="36"/>
      <c r="I4222" s="30"/>
      <c r="J4222" s="32"/>
      <c r="K4222" s="30"/>
      <c r="L4222" s="30"/>
      <c r="AB4222" s="30"/>
    </row>
    <row r="4223" spans="1:28" x14ac:dyDescent="0.25">
      <c r="A4223" s="30"/>
      <c r="B4223" s="30"/>
      <c r="F4223" s="17"/>
      <c r="G4223" s="30"/>
      <c r="H4223" s="36"/>
      <c r="I4223" s="30"/>
      <c r="J4223" s="32"/>
      <c r="K4223" s="30"/>
      <c r="L4223" s="30"/>
      <c r="AB4223" s="30"/>
    </row>
    <row r="4224" spans="1:28" x14ac:dyDescent="0.25">
      <c r="A4224" s="30"/>
      <c r="B4224" s="30"/>
      <c r="F4224" s="17"/>
      <c r="G4224" s="30"/>
      <c r="H4224" s="36"/>
      <c r="I4224" s="30"/>
      <c r="J4224" s="32"/>
      <c r="K4224" s="30"/>
      <c r="L4224" s="30"/>
      <c r="AB4224" s="30"/>
    </row>
    <row r="4225" spans="1:28" x14ac:dyDescent="0.25">
      <c r="A4225" s="30"/>
      <c r="B4225" s="30"/>
      <c r="F4225" s="17"/>
      <c r="G4225" s="30"/>
      <c r="H4225" s="36"/>
      <c r="I4225" s="30"/>
      <c r="J4225" s="32"/>
      <c r="K4225" s="30"/>
      <c r="L4225" s="30"/>
      <c r="AB4225" s="30"/>
    </row>
    <row r="4226" spans="1:28" x14ac:dyDescent="0.25">
      <c r="A4226" s="30"/>
      <c r="B4226" s="30"/>
      <c r="F4226" s="17"/>
      <c r="G4226" s="30"/>
      <c r="H4226" s="36"/>
      <c r="I4226" s="30"/>
      <c r="J4226" s="32"/>
      <c r="K4226" s="30"/>
      <c r="L4226" s="30"/>
      <c r="AB4226" s="30"/>
    </row>
    <row r="4227" spans="1:28" x14ac:dyDescent="0.25">
      <c r="A4227" s="30"/>
      <c r="B4227" s="30"/>
      <c r="F4227" s="17"/>
      <c r="G4227" s="30"/>
      <c r="H4227" s="36"/>
      <c r="I4227" s="30"/>
      <c r="J4227" s="32"/>
      <c r="K4227" s="30"/>
      <c r="L4227" s="30"/>
      <c r="AB4227" s="30"/>
    </row>
    <row r="4228" spans="1:28" x14ac:dyDescent="0.25">
      <c r="A4228" s="30"/>
      <c r="B4228" s="30"/>
      <c r="F4228" s="17"/>
      <c r="G4228" s="30"/>
      <c r="H4228" s="36"/>
      <c r="I4228" s="30"/>
      <c r="J4228" s="32"/>
      <c r="K4228" s="30"/>
      <c r="L4228" s="30"/>
      <c r="AB4228" s="30"/>
    </row>
    <row r="4229" spans="1:28" x14ac:dyDescent="0.25">
      <c r="A4229" s="30"/>
      <c r="B4229" s="30"/>
      <c r="F4229" s="17"/>
      <c r="G4229" s="30"/>
      <c r="H4229" s="36"/>
      <c r="I4229" s="30"/>
      <c r="J4229" s="32"/>
      <c r="K4229" s="30"/>
      <c r="L4229" s="30"/>
      <c r="AB4229" s="30"/>
    </row>
    <row r="4230" spans="1:28" x14ac:dyDescent="0.25">
      <c r="A4230" s="30"/>
      <c r="B4230" s="30"/>
      <c r="F4230" s="17"/>
      <c r="G4230" s="30"/>
      <c r="H4230" s="36"/>
      <c r="I4230" s="30"/>
      <c r="J4230" s="32"/>
      <c r="K4230" s="30"/>
      <c r="L4230" s="30"/>
      <c r="AB4230" s="30"/>
    </row>
    <row r="4231" spans="1:28" x14ac:dyDescent="0.25">
      <c r="A4231" s="30"/>
      <c r="B4231" s="30"/>
      <c r="F4231" s="17"/>
      <c r="G4231" s="30"/>
      <c r="H4231" s="36"/>
      <c r="I4231" s="30"/>
      <c r="J4231" s="32"/>
      <c r="K4231" s="30"/>
      <c r="L4231" s="30"/>
      <c r="AB4231" s="30"/>
    </row>
    <row r="4232" spans="1:28" x14ac:dyDescent="0.25">
      <c r="A4232" s="30"/>
      <c r="B4232" s="30"/>
      <c r="F4232" s="17"/>
      <c r="G4232" s="30"/>
      <c r="H4232" s="36"/>
      <c r="I4232" s="30"/>
      <c r="J4232" s="32"/>
      <c r="K4232" s="30"/>
      <c r="L4232" s="30"/>
      <c r="AB4232" s="30"/>
    </row>
    <row r="4233" spans="1:28" x14ac:dyDescent="0.25">
      <c r="A4233" s="30"/>
      <c r="B4233" s="30"/>
      <c r="F4233" s="17"/>
      <c r="G4233" s="30"/>
      <c r="H4233" s="36"/>
      <c r="I4233" s="30"/>
      <c r="J4233" s="32"/>
      <c r="K4233" s="30"/>
      <c r="L4233" s="30"/>
      <c r="AB4233" s="30"/>
    </row>
    <row r="4234" spans="1:28" x14ac:dyDescent="0.25">
      <c r="A4234" s="30"/>
      <c r="B4234" s="30"/>
      <c r="F4234" s="17"/>
      <c r="G4234" s="30"/>
      <c r="H4234" s="36"/>
      <c r="I4234" s="30"/>
      <c r="J4234" s="32"/>
      <c r="K4234" s="30"/>
      <c r="L4234" s="30"/>
      <c r="AB4234" s="30"/>
    </row>
    <row r="4235" spans="1:28" x14ac:dyDescent="0.25">
      <c r="A4235" s="30"/>
      <c r="B4235" s="30"/>
      <c r="F4235" s="17"/>
      <c r="G4235" s="30"/>
      <c r="H4235" s="36"/>
      <c r="I4235" s="30"/>
      <c r="J4235" s="32"/>
      <c r="K4235" s="30"/>
      <c r="L4235" s="30"/>
      <c r="AB4235" s="30"/>
    </row>
    <row r="4236" spans="1:28" x14ac:dyDescent="0.25">
      <c r="A4236" s="30"/>
      <c r="B4236" s="30"/>
      <c r="F4236" s="17"/>
      <c r="G4236" s="30"/>
      <c r="H4236" s="36"/>
      <c r="I4236" s="30"/>
      <c r="J4236" s="32"/>
      <c r="K4236" s="30"/>
      <c r="L4236" s="30"/>
      <c r="AB4236" s="30"/>
    </row>
    <row r="4237" spans="1:28" x14ac:dyDescent="0.25">
      <c r="A4237" s="30"/>
      <c r="B4237" s="30"/>
      <c r="F4237" s="17"/>
      <c r="G4237" s="30"/>
      <c r="H4237" s="36"/>
      <c r="I4237" s="30"/>
      <c r="J4237" s="32"/>
      <c r="K4237" s="30"/>
      <c r="L4237" s="30"/>
      <c r="AB4237" s="30"/>
    </row>
    <row r="4238" spans="1:28" x14ac:dyDescent="0.25">
      <c r="A4238" s="30"/>
      <c r="B4238" s="30"/>
      <c r="F4238" s="17"/>
      <c r="G4238" s="30"/>
      <c r="H4238" s="36"/>
      <c r="I4238" s="30"/>
      <c r="J4238" s="32"/>
      <c r="K4238" s="30"/>
      <c r="L4238" s="30"/>
      <c r="AB4238" s="30"/>
    </row>
    <row r="4239" spans="1:28" x14ac:dyDescent="0.25">
      <c r="A4239" s="30"/>
      <c r="B4239" s="30"/>
      <c r="F4239" s="17"/>
      <c r="G4239" s="30"/>
      <c r="H4239" s="36"/>
      <c r="I4239" s="30"/>
      <c r="J4239" s="32"/>
      <c r="K4239" s="30"/>
      <c r="L4239" s="30"/>
      <c r="AB4239" s="30"/>
    </row>
    <row r="4240" spans="1:28" x14ac:dyDescent="0.25">
      <c r="A4240" s="30"/>
      <c r="B4240" s="30"/>
      <c r="F4240" s="17"/>
      <c r="G4240" s="30"/>
      <c r="H4240" s="36"/>
      <c r="I4240" s="30"/>
      <c r="J4240" s="32"/>
      <c r="K4240" s="30"/>
      <c r="L4240" s="30"/>
      <c r="AB4240" s="30"/>
    </row>
    <row r="4241" spans="1:28" x14ac:dyDescent="0.25">
      <c r="A4241" s="30"/>
      <c r="B4241" s="30"/>
      <c r="F4241" s="17"/>
      <c r="G4241" s="30"/>
      <c r="H4241" s="36"/>
      <c r="I4241" s="30"/>
      <c r="J4241" s="32"/>
      <c r="K4241" s="30"/>
      <c r="L4241" s="30"/>
      <c r="AB4241" s="30"/>
    </row>
    <row r="4242" spans="1:28" x14ac:dyDescent="0.25">
      <c r="A4242" s="30"/>
      <c r="B4242" s="30"/>
      <c r="F4242" s="17"/>
      <c r="G4242" s="30"/>
      <c r="H4242" s="36"/>
      <c r="I4242" s="30"/>
      <c r="J4242" s="32"/>
      <c r="K4242" s="30"/>
      <c r="L4242" s="30"/>
      <c r="AB4242" s="30"/>
    </row>
    <row r="4243" spans="1:28" x14ac:dyDescent="0.25">
      <c r="A4243" s="30"/>
      <c r="B4243" s="30"/>
      <c r="F4243" s="17"/>
      <c r="G4243" s="30"/>
      <c r="H4243" s="36"/>
      <c r="I4243" s="30"/>
      <c r="J4243" s="32"/>
      <c r="K4243" s="30"/>
      <c r="L4243" s="30"/>
      <c r="AB4243" s="30"/>
    </row>
    <row r="4244" spans="1:28" x14ac:dyDescent="0.25">
      <c r="A4244" s="30"/>
      <c r="B4244" s="30"/>
      <c r="F4244" s="17"/>
      <c r="G4244" s="30"/>
      <c r="H4244" s="36"/>
      <c r="I4244" s="30"/>
      <c r="J4244" s="32"/>
      <c r="K4244" s="30"/>
      <c r="L4244" s="30"/>
      <c r="AB4244" s="30"/>
    </row>
    <row r="4245" spans="1:28" x14ac:dyDescent="0.25">
      <c r="A4245" s="30"/>
      <c r="B4245" s="30"/>
      <c r="F4245" s="17"/>
      <c r="G4245" s="30"/>
      <c r="H4245" s="36"/>
      <c r="I4245" s="30"/>
      <c r="J4245" s="32"/>
      <c r="K4245" s="30"/>
      <c r="L4245" s="30"/>
      <c r="AB4245" s="30"/>
    </row>
    <row r="4246" spans="1:28" x14ac:dyDescent="0.25">
      <c r="A4246" s="30"/>
      <c r="B4246" s="30"/>
      <c r="F4246" s="17"/>
      <c r="G4246" s="30"/>
      <c r="H4246" s="36"/>
      <c r="I4246" s="30"/>
      <c r="J4246" s="32"/>
      <c r="K4246" s="30"/>
      <c r="L4246" s="30"/>
      <c r="AB4246" s="30"/>
    </row>
    <row r="4247" spans="1:28" x14ac:dyDescent="0.25">
      <c r="A4247" s="30"/>
      <c r="B4247" s="30"/>
      <c r="F4247" s="17"/>
      <c r="G4247" s="30"/>
      <c r="H4247" s="36"/>
      <c r="I4247" s="30"/>
      <c r="J4247" s="32"/>
      <c r="K4247" s="30"/>
      <c r="L4247" s="30"/>
      <c r="AB4247" s="30"/>
    </row>
    <row r="4248" spans="1:28" x14ac:dyDescent="0.25">
      <c r="A4248" s="30"/>
      <c r="B4248" s="30"/>
      <c r="F4248" s="17"/>
      <c r="G4248" s="30"/>
      <c r="H4248" s="36"/>
      <c r="I4248" s="30"/>
      <c r="J4248" s="32"/>
      <c r="K4248" s="30"/>
      <c r="L4248" s="30"/>
      <c r="AB4248" s="30"/>
    </row>
    <row r="4249" spans="1:28" x14ac:dyDescent="0.25">
      <c r="A4249" s="30"/>
      <c r="B4249" s="30"/>
      <c r="F4249" s="17"/>
      <c r="G4249" s="30"/>
      <c r="H4249" s="36"/>
      <c r="I4249" s="30"/>
      <c r="J4249" s="32"/>
      <c r="K4249" s="30"/>
      <c r="L4249" s="30"/>
      <c r="AB4249" s="30"/>
    </row>
    <row r="4250" spans="1:28" x14ac:dyDescent="0.25">
      <c r="A4250" s="30"/>
      <c r="B4250" s="30"/>
      <c r="F4250" s="17"/>
      <c r="G4250" s="30"/>
      <c r="H4250" s="36"/>
      <c r="I4250" s="30"/>
      <c r="J4250" s="32"/>
      <c r="K4250" s="30"/>
      <c r="L4250" s="30"/>
      <c r="AB4250" s="30"/>
    </row>
    <row r="4251" spans="1:28" x14ac:dyDescent="0.25">
      <c r="A4251" s="30"/>
      <c r="B4251" s="30"/>
      <c r="F4251" s="17"/>
      <c r="G4251" s="30"/>
      <c r="H4251" s="36"/>
      <c r="I4251" s="30"/>
      <c r="J4251" s="32"/>
      <c r="K4251" s="30"/>
      <c r="L4251" s="30"/>
      <c r="AB4251" s="30"/>
    </row>
    <row r="4252" spans="1:28" x14ac:dyDescent="0.25">
      <c r="A4252" s="30"/>
      <c r="B4252" s="30"/>
      <c r="F4252" s="17"/>
      <c r="G4252" s="30"/>
      <c r="H4252" s="36"/>
      <c r="I4252" s="30"/>
      <c r="J4252" s="32"/>
      <c r="K4252" s="30"/>
      <c r="L4252" s="30"/>
      <c r="AB4252" s="30"/>
    </row>
    <row r="4253" spans="1:28" x14ac:dyDescent="0.25">
      <c r="A4253" s="30"/>
      <c r="B4253" s="30"/>
      <c r="F4253" s="17"/>
      <c r="G4253" s="30"/>
      <c r="H4253" s="36"/>
      <c r="I4253" s="30"/>
      <c r="J4253" s="32"/>
      <c r="K4253" s="30"/>
      <c r="L4253" s="30"/>
      <c r="AB4253" s="30"/>
    </row>
    <row r="4254" spans="1:28" x14ac:dyDescent="0.25">
      <c r="A4254" s="30"/>
      <c r="B4254" s="30"/>
      <c r="F4254" s="17"/>
      <c r="G4254" s="30"/>
      <c r="H4254" s="36"/>
      <c r="I4254" s="30"/>
      <c r="J4254" s="32"/>
      <c r="K4254" s="30"/>
      <c r="L4254" s="30"/>
      <c r="AB4254" s="30"/>
    </row>
    <row r="4255" spans="1:28" x14ac:dyDescent="0.25">
      <c r="A4255" s="30"/>
      <c r="B4255" s="30"/>
      <c r="F4255" s="17"/>
      <c r="G4255" s="30"/>
      <c r="H4255" s="36"/>
      <c r="I4255" s="30"/>
      <c r="J4255" s="32"/>
      <c r="K4255" s="30"/>
      <c r="L4255" s="30"/>
      <c r="AB4255" s="30"/>
    </row>
    <row r="4256" spans="1:28" x14ac:dyDescent="0.25">
      <c r="A4256" s="30"/>
      <c r="B4256" s="30"/>
      <c r="F4256" s="17"/>
      <c r="G4256" s="30"/>
      <c r="H4256" s="36"/>
      <c r="I4256" s="30"/>
      <c r="J4256" s="32"/>
      <c r="K4256" s="30"/>
      <c r="L4256" s="30"/>
      <c r="AB4256" s="30"/>
    </row>
    <row r="4257" spans="1:28" x14ac:dyDescent="0.25">
      <c r="A4257" s="30"/>
      <c r="B4257" s="30"/>
      <c r="F4257" s="17"/>
      <c r="G4257" s="30"/>
      <c r="H4257" s="36"/>
      <c r="I4257" s="30"/>
      <c r="J4257" s="32"/>
      <c r="K4257" s="30"/>
      <c r="L4257" s="30"/>
      <c r="AB4257" s="30"/>
    </row>
    <row r="4258" spans="1:28" x14ac:dyDescent="0.25">
      <c r="A4258" s="30"/>
      <c r="B4258" s="30"/>
      <c r="F4258" s="17"/>
      <c r="G4258" s="30"/>
      <c r="H4258" s="36"/>
      <c r="I4258" s="30"/>
      <c r="J4258" s="32"/>
      <c r="K4258" s="30"/>
      <c r="L4258" s="30"/>
      <c r="AB4258" s="30"/>
    </row>
    <row r="4259" spans="1:28" x14ac:dyDescent="0.25">
      <c r="A4259" s="30"/>
      <c r="B4259" s="30"/>
      <c r="F4259" s="17"/>
      <c r="G4259" s="30"/>
      <c r="H4259" s="36"/>
      <c r="I4259" s="30"/>
      <c r="J4259" s="32"/>
      <c r="K4259" s="30"/>
      <c r="L4259" s="30"/>
      <c r="AB4259" s="30"/>
    </row>
    <row r="4260" spans="1:28" x14ac:dyDescent="0.25">
      <c r="A4260" s="30"/>
      <c r="B4260" s="30"/>
      <c r="F4260" s="17"/>
      <c r="G4260" s="30"/>
      <c r="H4260" s="36"/>
      <c r="I4260" s="30"/>
      <c r="J4260" s="32"/>
      <c r="K4260" s="30"/>
      <c r="L4260" s="30"/>
      <c r="AB4260" s="30"/>
    </row>
    <row r="4261" spans="1:28" x14ac:dyDescent="0.25">
      <c r="A4261" s="30"/>
      <c r="B4261" s="30"/>
      <c r="F4261" s="17"/>
      <c r="G4261" s="30"/>
      <c r="H4261" s="36"/>
      <c r="I4261" s="30"/>
      <c r="J4261" s="32"/>
      <c r="K4261" s="30"/>
      <c r="L4261" s="30"/>
      <c r="AB4261" s="30"/>
    </row>
    <row r="4262" spans="1:28" x14ac:dyDescent="0.25">
      <c r="A4262" s="30"/>
      <c r="B4262" s="30"/>
      <c r="F4262" s="17"/>
      <c r="G4262" s="30"/>
      <c r="H4262" s="36"/>
      <c r="I4262" s="30"/>
      <c r="J4262" s="32"/>
      <c r="K4262" s="30"/>
      <c r="L4262" s="30"/>
      <c r="AB4262" s="30"/>
    </row>
    <row r="4263" spans="1:28" x14ac:dyDescent="0.25">
      <c r="A4263" s="30"/>
      <c r="B4263" s="30"/>
      <c r="F4263" s="17"/>
      <c r="G4263" s="30"/>
      <c r="H4263" s="36"/>
      <c r="I4263" s="30"/>
      <c r="J4263" s="32"/>
      <c r="K4263" s="30"/>
      <c r="L4263" s="30"/>
      <c r="AB4263" s="30"/>
    </row>
    <row r="4264" spans="1:28" x14ac:dyDescent="0.25">
      <c r="A4264" s="30"/>
      <c r="B4264" s="30"/>
      <c r="F4264" s="17"/>
      <c r="G4264" s="30"/>
      <c r="H4264" s="36"/>
      <c r="I4264" s="30"/>
      <c r="J4264" s="32"/>
      <c r="K4264" s="30"/>
      <c r="L4264" s="30"/>
      <c r="AB4264" s="30"/>
    </row>
    <row r="4265" spans="1:28" x14ac:dyDescent="0.25">
      <c r="A4265" s="30"/>
      <c r="B4265" s="30"/>
      <c r="F4265" s="17"/>
      <c r="G4265" s="30"/>
      <c r="H4265" s="36"/>
      <c r="I4265" s="30"/>
      <c r="J4265" s="32"/>
      <c r="K4265" s="30"/>
      <c r="L4265" s="30"/>
      <c r="AB4265" s="30"/>
    </row>
    <row r="4266" spans="1:28" x14ac:dyDescent="0.25">
      <c r="A4266" s="30"/>
      <c r="B4266" s="30"/>
      <c r="F4266" s="17"/>
      <c r="G4266" s="30"/>
      <c r="H4266" s="36"/>
      <c r="I4266" s="30"/>
      <c r="J4266" s="32"/>
      <c r="K4266" s="30"/>
      <c r="L4266" s="30"/>
      <c r="AB4266" s="30"/>
    </row>
    <row r="4267" spans="1:28" x14ac:dyDescent="0.25">
      <c r="A4267" s="30"/>
      <c r="B4267" s="30"/>
      <c r="F4267" s="17"/>
      <c r="G4267" s="30"/>
      <c r="H4267" s="36"/>
      <c r="I4267" s="30"/>
      <c r="J4267" s="32"/>
      <c r="K4267" s="30"/>
      <c r="L4267" s="30"/>
      <c r="AB4267" s="30"/>
    </row>
    <row r="4268" spans="1:28" x14ac:dyDescent="0.25">
      <c r="A4268" s="30"/>
      <c r="B4268" s="30"/>
      <c r="F4268" s="17"/>
      <c r="G4268" s="30"/>
      <c r="H4268" s="36"/>
      <c r="I4268" s="30"/>
      <c r="J4268" s="32"/>
      <c r="K4268" s="30"/>
      <c r="L4268" s="30"/>
      <c r="AB4268" s="30"/>
    </row>
    <row r="4269" spans="1:28" x14ac:dyDescent="0.25">
      <c r="A4269" s="30"/>
      <c r="B4269" s="30"/>
      <c r="F4269" s="17"/>
      <c r="G4269" s="30"/>
      <c r="H4269" s="36"/>
      <c r="I4269" s="30"/>
      <c r="J4269" s="32"/>
      <c r="K4269" s="30"/>
      <c r="L4269" s="30"/>
      <c r="AB4269" s="30"/>
    </row>
    <row r="4270" spans="1:28" x14ac:dyDescent="0.25">
      <c r="A4270" s="30"/>
      <c r="B4270" s="30"/>
      <c r="F4270" s="17"/>
      <c r="G4270" s="30"/>
      <c r="H4270" s="36"/>
      <c r="I4270" s="30"/>
      <c r="J4270" s="32"/>
      <c r="K4270" s="30"/>
      <c r="L4270" s="30"/>
      <c r="AB4270" s="30"/>
    </row>
    <row r="4271" spans="1:28" x14ac:dyDescent="0.25">
      <c r="A4271" s="30"/>
      <c r="B4271" s="30"/>
      <c r="F4271" s="17"/>
      <c r="G4271" s="30"/>
      <c r="H4271" s="36"/>
      <c r="I4271" s="30"/>
      <c r="J4271" s="32"/>
      <c r="K4271" s="30"/>
      <c r="L4271" s="30"/>
      <c r="AB4271" s="30"/>
    </row>
    <row r="4272" spans="1:28" x14ac:dyDescent="0.25">
      <c r="A4272" s="30"/>
      <c r="B4272" s="30"/>
      <c r="F4272" s="17"/>
      <c r="G4272" s="30"/>
      <c r="H4272" s="36"/>
      <c r="I4272" s="30"/>
      <c r="J4272" s="32"/>
      <c r="K4272" s="30"/>
      <c r="L4272" s="30"/>
      <c r="AB4272" s="30"/>
    </row>
    <row r="4273" spans="1:28" x14ac:dyDescent="0.25">
      <c r="A4273" s="30"/>
      <c r="B4273" s="30"/>
      <c r="F4273" s="17"/>
      <c r="G4273" s="30"/>
      <c r="H4273" s="36"/>
      <c r="I4273" s="30"/>
      <c r="J4273" s="32"/>
      <c r="K4273" s="30"/>
      <c r="L4273" s="30"/>
      <c r="AB4273" s="30"/>
    </row>
    <row r="4274" spans="1:28" x14ac:dyDescent="0.25">
      <c r="A4274" s="30"/>
      <c r="B4274" s="30"/>
      <c r="F4274" s="17"/>
      <c r="G4274" s="30"/>
      <c r="H4274" s="36"/>
      <c r="I4274" s="30"/>
      <c r="J4274" s="32"/>
      <c r="K4274" s="30"/>
      <c r="L4274" s="30"/>
      <c r="AB4274" s="30"/>
    </row>
    <row r="4275" spans="1:28" x14ac:dyDescent="0.25">
      <c r="A4275" s="30"/>
      <c r="B4275" s="30"/>
      <c r="F4275" s="17"/>
      <c r="G4275" s="30"/>
      <c r="H4275" s="36"/>
      <c r="I4275" s="30"/>
      <c r="J4275" s="32"/>
      <c r="K4275" s="30"/>
      <c r="L4275" s="30"/>
      <c r="AB4275" s="30"/>
    </row>
    <row r="4276" spans="1:28" x14ac:dyDescent="0.25">
      <c r="A4276" s="30"/>
      <c r="B4276" s="30"/>
      <c r="F4276" s="17"/>
      <c r="G4276" s="30"/>
      <c r="H4276" s="36"/>
      <c r="I4276" s="30"/>
      <c r="J4276" s="32"/>
      <c r="K4276" s="30"/>
      <c r="L4276" s="30"/>
      <c r="AB4276" s="30"/>
    </row>
    <row r="4277" spans="1:28" x14ac:dyDescent="0.25">
      <c r="A4277" s="30"/>
      <c r="B4277" s="30"/>
      <c r="F4277" s="17"/>
      <c r="G4277" s="30"/>
      <c r="H4277" s="36"/>
      <c r="I4277" s="30"/>
      <c r="J4277" s="32"/>
      <c r="K4277" s="30"/>
      <c r="L4277" s="30"/>
      <c r="AB4277" s="30"/>
    </row>
    <row r="4278" spans="1:28" x14ac:dyDescent="0.25">
      <c r="A4278" s="30"/>
      <c r="B4278" s="30"/>
      <c r="F4278" s="17"/>
      <c r="G4278" s="30"/>
      <c r="H4278" s="36"/>
      <c r="I4278" s="30"/>
      <c r="J4278" s="32"/>
      <c r="K4278" s="30"/>
      <c r="L4278" s="30"/>
      <c r="AB4278" s="30"/>
    </row>
    <row r="4279" spans="1:28" x14ac:dyDescent="0.25">
      <c r="A4279" s="30"/>
      <c r="B4279" s="30"/>
      <c r="F4279" s="17"/>
      <c r="G4279" s="30"/>
      <c r="H4279" s="36"/>
      <c r="I4279" s="30"/>
      <c r="J4279" s="32"/>
      <c r="K4279" s="30"/>
      <c r="L4279" s="30"/>
      <c r="AB4279" s="30"/>
    </row>
    <row r="4280" spans="1:28" x14ac:dyDescent="0.25">
      <c r="A4280" s="30"/>
      <c r="B4280" s="30"/>
      <c r="F4280" s="17"/>
      <c r="G4280" s="30"/>
      <c r="H4280" s="36"/>
      <c r="I4280" s="30"/>
      <c r="J4280" s="32"/>
      <c r="K4280" s="30"/>
      <c r="L4280" s="30"/>
      <c r="AB4280" s="30"/>
    </row>
    <row r="4281" spans="1:28" x14ac:dyDescent="0.25">
      <c r="A4281" s="30"/>
      <c r="B4281" s="30"/>
      <c r="F4281" s="17"/>
      <c r="G4281" s="30"/>
      <c r="H4281" s="36"/>
      <c r="I4281" s="30"/>
      <c r="J4281" s="32"/>
      <c r="K4281" s="30"/>
      <c r="L4281" s="30"/>
      <c r="AB4281" s="30"/>
    </row>
    <row r="4282" spans="1:28" x14ac:dyDescent="0.25">
      <c r="A4282" s="30"/>
      <c r="B4282" s="30"/>
      <c r="F4282" s="17"/>
      <c r="G4282" s="30"/>
      <c r="H4282" s="36"/>
      <c r="I4282" s="30"/>
      <c r="J4282" s="32"/>
      <c r="K4282" s="30"/>
      <c r="L4282" s="30"/>
      <c r="AB4282" s="30"/>
    </row>
    <row r="4283" spans="1:28" x14ac:dyDescent="0.25">
      <c r="A4283" s="30"/>
      <c r="B4283" s="30"/>
      <c r="F4283" s="17"/>
      <c r="G4283" s="30"/>
      <c r="H4283" s="36"/>
      <c r="I4283" s="30"/>
      <c r="J4283" s="32"/>
      <c r="K4283" s="30"/>
      <c r="L4283" s="30"/>
      <c r="AB4283" s="30"/>
    </row>
    <row r="4284" spans="1:28" x14ac:dyDescent="0.25">
      <c r="A4284" s="30"/>
      <c r="B4284" s="30"/>
      <c r="F4284" s="17"/>
      <c r="G4284" s="30"/>
      <c r="H4284" s="36"/>
      <c r="I4284" s="30"/>
      <c r="J4284" s="32"/>
      <c r="K4284" s="30"/>
      <c r="L4284" s="30"/>
      <c r="AB4284" s="30"/>
    </row>
    <row r="4285" spans="1:28" x14ac:dyDescent="0.25">
      <c r="A4285" s="30"/>
      <c r="B4285" s="30"/>
      <c r="F4285" s="17"/>
      <c r="G4285" s="30"/>
      <c r="H4285" s="36"/>
      <c r="I4285" s="30"/>
      <c r="J4285" s="32"/>
      <c r="K4285" s="30"/>
      <c r="L4285" s="30"/>
      <c r="AB4285" s="30"/>
    </row>
    <row r="4286" spans="1:28" x14ac:dyDescent="0.25">
      <c r="A4286" s="30"/>
      <c r="B4286" s="30"/>
      <c r="F4286" s="17"/>
      <c r="G4286" s="30"/>
      <c r="H4286" s="36"/>
      <c r="I4286" s="30"/>
      <c r="J4286" s="32"/>
      <c r="K4286" s="30"/>
      <c r="L4286" s="30"/>
      <c r="AB4286" s="30"/>
    </row>
    <row r="4287" spans="1:28" x14ac:dyDescent="0.25">
      <c r="A4287" s="30"/>
      <c r="B4287" s="30"/>
      <c r="F4287" s="17"/>
      <c r="G4287" s="30"/>
      <c r="H4287" s="36"/>
      <c r="I4287" s="30"/>
      <c r="J4287" s="32"/>
      <c r="K4287" s="30"/>
      <c r="L4287" s="30"/>
      <c r="AB4287" s="30"/>
    </row>
    <row r="4288" spans="1:28" x14ac:dyDescent="0.25">
      <c r="A4288" s="30"/>
      <c r="B4288" s="30"/>
      <c r="F4288" s="17"/>
      <c r="G4288" s="30"/>
      <c r="H4288" s="36"/>
      <c r="I4288" s="30"/>
      <c r="J4288" s="32"/>
      <c r="K4288" s="30"/>
      <c r="L4288" s="30"/>
      <c r="AB4288" s="30"/>
    </row>
    <row r="4289" spans="1:28" x14ac:dyDescent="0.25">
      <c r="A4289" s="30"/>
      <c r="B4289" s="30"/>
      <c r="F4289" s="17"/>
      <c r="G4289" s="30"/>
      <c r="H4289" s="36"/>
      <c r="I4289" s="30"/>
      <c r="J4289" s="32"/>
      <c r="K4289" s="30"/>
      <c r="L4289" s="30"/>
      <c r="AB4289" s="30"/>
    </row>
    <row r="4290" spans="1:28" x14ac:dyDescent="0.25">
      <c r="A4290" s="30"/>
      <c r="B4290" s="30"/>
      <c r="F4290" s="17"/>
      <c r="G4290" s="30"/>
      <c r="H4290" s="36"/>
      <c r="I4290" s="30"/>
      <c r="J4290" s="32"/>
      <c r="K4290" s="30"/>
      <c r="L4290" s="30"/>
      <c r="AB4290" s="30"/>
    </row>
    <row r="4291" spans="1:28" x14ac:dyDescent="0.25">
      <c r="A4291" s="30"/>
      <c r="B4291" s="30"/>
      <c r="F4291" s="17"/>
      <c r="G4291" s="30"/>
      <c r="H4291" s="36"/>
      <c r="I4291" s="30"/>
      <c r="J4291" s="32"/>
      <c r="K4291" s="30"/>
      <c r="L4291" s="30"/>
      <c r="AB4291" s="30"/>
    </row>
    <row r="4292" spans="1:28" x14ac:dyDescent="0.25">
      <c r="A4292" s="30"/>
      <c r="B4292" s="30"/>
      <c r="F4292" s="17"/>
      <c r="G4292" s="30"/>
      <c r="H4292" s="36"/>
      <c r="I4292" s="30"/>
      <c r="J4292" s="32"/>
      <c r="K4292" s="30"/>
      <c r="L4292" s="30"/>
      <c r="AB4292" s="30"/>
    </row>
    <row r="4293" spans="1:28" x14ac:dyDescent="0.25">
      <c r="A4293" s="30"/>
      <c r="B4293" s="30"/>
      <c r="F4293" s="17"/>
      <c r="G4293" s="30"/>
      <c r="H4293" s="36"/>
      <c r="I4293" s="30"/>
      <c r="J4293" s="32"/>
      <c r="K4293" s="30"/>
      <c r="L4293" s="30"/>
      <c r="AB4293" s="30"/>
    </row>
    <row r="4294" spans="1:28" x14ac:dyDescent="0.25">
      <c r="A4294" s="30"/>
      <c r="B4294" s="30"/>
      <c r="F4294" s="17"/>
      <c r="G4294" s="30"/>
      <c r="H4294" s="36"/>
      <c r="I4294" s="30"/>
      <c r="J4294" s="32"/>
      <c r="K4294" s="30"/>
      <c r="L4294" s="30"/>
      <c r="AB4294" s="30"/>
    </row>
    <row r="4295" spans="1:28" x14ac:dyDescent="0.25">
      <c r="A4295" s="30"/>
      <c r="B4295" s="30"/>
      <c r="F4295" s="17"/>
      <c r="G4295" s="30"/>
      <c r="H4295" s="36"/>
      <c r="I4295" s="30"/>
      <c r="J4295" s="32"/>
      <c r="K4295" s="30"/>
      <c r="L4295" s="30"/>
      <c r="AB4295" s="30"/>
    </row>
    <row r="4296" spans="1:28" x14ac:dyDescent="0.25">
      <c r="A4296" s="30"/>
      <c r="B4296" s="30"/>
      <c r="F4296" s="17"/>
      <c r="G4296" s="30"/>
      <c r="H4296" s="36"/>
      <c r="I4296" s="30"/>
      <c r="J4296" s="32"/>
      <c r="K4296" s="30"/>
      <c r="L4296" s="30"/>
      <c r="AB4296" s="30"/>
    </row>
    <row r="4297" spans="1:28" x14ac:dyDescent="0.25">
      <c r="A4297" s="30"/>
      <c r="B4297" s="30"/>
      <c r="F4297" s="17"/>
      <c r="G4297" s="30"/>
      <c r="H4297" s="36"/>
      <c r="I4297" s="30"/>
      <c r="J4297" s="32"/>
      <c r="K4297" s="30"/>
      <c r="L4297" s="30"/>
      <c r="AB4297" s="30"/>
    </row>
    <row r="4298" spans="1:28" x14ac:dyDescent="0.25">
      <c r="A4298" s="30"/>
      <c r="B4298" s="30"/>
      <c r="F4298" s="17"/>
      <c r="G4298" s="30"/>
      <c r="H4298" s="36"/>
      <c r="I4298" s="30"/>
      <c r="J4298" s="32"/>
      <c r="K4298" s="30"/>
      <c r="L4298" s="30"/>
      <c r="AB4298" s="30"/>
    </row>
    <row r="4299" spans="1:28" x14ac:dyDescent="0.25">
      <c r="A4299" s="30"/>
      <c r="B4299" s="30"/>
      <c r="F4299" s="17"/>
      <c r="G4299" s="30"/>
      <c r="H4299" s="36"/>
      <c r="I4299" s="30"/>
      <c r="J4299" s="32"/>
      <c r="K4299" s="30"/>
      <c r="L4299" s="30"/>
      <c r="AB4299" s="30"/>
    </row>
    <row r="4300" spans="1:28" x14ac:dyDescent="0.25">
      <c r="A4300" s="30"/>
      <c r="B4300" s="30"/>
      <c r="F4300" s="17"/>
      <c r="G4300" s="30"/>
      <c r="H4300" s="36"/>
      <c r="I4300" s="30"/>
      <c r="J4300" s="32"/>
      <c r="K4300" s="30"/>
      <c r="L4300" s="30"/>
      <c r="AB4300" s="30"/>
    </row>
    <row r="4301" spans="1:28" x14ac:dyDescent="0.25">
      <c r="A4301" s="30"/>
      <c r="B4301" s="30"/>
      <c r="F4301" s="17"/>
      <c r="G4301" s="30"/>
      <c r="H4301" s="36"/>
      <c r="I4301" s="30"/>
      <c r="J4301" s="32"/>
      <c r="K4301" s="30"/>
      <c r="L4301" s="30"/>
      <c r="AB4301" s="30"/>
    </row>
    <row r="4302" spans="1:28" x14ac:dyDescent="0.25">
      <c r="A4302" s="30"/>
      <c r="B4302" s="30"/>
      <c r="F4302" s="17"/>
      <c r="G4302" s="30"/>
      <c r="H4302" s="36"/>
      <c r="I4302" s="30"/>
      <c r="J4302" s="32"/>
      <c r="K4302" s="30"/>
      <c r="L4302" s="30"/>
      <c r="AB4302" s="30"/>
    </row>
    <row r="4303" spans="1:28" x14ac:dyDescent="0.25">
      <c r="A4303" s="30"/>
      <c r="B4303" s="30"/>
      <c r="F4303" s="17"/>
      <c r="G4303" s="30"/>
      <c r="H4303" s="36"/>
      <c r="I4303" s="30"/>
      <c r="J4303" s="32"/>
      <c r="K4303" s="30"/>
      <c r="L4303" s="30"/>
      <c r="AB4303" s="30"/>
    </row>
    <row r="4304" spans="1:28" x14ac:dyDescent="0.25">
      <c r="A4304" s="30"/>
      <c r="B4304" s="30"/>
      <c r="F4304" s="17"/>
      <c r="G4304" s="30"/>
      <c r="H4304" s="36"/>
      <c r="I4304" s="30"/>
      <c r="J4304" s="32"/>
      <c r="K4304" s="30"/>
      <c r="L4304" s="30"/>
      <c r="AB4304" s="30"/>
    </row>
    <row r="4305" spans="1:28" x14ac:dyDescent="0.25">
      <c r="A4305" s="30"/>
      <c r="B4305" s="30"/>
      <c r="F4305" s="17"/>
      <c r="G4305" s="30"/>
      <c r="H4305" s="36"/>
      <c r="I4305" s="30"/>
      <c r="J4305" s="32"/>
      <c r="K4305" s="30"/>
      <c r="L4305" s="30"/>
      <c r="AB4305" s="30"/>
    </row>
    <row r="4306" spans="1:28" x14ac:dyDescent="0.25">
      <c r="A4306" s="30"/>
      <c r="B4306" s="30"/>
      <c r="F4306" s="17"/>
      <c r="G4306" s="30"/>
      <c r="H4306" s="36"/>
      <c r="I4306" s="30"/>
      <c r="J4306" s="32"/>
      <c r="K4306" s="30"/>
      <c r="L4306" s="30"/>
      <c r="AB4306" s="30"/>
    </row>
    <row r="4307" spans="1:28" x14ac:dyDescent="0.25">
      <c r="A4307" s="30"/>
      <c r="B4307" s="30"/>
      <c r="F4307" s="17"/>
      <c r="G4307" s="30"/>
      <c r="H4307" s="36"/>
      <c r="I4307" s="30"/>
      <c r="J4307" s="32"/>
      <c r="K4307" s="30"/>
      <c r="L4307" s="30"/>
      <c r="AB4307" s="30"/>
    </row>
    <row r="4308" spans="1:28" x14ac:dyDescent="0.25">
      <c r="A4308" s="30"/>
      <c r="B4308" s="30"/>
      <c r="F4308" s="17"/>
      <c r="G4308" s="30"/>
      <c r="H4308" s="36"/>
      <c r="I4308" s="30"/>
      <c r="J4308" s="32"/>
      <c r="K4308" s="30"/>
      <c r="L4308" s="30"/>
      <c r="AB4308" s="30"/>
    </row>
    <row r="4309" spans="1:28" x14ac:dyDescent="0.25">
      <c r="A4309" s="30"/>
      <c r="B4309" s="30"/>
      <c r="F4309" s="17"/>
      <c r="G4309" s="30"/>
      <c r="H4309" s="36"/>
      <c r="I4309" s="30"/>
      <c r="J4309" s="32"/>
      <c r="K4309" s="30"/>
      <c r="L4309" s="30"/>
      <c r="AB4309" s="30"/>
    </row>
    <row r="4310" spans="1:28" x14ac:dyDescent="0.25">
      <c r="A4310" s="30"/>
      <c r="B4310" s="30"/>
      <c r="F4310" s="17"/>
      <c r="G4310" s="30"/>
      <c r="H4310" s="36"/>
      <c r="I4310" s="30"/>
      <c r="J4310" s="32"/>
      <c r="K4310" s="30"/>
      <c r="L4310" s="30"/>
      <c r="AB4310" s="30"/>
    </row>
    <row r="4311" spans="1:28" x14ac:dyDescent="0.25">
      <c r="A4311" s="30"/>
      <c r="B4311" s="30"/>
      <c r="F4311" s="17"/>
      <c r="G4311" s="30"/>
      <c r="H4311" s="36"/>
      <c r="I4311" s="30"/>
      <c r="J4311" s="32"/>
      <c r="K4311" s="30"/>
      <c r="L4311" s="30"/>
      <c r="AB4311" s="30"/>
    </row>
    <row r="4312" spans="1:28" x14ac:dyDescent="0.25">
      <c r="A4312" s="30"/>
      <c r="B4312" s="30"/>
      <c r="F4312" s="17"/>
      <c r="G4312" s="30"/>
      <c r="H4312" s="36"/>
      <c r="I4312" s="30"/>
      <c r="J4312" s="32"/>
      <c r="K4312" s="30"/>
      <c r="L4312" s="30"/>
      <c r="AB4312" s="30"/>
    </row>
    <row r="4313" spans="1:28" x14ac:dyDescent="0.25">
      <c r="A4313" s="30"/>
      <c r="B4313" s="30"/>
      <c r="F4313" s="17"/>
      <c r="G4313" s="30"/>
      <c r="H4313" s="36"/>
      <c r="I4313" s="30"/>
      <c r="J4313" s="32"/>
      <c r="K4313" s="30"/>
      <c r="L4313" s="30"/>
      <c r="AB4313" s="30"/>
    </row>
    <row r="4314" spans="1:28" x14ac:dyDescent="0.25">
      <c r="A4314" s="30"/>
      <c r="B4314" s="30"/>
      <c r="F4314" s="17"/>
      <c r="G4314" s="30"/>
      <c r="H4314" s="36"/>
      <c r="I4314" s="30"/>
      <c r="J4314" s="32"/>
      <c r="K4314" s="30"/>
      <c r="L4314" s="30"/>
      <c r="AB4314" s="30"/>
    </row>
    <row r="4315" spans="1:28" x14ac:dyDescent="0.25">
      <c r="A4315" s="30"/>
      <c r="B4315" s="30"/>
      <c r="F4315" s="17"/>
      <c r="G4315" s="30"/>
      <c r="H4315" s="36"/>
      <c r="I4315" s="30"/>
      <c r="J4315" s="32"/>
      <c r="K4315" s="30"/>
      <c r="L4315" s="30"/>
      <c r="AB4315" s="30"/>
    </row>
    <row r="4316" spans="1:28" x14ac:dyDescent="0.25">
      <c r="A4316" s="30"/>
      <c r="B4316" s="30"/>
      <c r="F4316" s="17"/>
      <c r="G4316" s="30"/>
      <c r="H4316" s="36"/>
      <c r="I4316" s="30"/>
      <c r="J4316" s="32"/>
      <c r="K4316" s="30"/>
      <c r="L4316" s="30"/>
      <c r="AB4316" s="30"/>
    </row>
    <row r="4317" spans="1:28" x14ac:dyDescent="0.25">
      <c r="A4317" s="30"/>
      <c r="B4317" s="30"/>
      <c r="F4317" s="17"/>
      <c r="G4317" s="30"/>
      <c r="H4317" s="36"/>
      <c r="I4317" s="30"/>
      <c r="J4317" s="32"/>
      <c r="K4317" s="30"/>
      <c r="L4317" s="30"/>
      <c r="AB4317" s="30"/>
    </row>
    <row r="4318" spans="1:28" x14ac:dyDescent="0.25">
      <c r="A4318" s="30"/>
      <c r="B4318" s="30"/>
      <c r="F4318" s="17"/>
      <c r="G4318" s="30"/>
      <c r="H4318" s="36"/>
      <c r="I4318" s="30"/>
      <c r="J4318" s="32"/>
      <c r="K4318" s="30"/>
      <c r="L4318" s="30"/>
      <c r="AB4318" s="30"/>
    </row>
    <row r="4319" spans="1:28" x14ac:dyDescent="0.25">
      <c r="A4319" s="30"/>
      <c r="B4319" s="30"/>
      <c r="F4319" s="17"/>
      <c r="G4319" s="30"/>
      <c r="H4319" s="36"/>
      <c r="I4319" s="30"/>
      <c r="J4319" s="32"/>
      <c r="K4319" s="30"/>
      <c r="L4319" s="30"/>
      <c r="AB4319" s="30"/>
    </row>
    <row r="4320" spans="1:28" x14ac:dyDescent="0.25">
      <c r="A4320" s="30"/>
      <c r="B4320" s="30"/>
      <c r="F4320" s="17"/>
      <c r="G4320" s="30"/>
      <c r="H4320" s="36"/>
      <c r="I4320" s="30"/>
      <c r="J4320" s="32"/>
      <c r="K4320" s="30"/>
      <c r="L4320" s="30"/>
      <c r="AB4320" s="30"/>
    </row>
    <row r="4321" spans="1:28" x14ac:dyDescent="0.25">
      <c r="A4321" s="30"/>
      <c r="B4321" s="30"/>
      <c r="F4321" s="17"/>
      <c r="G4321" s="30"/>
      <c r="H4321" s="36"/>
      <c r="I4321" s="30"/>
      <c r="J4321" s="32"/>
      <c r="K4321" s="30"/>
      <c r="L4321" s="30"/>
      <c r="AB4321" s="30"/>
    </row>
    <row r="4322" spans="1:28" x14ac:dyDescent="0.25">
      <c r="A4322" s="30"/>
      <c r="B4322" s="30"/>
      <c r="F4322" s="17"/>
      <c r="G4322" s="30"/>
      <c r="H4322" s="36"/>
      <c r="I4322" s="30"/>
      <c r="J4322" s="32"/>
      <c r="K4322" s="30"/>
      <c r="L4322" s="30"/>
      <c r="AB4322" s="30"/>
    </row>
    <row r="4323" spans="1:28" x14ac:dyDescent="0.25">
      <c r="A4323" s="30"/>
      <c r="B4323" s="30"/>
      <c r="F4323" s="17"/>
      <c r="G4323" s="30"/>
      <c r="H4323" s="36"/>
      <c r="I4323" s="30"/>
      <c r="J4323" s="32"/>
      <c r="K4323" s="30"/>
      <c r="L4323" s="30"/>
      <c r="AB4323" s="30"/>
    </row>
    <row r="4324" spans="1:28" x14ac:dyDescent="0.25">
      <c r="A4324" s="30"/>
      <c r="B4324" s="30"/>
      <c r="F4324" s="17"/>
      <c r="G4324" s="30"/>
      <c r="H4324" s="36"/>
      <c r="I4324" s="30"/>
      <c r="J4324" s="32"/>
      <c r="K4324" s="30"/>
      <c r="L4324" s="30"/>
      <c r="AB4324" s="30"/>
    </row>
    <row r="4325" spans="1:28" x14ac:dyDescent="0.25">
      <c r="A4325" s="30"/>
      <c r="B4325" s="30"/>
      <c r="F4325" s="17"/>
      <c r="G4325" s="30"/>
      <c r="H4325" s="36"/>
      <c r="I4325" s="30"/>
      <c r="J4325" s="32"/>
      <c r="K4325" s="30"/>
      <c r="L4325" s="30"/>
      <c r="AB4325" s="30"/>
    </row>
    <row r="4326" spans="1:28" x14ac:dyDescent="0.25">
      <c r="A4326" s="30"/>
      <c r="B4326" s="30"/>
      <c r="F4326" s="17"/>
      <c r="G4326" s="30"/>
      <c r="H4326" s="36"/>
      <c r="I4326" s="30"/>
      <c r="J4326" s="32"/>
      <c r="K4326" s="30"/>
      <c r="L4326" s="30"/>
      <c r="AB4326" s="30"/>
    </row>
    <row r="4327" spans="1:28" x14ac:dyDescent="0.25">
      <c r="A4327" s="30"/>
      <c r="B4327" s="30"/>
      <c r="F4327" s="17"/>
      <c r="G4327" s="30"/>
      <c r="H4327" s="36"/>
      <c r="I4327" s="30"/>
      <c r="J4327" s="32"/>
      <c r="K4327" s="30"/>
      <c r="L4327" s="30"/>
      <c r="AB4327" s="30"/>
    </row>
    <row r="4328" spans="1:28" x14ac:dyDescent="0.25">
      <c r="A4328" s="30"/>
      <c r="B4328" s="30"/>
      <c r="F4328" s="17"/>
      <c r="G4328" s="30"/>
      <c r="H4328" s="36"/>
      <c r="I4328" s="30"/>
      <c r="J4328" s="32"/>
      <c r="K4328" s="30"/>
      <c r="L4328" s="30"/>
      <c r="AB4328" s="30"/>
    </row>
    <row r="4329" spans="1:28" x14ac:dyDescent="0.25">
      <c r="A4329" s="30"/>
      <c r="B4329" s="30"/>
      <c r="F4329" s="17"/>
      <c r="G4329" s="30"/>
      <c r="H4329" s="36"/>
      <c r="I4329" s="30"/>
      <c r="J4329" s="32"/>
      <c r="K4329" s="30"/>
      <c r="L4329" s="30"/>
      <c r="AB4329" s="30"/>
    </row>
    <row r="4330" spans="1:28" x14ac:dyDescent="0.25">
      <c r="A4330" s="30"/>
      <c r="B4330" s="30"/>
      <c r="F4330" s="17"/>
      <c r="G4330" s="30"/>
      <c r="H4330" s="36"/>
      <c r="I4330" s="30"/>
      <c r="J4330" s="32"/>
      <c r="K4330" s="30"/>
      <c r="L4330" s="30"/>
      <c r="AB4330" s="30"/>
    </row>
    <row r="4331" spans="1:28" x14ac:dyDescent="0.25">
      <c r="A4331" s="30"/>
      <c r="B4331" s="30"/>
      <c r="F4331" s="17"/>
      <c r="G4331" s="30"/>
      <c r="H4331" s="36"/>
      <c r="I4331" s="30"/>
      <c r="J4331" s="32"/>
      <c r="K4331" s="30"/>
      <c r="L4331" s="30"/>
      <c r="AB4331" s="30"/>
    </row>
    <row r="4332" spans="1:28" x14ac:dyDescent="0.25">
      <c r="A4332" s="30"/>
      <c r="B4332" s="30"/>
      <c r="F4332" s="17"/>
      <c r="G4332" s="30"/>
      <c r="H4332" s="36"/>
      <c r="I4332" s="30"/>
      <c r="J4332" s="32"/>
      <c r="K4332" s="30"/>
      <c r="L4332" s="30"/>
      <c r="AB4332" s="30"/>
    </row>
    <row r="4333" spans="1:28" x14ac:dyDescent="0.25">
      <c r="A4333" s="30"/>
      <c r="B4333" s="30"/>
      <c r="F4333" s="17"/>
      <c r="G4333" s="30"/>
      <c r="H4333" s="36"/>
      <c r="I4333" s="30"/>
      <c r="J4333" s="32"/>
      <c r="K4333" s="30"/>
      <c r="L4333" s="30"/>
      <c r="AB4333" s="30"/>
    </row>
    <row r="4334" spans="1:28" x14ac:dyDescent="0.25">
      <c r="A4334" s="30"/>
      <c r="B4334" s="30"/>
      <c r="F4334" s="17"/>
      <c r="G4334" s="30"/>
      <c r="H4334" s="36"/>
      <c r="I4334" s="30"/>
      <c r="J4334" s="32"/>
      <c r="K4334" s="30"/>
      <c r="L4334" s="30"/>
      <c r="AB4334" s="30"/>
    </row>
    <row r="4335" spans="1:28" x14ac:dyDescent="0.25">
      <c r="A4335" s="30"/>
      <c r="B4335" s="30"/>
      <c r="F4335" s="17"/>
      <c r="G4335" s="30"/>
      <c r="H4335" s="36"/>
      <c r="I4335" s="30"/>
      <c r="J4335" s="32"/>
      <c r="K4335" s="30"/>
      <c r="L4335" s="30"/>
      <c r="AB4335" s="30"/>
    </row>
    <row r="4336" spans="1:28" x14ac:dyDescent="0.25">
      <c r="A4336" s="30"/>
      <c r="B4336" s="30"/>
      <c r="F4336" s="17"/>
      <c r="G4336" s="30"/>
      <c r="H4336" s="36"/>
      <c r="I4336" s="30"/>
      <c r="J4336" s="32"/>
      <c r="K4336" s="30"/>
      <c r="L4336" s="30"/>
      <c r="AB4336" s="30"/>
    </row>
    <row r="4337" spans="1:28" x14ac:dyDescent="0.25">
      <c r="A4337" s="30"/>
      <c r="B4337" s="30"/>
      <c r="F4337" s="17"/>
      <c r="G4337" s="30"/>
      <c r="H4337" s="36"/>
      <c r="I4337" s="30"/>
      <c r="J4337" s="32"/>
      <c r="K4337" s="30"/>
      <c r="L4337" s="30"/>
      <c r="AB4337" s="30"/>
    </row>
    <row r="4338" spans="1:28" x14ac:dyDescent="0.25">
      <c r="A4338" s="30"/>
      <c r="B4338" s="30"/>
      <c r="F4338" s="17"/>
      <c r="G4338" s="30"/>
      <c r="H4338" s="36"/>
      <c r="I4338" s="30"/>
      <c r="J4338" s="32"/>
      <c r="K4338" s="30"/>
      <c r="L4338" s="30"/>
      <c r="AB4338" s="30"/>
    </row>
    <row r="4339" spans="1:28" x14ac:dyDescent="0.25">
      <c r="A4339" s="30"/>
      <c r="B4339" s="30"/>
      <c r="F4339" s="17"/>
      <c r="G4339" s="30"/>
      <c r="H4339" s="36"/>
      <c r="I4339" s="30"/>
      <c r="J4339" s="32"/>
      <c r="K4339" s="30"/>
      <c r="L4339" s="30"/>
      <c r="AB4339" s="30"/>
    </row>
    <row r="4340" spans="1:28" x14ac:dyDescent="0.25">
      <c r="A4340" s="30"/>
      <c r="B4340" s="30"/>
      <c r="F4340" s="17"/>
      <c r="G4340" s="30"/>
      <c r="H4340" s="36"/>
      <c r="I4340" s="30"/>
      <c r="J4340" s="32"/>
      <c r="K4340" s="30"/>
      <c r="L4340" s="30"/>
      <c r="AB4340" s="30"/>
    </row>
    <row r="4341" spans="1:28" x14ac:dyDescent="0.25">
      <c r="A4341" s="30"/>
      <c r="B4341" s="30"/>
      <c r="F4341" s="17"/>
      <c r="G4341" s="30"/>
      <c r="H4341" s="36"/>
      <c r="I4341" s="30"/>
      <c r="J4341" s="32"/>
      <c r="K4341" s="30"/>
      <c r="L4341" s="30"/>
      <c r="AB4341" s="30"/>
    </row>
    <row r="4342" spans="1:28" x14ac:dyDescent="0.25">
      <c r="A4342" s="30"/>
      <c r="B4342" s="30"/>
      <c r="F4342" s="17"/>
      <c r="G4342" s="30"/>
      <c r="H4342" s="36"/>
      <c r="I4342" s="30"/>
      <c r="J4342" s="32"/>
      <c r="K4342" s="30"/>
      <c r="L4342" s="30"/>
      <c r="AB4342" s="30"/>
    </row>
    <row r="4343" spans="1:28" x14ac:dyDescent="0.25">
      <c r="A4343" s="30"/>
      <c r="B4343" s="30"/>
      <c r="F4343" s="17"/>
      <c r="G4343" s="30"/>
      <c r="H4343" s="36"/>
      <c r="I4343" s="30"/>
      <c r="J4343" s="32"/>
      <c r="K4343" s="30"/>
      <c r="L4343" s="30"/>
      <c r="AB4343" s="30"/>
    </row>
    <row r="4344" spans="1:28" x14ac:dyDescent="0.25">
      <c r="A4344" s="30"/>
      <c r="B4344" s="30"/>
      <c r="F4344" s="17"/>
      <c r="G4344" s="30"/>
      <c r="H4344" s="36"/>
      <c r="I4344" s="30"/>
      <c r="J4344" s="32"/>
      <c r="K4344" s="30"/>
      <c r="L4344" s="30"/>
      <c r="AB4344" s="30"/>
    </row>
    <row r="4345" spans="1:28" x14ac:dyDescent="0.25">
      <c r="A4345" s="30"/>
      <c r="B4345" s="30"/>
      <c r="F4345" s="17"/>
      <c r="G4345" s="30"/>
      <c r="H4345" s="36"/>
      <c r="I4345" s="30"/>
      <c r="J4345" s="32"/>
      <c r="K4345" s="30"/>
      <c r="L4345" s="30"/>
      <c r="AB4345" s="30"/>
    </row>
    <row r="4346" spans="1:28" x14ac:dyDescent="0.25">
      <c r="A4346" s="30"/>
      <c r="B4346" s="30"/>
      <c r="F4346" s="17"/>
      <c r="G4346" s="30"/>
      <c r="H4346" s="36"/>
      <c r="I4346" s="30"/>
      <c r="J4346" s="32"/>
      <c r="K4346" s="30"/>
      <c r="L4346" s="30"/>
      <c r="AB4346" s="30"/>
    </row>
    <row r="4347" spans="1:28" x14ac:dyDescent="0.25">
      <c r="A4347" s="30"/>
      <c r="B4347" s="30"/>
      <c r="F4347" s="17"/>
      <c r="G4347" s="30"/>
      <c r="H4347" s="36"/>
      <c r="I4347" s="30"/>
      <c r="J4347" s="32"/>
      <c r="K4347" s="30"/>
      <c r="L4347" s="30"/>
      <c r="AB4347" s="30"/>
    </row>
    <row r="4348" spans="1:28" x14ac:dyDescent="0.25">
      <c r="A4348" s="30"/>
      <c r="B4348" s="30"/>
      <c r="F4348" s="17"/>
      <c r="G4348" s="30"/>
      <c r="H4348" s="36"/>
      <c r="I4348" s="30"/>
      <c r="J4348" s="32"/>
      <c r="K4348" s="30"/>
      <c r="L4348" s="30"/>
      <c r="AB4348" s="30"/>
    </row>
    <row r="4349" spans="1:28" x14ac:dyDescent="0.25">
      <c r="A4349" s="30"/>
      <c r="B4349" s="30"/>
      <c r="F4349" s="17"/>
      <c r="G4349" s="30"/>
      <c r="H4349" s="36"/>
      <c r="I4349" s="30"/>
      <c r="J4349" s="32"/>
      <c r="K4349" s="30"/>
      <c r="L4349" s="30"/>
      <c r="AB4349" s="30"/>
    </row>
    <row r="4350" spans="1:28" x14ac:dyDescent="0.25">
      <c r="A4350" s="30"/>
      <c r="B4350" s="30"/>
      <c r="F4350" s="17"/>
      <c r="G4350" s="30"/>
      <c r="H4350" s="36"/>
      <c r="I4350" s="30"/>
      <c r="J4350" s="32"/>
      <c r="K4350" s="30"/>
      <c r="L4350" s="30"/>
      <c r="AB4350" s="30"/>
    </row>
    <row r="4351" spans="1:28" x14ac:dyDescent="0.25">
      <c r="A4351" s="30"/>
      <c r="B4351" s="30"/>
      <c r="F4351" s="17"/>
      <c r="G4351" s="30"/>
      <c r="H4351" s="36"/>
      <c r="I4351" s="30"/>
      <c r="J4351" s="32"/>
      <c r="K4351" s="30"/>
      <c r="L4351" s="30"/>
      <c r="AB4351" s="30"/>
    </row>
    <row r="4352" spans="1:28" x14ac:dyDescent="0.25">
      <c r="A4352" s="30"/>
      <c r="B4352" s="30"/>
      <c r="F4352" s="17"/>
      <c r="G4352" s="30"/>
      <c r="H4352" s="36"/>
      <c r="I4352" s="30"/>
      <c r="J4352" s="32"/>
      <c r="K4352" s="30"/>
      <c r="L4352" s="30"/>
      <c r="AB4352" s="30"/>
    </row>
    <row r="4353" spans="1:28" x14ac:dyDescent="0.25">
      <c r="A4353" s="30"/>
      <c r="B4353" s="30"/>
      <c r="F4353" s="17"/>
      <c r="G4353" s="30"/>
      <c r="H4353" s="36"/>
      <c r="I4353" s="30"/>
      <c r="J4353" s="32"/>
      <c r="K4353" s="30"/>
      <c r="L4353" s="30"/>
      <c r="AB4353" s="30"/>
    </row>
    <row r="4354" spans="1:28" x14ac:dyDescent="0.25">
      <c r="A4354" s="30"/>
      <c r="B4354" s="30"/>
      <c r="F4354" s="17"/>
      <c r="G4354" s="30"/>
      <c r="H4354" s="36"/>
      <c r="I4354" s="30"/>
      <c r="J4354" s="32"/>
      <c r="K4354" s="30"/>
      <c r="L4354" s="30"/>
      <c r="AB4354" s="30"/>
    </row>
    <row r="4355" spans="1:28" x14ac:dyDescent="0.25">
      <c r="A4355" s="30"/>
      <c r="B4355" s="30"/>
      <c r="F4355" s="17"/>
      <c r="G4355" s="30"/>
      <c r="H4355" s="36"/>
      <c r="I4355" s="30"/>
      <c r="J4355" s="32"/>
      <c r="K4355" s="30"/>
      <c r="L4355" s="30"/>
      <c r="AB4355" s="30"/>
    </row>
    <row r="4356" spans="1:28" x14ac:dyDescent="0.25">
      <c r="A4356" s="30"/>
      <c r="B4356" s="30"/>
      <c r="F4356" s="17"/>
      <c r="G4356" s="30"/>
      <c r="H4356" s="36"/>
      <c r="I4356" s="30"/>
      <c r="J4356" s="32"/>
      <c r="K4356" s="30"/>
      <c r="L4356" s="30"/>
      <c r="AB4356" s="30"/>
    </row>
    <row r="4357" spans="1:28" x14ac:dyDescent="0.25">
      <c r="A4357" s="30"/>
      <c r="B4357" s="30"/>
      <c r="F4357" s="17"/>
      <c r="G4357" s="30"/>
      <c r="H4357" s="36"/>
      <c r="I4357" s="30"/>
      <c r="J4357" s="32"/>
      <c r="K4357" s="30"/>
      <c r="L4357" s="30"/>
      <c r="AB4357" s="30"/>
    </row>
    <row r="4358" spans="1:28" x14ac:dyDescent="0.25">
      <c r="A4358" s="30"/>
      <c r="B4358" s="30"/>
      <c r="F4358" s="17"/>
      <c r="G4358" s="30"/>
      <c r="H4358" s="36"/>
      <c r="I4358" s="30"/>
      <c r="J4358" s="32"/>
      <c r="K4358" s="30"/>
      <c r="L4358" s="30"/>
      <c r="AB4358" s="30"/>
    </row>
    <row r="4359" spans="1:28" x14ac:dyDescent="0.25">
      <c r="A4359" s="30"/>
      <c r="B4359" s="30"/>
      <c r="F4359" s="17"/>
      <c r="G4359" s="30"/>
      <c r="H4359" s="36"/>
      <c r="I4359" s="30"/>
      <c r="J4359" s="32"/>
      <c r="K4359" s="30"/>
      <c r="L4359" s="30"/>
      <c r="AB4359" s="30"/>
    </row>
    <row r="4360" spans="1:28" x14ac:dyDescent="0.25">
      <c r="A4360" s="30"/>
      <c r="B4360" s="30"/>
      <c r="F4360" s="17"/>
      <c r="G4360" s="30"/>
      <c r="H4360" s="36"/>
      <c r="I4360" s="30"/>
      <c r="J4360" s="32"/>
      <c r="K4360" s="30"/>
      <c r="L4360" s="30"/>
      <c r="AB4360" s="30"/>
    </row>
    <row r="4361" spans="1:28" x14ac:dyDescent="0.25">
      <c r="A4361" s="30"/>
      <c r="B4361" s="30"/>
      <c r="F4361" s="17"/>
      <c r="G4361" s="30"/>
      <c r="H4361" s="36"/>
      <c r="I4361" s="30"/>
      <c r="J4361" s="32"/>
      <c r="K4361" s="30"/>
      <c r="L4361" s="30"/>
      <c r="AB4361" s="30"/>
    </row>
    <row r="4362" spans="1:28" x14ac:dyDescent="0.25">
      <c r="A4362" s="30"/>
      <c r="B4362" s="30"/>
      <c r="F4362" s="17"/>
      <c r="G4362" s="30"/>
      <c r="H4362" s="36"/>
      <c r="I4362" s="30"/>
      <c r="J4362" s="32"/>
      <c r="K4362" s="30"/>
      <c r="L4362" s="30"/>
      <c r="AB4362" s="30"/>
    </row>
    <row r="4363" spans="1:28" x14ac:dyDescent="0.25">
      <c r="A4363" s="30"/>
      <c r="B4363" s="30"/>
      <c r="F4363" s="17"/>
      <c r="G4363" s="30"/>
      <c r="H4363" s="36"/>
      <c r="I4363" s="30"/>
      <c r="J4363" s="32"/>
      <c r="K4363" s="30"/>
      <c r="L4363" s="30"/>
      <c r="AB4363" s="30"/>
    </row>
    <row r="4364" spans="1:28" x14ac:dyDescent="0.25">
      <c r="A4364" s="30"/>
      <c r="B4364" s="30"/>
      <c r="F4364" s="17"/>
      <c r="G4364" s="30"/>
      <c r="H4364" s="36"/>
      <c r="I4364" s="30"/>
      <c r="J4364" s="32"/>
      <c r="K4364" s="30"/>
      <c r="L4364" s="30"/>
      <c r="AB4364" s="30"/>
    </row>
    <row r="4365" spans="1:28" x14ac:dyDescent="0.25">
      <c r="A4365" s="30"/>
      <c r="B4365" s="30"/>
      <c r="F4365" s="17"/>
      <c r="G4365" s="30"/>
      <c r="H4365" s="36"/>
      <c r="I4365" s="30"/>
      <c r="J4365" s="32"/>
      <c r="K4365" s="30"/>
      <c r="L4365" s="30"/>
      <c r="AB4365" s="30"/>
    </row>
    <row r="4366" spans="1:28" x14ac:dyDescent="0.25">
      <c r="A4366" s="30"/>
      <c r="B4366" s="30"/>
      <c r="F4366" s="17"/>
      <c r="G4366" s="30"/>
      <c r="H4366" s="36"/>
      <c r="I4366" s="30"/>
      <c r="J4366" s="32"/>
      <c r="K4366" s="30"/>
      <c r="L4366" s="30"/>
      <c r="AB4366" s="30"/>
    </row>
    <row r="4367" spans="1:28" x14ac:dyDescent="0.25">
      <c r="A4367" s="30"/>
      <c r="B4367" s="30"/>
      <c r="F4367" s="17"/>
      <c r="G4367" s="30"/>
      <c r="H4367" s="36"/>
      <c r="I4367" s="30"/>
      <c r="J4367" s="32"/>
      <c r="K4367" s="30"/>
      <c r="L4367" s="30"/>
      <c r="AB4367" s="30"/>
    </row>
    <row r="4368" spans="1:28" x14ac:dyDescent="0.25">
      <c r="A4368" s="30"/>
      <c r="B4368" s="30"/>
      <c r="F4368" s="17"/>
      <c r="G4368" s="30"/>
      <c r="H4368" s="36"/>
      <c r="I4368" s="30"/>
      <c r="J4368" s="32"/>
      <c r="K4368" s="30"/>
      <c r="L4368" s="30"/>
      <c r="AB4368" s="30"/>
    </row>
    <row r="4369" spans="1:28" x14ac:dyDescent="0.25">
      <c r="A4369" s="30"/>
      <c r="B4369" s="30"/>
      <c r="F4369" s="17"/>
      <c r="G4369" s="30"/>
      <c r="H4369" s="36"/>
      <c r="I4369" s="30"/>
      <c r="J4369" s="32"/>
      <c r="K4369" s="30"/>
      <c r="L4369" s="30"/>
      <c r="AB4369" s="30"/>
    </row>
    <row r="4370" spans="1:28" x14ac:dyDescent="0.25">
      <c r="A4370" s="30"/>
      <c r="B4370" s="30"/>
      <c r="F4370" s="17"/>
      <c r="G4370" s="30"/>
      <c r="H4370" s="36"/>
      <c r="I4370" s="30"/>
      <c r="J4370" s="32"/>
      <c r="K4370" s="30"/>
      <c r="L4370" s="30"/>
      <c r="AB4370" s="30"/>
    </row>
    <row r="4371" spans="1:28" x14ac:dyDescent="0.25">
      <c r="A4371" s="30"/>
      <c r="B4371" s="30"/>
      <c r="F4371" s="17"/>
      <c r="G4371" s="30"/>
      <c r="H4371" s="36"/>
      <c r="I4371" s="30"/>
      <c r="J4371" s="32"/>
      <c r="K4371" s="30"/>
      <c r="L4371" s="30"/>
      <c r="AB4371" s="30"/>
    </row>
    <row r="4372" spans="1:28" x14ac:dyDescent="0.25">
      <c r="A4372" s="30"/>
      <c r="B4372" s="30"/>
      <c r="F4372" s="17"/>
      <c r="G4372" s="30"/>
      <c r="H4372" s="36"/>
      <c r="I4372" s="30"/>
      <c r="J4372" s="32"/>
      <c r="K4372" s="30"/>
      <c r="L4372" s="30"/>
      <c r="AB4372" s="30"/>
    </row>
    <row r="4373" spans="1:28" x14ac:dyDescent="0.25">
      <c r="A4373" s="30"/>
      <c r="B4373" s="30"/>
      <c r="F4373" s="17"/>
      <c r="G4373" s="30"/>
      <c r="H4373" s="36"/>
      <c r="I4373" s="30"/>
      <c r="J4373" s="32"/>
      <c r="K4373" s="30"/>
      <c r="L4373" s="30"/>
      <c r="AB4373" s="30"/>
    </row>
    <row r="4374" spans="1:28" x14ac:dyDescent="0.25">
      <c r="A4374" s="30"/>
      <c r="B4374" s="30"/>
      <c r="F4374" s="17"/>
      <c r="G4374" s="30"/>
      <c r="H4374" s="36"/>
      <c r="I4374" s="30"/>
      <c r="J4374" s="32"/>
      <c r="K4374" s="30"/>
      <c r="L4374" s="30"/>
      <c r="AB4374" s="30"/>
    </row>
    <row r="4375" spans="1:28" x14ac:dyDescent="0.25">
      <c r="A4375" s="30"/>
      <c r="B4375" s="30"/>
      <c r="F4375" s="17"/>
      <c r="G4375" s="30"/>
      <c r="H4375" s="36"/>
      <c r="I4375" s="30"/>
      <c r="J4375" s="32"/>
      <c r="K4375" s="30"/>
      <c r="L4375" s="30"/>
      <c r="AB4375" s="30"/>
    </row>
    <row r="4376" spans="1:28" x14ac:dyDescent="0.25">
      <c r="A4376" s="30"/>
      <c r="B4376" s="30"/>
      <c r="F4376" s="17"/>
      <c r="G4376" s="30"/>
      <c r="H4376" s="36"/>
      <c r="I4376" s="30"/>
      <c r="J4376" s="32"/>
      <c r="K4376" s="30"/>
      <c r="L4376" s="30"/>
      <c r="AB4376" s="30"/>
    </row>
    <row r="4377" spans="1:28" x14ac:dyDescent="0.25">
      <c r="A4377" s="30"/>
      <c r="B4377" s="30"/>
      <c r="F4377" s="17"/>
      <c r="G4377" s="30"/>
      <c r="H4377" s="36"/>
      <c r="I4377" s="30"/>
      <c r="J4377" s="32"/>
      <c r="K4377" s="30"/>
      <c r="L4377" s="30"/>
      <c r="AB4377" s="30"/>
    </row>
    <row r="4378" spans="1:28" x14ac:dyDescent="0.25">
      <c r="A4378" s="30"/>
      <c r="B4378" s="30"/>
      <c r="F4378" s="17"/>
      <c r="G4378" s="30"/>
      <c r="H4378" s="36"/>
      <c r="I4378" s="30"/>
      <c r="J4378" s="32"/>
      <c r="K4378" s="30"/>
      <c r="L4378" s="30"/>
      <c r="AB4378" s="30"/>
    </row>
    <row r="4379" spans="1:28" x14ac:dyDescent="0.25">
      <c r="A4379" s="30"/>
      <c r="B4379" s="30"/>
      <c r="F4379" s="17"/>
      <c r="G4379" s="30"/>
      <c r="H4379" s="36"/>
      <c r="I4379" s="30"/>
      <c r="J4379" s="32"/>
      <c r="K4379" s="30"/>
      <c r="L4379" s="30"/>
      <c r="AB4379" s="30"/>
    </row>
    <row r="4380" spans="1:28" x14ac:dyDescent="0.25">
      <c r="A4380" s="30"/>
      <c r="B4380" s="30"/>
      <c r="F4380" s="17"/>
      <c r="G4380" s="30"/>
      <c r="H4380" s="36"/>
      <c r="I4380" s="30"/>
      <c r="J4380" s="32"/>
      <c r="K4380" s="30"/>
      <c r="L4380" s="30"/>
      <c r="AB4380" s="30"/>
    </row>
    <row r="4381" spans="1:28" x14ac:dyDescent="0.25">
      <c r="A4381" s="30"/>
      <c r="B4381" s="30"/>
      <c r="F4381" s="17"/>
      <c r="G4381" s="30"/>
      <c r="H4381" s="36"/>
      <c r="I4381" s="30"/>
      <c r="J4381" s="32"/>
      <c r="K4381" s="30"/>
      <c r="L4381" s="30"/>
      <c r="AB4381" s="30"/>
    </row>
    <row r="4382" spans="1:28" x14ac:dyDescent="0.25">
      <c r="A4382" s="30"/>
      <c r="B4382" s="30"/>
      <c r="F4382" s="17"/>
      <c r="G4382" s="30"/>
      <c r="H4382" s="36"/>
      <c r="I4382" s="30"/>
      <c r="J4382" s="32"/>
      <c r="K4382" s="30"/>
      <c r="L4382" s="30"/>
      <c r="AB4382" s="30"/>
    </row>
    <row r="4383" spans="1:28" x14ac:dyDescent="0.25">
      <c r="A4383" s="30"/>
      <c r="B4383" s="30"/>
      <c r="F4383" s="17"/>
      <c r="G4383" s="30"/>
      <c r="H4383" s="36"/>
      <c r="I4383" s="30"/>
      <c r="J4383" s="32"/>
      <c r="K4383" s="30"/>
      <c r="L4383" s="30"/>
      <c r="AB4383" s="30"/>
    </row>
    <row r="4384" spans="1:28" x14ac:dyDescent="0.25">
      <c r="A4384" s="30"/>
      <c r="B4384" s="30"/>
      <c r="F4384" s="17"/>
      <c r="G4384" s="30"/>
      <c r="H4384" s="36"/>
      <c r="I4384" s="30"/>
      <c r="J4384" s="32"/>
      <c r="K4384" s="30"/>
      <c r="L4384" s="30"/>
      <c r="AB4384" s="30"/>
    </row>
    <row r="4385" spans="1:28" x14ac:dyDescent="0.25">
      <c r="A4385" s="30"/>
      <c r="B4385" s="30"/>
      <c r="F4385" s="17"/>
      <c r="G4385" s="30"/>
      <c r="H4385" s="36"/>
      <c r="I4385" s="30"/>
      <c r="J4385" s="32"/>
      <c r="K4385" s="30"/>
      <c r="L4385" s="30"/>
      <c r="AB4385" s="30"/>
    </row>
    <row r="4386" spans="1:28" x14ac:dyDescent="0.25">
      <c r="A4386" s="30"/>
      <c r="B4386" s="30"/>
      <c r="F4386" s="17"/>
      <c r="G4386" s="30"/>
      <c r="H4386" s="36"/>
      <c r="I4386" s="30"/>
      <c r="J4386" s="32"/>
      <c r="K4386" s="30"/>
      <c r="L4386" s="30"/>
      <c r="AB4386" s="30"/>
    </row>
    <row r="4387" spans="1:28" x14ac:dyDescent="0.25">
      <c r="A4387" s="30"/>
      <c r="B4387" s="30"/>
      <c r="F4387" s="17"/>
      <c r="G4387" s="30"/>
      <c r="H4387" s="36"/>
      <c r="I4387" s="30"/>
      <c r="J4387" s="32"/>
      <c r="K4387" s="30"/>
      <c r="L4387" s="30"/>
      <c r="AB4387" s="30"/>
    </row>
    <row r="4388" spans="1:28" x14ac:dyDescent="0.25">
      <c r="A4388" s="30"/>
      <c r="B4388" s="30"/>
      <c r="F4388" s="17"/>
      <c r="G4388" s="30"/>
      <c r="H4388" s="36"/>
      <c r="I4388" s="30"/>
      <c r="J4388" s="32"/>
      <c r="K4388" s="30"/>
      <c r="L4388" s="30"/>
      <c r="AB4388" s="30"/>
    </row>
    <row r="4389" spans="1:28" x14ac:dyDescent="0.25">
      <c r="A4389" s="30"/>
      <c r="B4389" s="30"/>
      <c r="F4389" s="17"/>
      <c r="G4389" s="30"/>
      <c r="H4389" s="36"/>
      <c r="I4389" s="30"/>
      <c r="J4389" s="32"/>
      <c r="K4389" s="30"/>
      <c r="L4389" s="30"/>
      <c r="AB4389" s="30"/>
    </row>
    <row r="4390" spans="1:28" x14ac:dyDescent="0.25">
      <c r="A4390" s="30"/>
      <c r="B4390" s="30"/>
      <c r="F4390" s="17"/>
      <c r="G4390" s="30"/>
      <c r="H4390" s="36"/>
      <c r="I4390" s="30"/>
      <c r="J4390" s="32"/>
      <c r="K4390" s="30"/>
      <c r="L4390" s="30"/>
      <c r="AB4390" s="30"/>
    </row>
    <row r="4391" spans="1:28" x14ac:dyDescent="0.25">
      <c r="A4391" s="30"/>
      <c r="B4391" s="30"/>
      <c r="F4391" s="17"/>
      <c r="G4391" s="30"/>
      <c r="H4391" s="36"/>
      <c r="I4391" s="30"/>
      <c r="J4391" s="32"/>
      <c r="K4391" s="30"/>
      <c r="L4391" s="30"/>
      <c r="AB4391" s="30"/>
    </row>
    <row r="4392" spans="1:28" x14ac:dyDescent="0.25">
      <c r="A4392" s="30"/>
      <c r="B4392" s="30"/>
      <c r="F4392" s="17"/>
      <c r="G4392" s="30"/>
      <c r="H4392" s="36"/>
      <c r="I4392" s="30"/>
      <c r="J4392" s="32"/>
      <c r="K4392" s="30"/>
      <c r="L4392" s="30"/>
      <c r="AB4392" s="30"/>
    </row>
    <row r="4393" spans="1:28" x14ac:dyDescent="0.25">
      <c r="A4393" s="30"/>
      <c r="B4393" s="30"/>
      <c r="F4393" s="17"/>
      <c r="G4393" s="30"/>
      <c r="H4393" s="36"/>
      <c r="I4393" s="30"/>
      <c r="J4393" s="32"/>
      <c r="K4393" s="30"/>
      <c r="L4393" s="30"/>
      <c r="AB4393" s="30"/>
    </row>
    <row r="4394" spans="1:28" x14ac:dyDescent="0.25">
      <c r="A4394" s="30"/>
      <c r="B4394" s="30"/>
      <c r="F4394" s="17"/>
      <c r="G4394" s="30"/>
      <c r="H4394" s="36"/>
      <c r="I4394" s="30"/>
      <c r="J4394" s="32"/>
      <c r="K4394" s="30"/>
      <c r="L4394" s="30"/>
      <c r="AB4394" s="30"/>
    </row>
    <row r="4395" spans="1:28" x14ac:dyDescent="0.25">
      <c r="A4395" s="30"/>
      <c r="B4395" s="30"/>
      <c r="F4395" s="17"/>
      <c r="G4395" s="30"/>
      <c r="H4395" s="36"/>
      <c r="I4395" s="30"/>
      <c r="J4395" s="32"/>
      <c r="K4395" s="30"/>
      <c r="L4395" s="30"/>
      <c r="AB4395" s="30"/>
    </row>
    <row r="4396" spans="1:28" x14ac:dyDescent="0.25">
      <c r="A4396" s="30"/>
      <c r="B4396" s="30"/>
      <c r="F4396" s="17"/>
      <c r="G4396" s="30"/>
      <c r="H4396" s="36"/>
      <c r="I4396" s="30"/>
      <c r="J4396" s="32"/>
      <c r="K4396" s="30"/>
      <c r="L4396" s="30"/>
      <c r="AB4396" s="30"/>
    </row>
    <row r="4397" spans="1:28" x14ac:dyDescent="0.25">
      <c r="A4397" s="30"/>
      <c r="B4397" s="30"/>
      <c r="F4397" s="17"/>
      <c r="G4397" s="30"/>
      <c r="H4397" s="36"/>
      <c r="I4397" s="30"/>
      <c r="J4397" s="32"/>
      <c r="K4397" s="30"/>
      <c r="L4397" s="30"/>
      <c r="AB4397" s="30"/>
    </row>
    <row r="4398" spans="1:28" x14ac:dyDescent="0.25">
      <c r="A4398" s="30"/>
      <c r="B4398" s="30"/>
      <c r="F4398" s="17"/>
      <c r="G4398" s="30"/>
      <c r="H4398" s="36"/>
      <c r="I4398" s="30"/>
      <c r="J4398" s="32"/>
      <c r="K4398" s="30"/>
      <c r="L4398" s="30"/>
      <c r="AB4398" s="30"/>
    </row>
    <row r="4399" spans="1:28" x14ac:dyDescent="0.25">
      <c r="A4399" s="30"/>
      <c r="B4399" s="30"/>
      <c r="F4399" s="17"/>
      <c r="G4399" s="30"/>
      <c r="H4399" s="36"/>
      <c r="I4399" s="30"/>
      <c r="J4399" s="32"/>
      <c r="K4399" s="30"/>
      <c r="L4399" s="30"/>
      <c r="AB4399" s="30"/>
    </row>
    <row r="4400" spans="1:28" x14ac:dyDescent="0.25">
      <c r="A4400" s="30"/>
      <c r="B4400" s="30"/>
      <c r="F4400" s="17"/>
      <c r="G4400" s="30"/>
      <c r="H4400" s="36"/>
      <c r="I4400" s="30"/>
      <c r="J4400" s="32"/>
      <c r="K4400" s="30"/>
      <c r="L4400" s="30"/>
      <c r="AB4400" s="30"/>
    </row>
    <row r="4401" spans="1:28" x14ac:dyDescent="0.25">
      <c r="A4401" s="30"/>
      <c r="B4401" s="30"/>
      <c r="F4401" s="17"/>
      <c r="G4401" s="30"/>
      <c r="H4401" s="36"/>
      <c r="I4401" s="30"/>
      <c r="J4401" s="32"/>
      <c r="K4401" s="30"/>
      <c r="L4401" s="30"/>
      <c r="AB4401" s="30"/>
    </row>
    <row r="4402" spans="1:28" x14ac:dyDescent="0.25">
      <c r="A4402" s="30"/>
      <c r="B4402" s="30"/>
      <c r="F4402" s="17"/>
      <c r="G4402" s="30"/>
      <c r="H4402" s="36"/>
      <c r="I4402" s="30"/>
      <c r="J4402" s="32"/>
      <c r="K4402" s="30"/>
      <c r="L4402" s="30"/>
      <c r="AB4402" s="30"/>
    </row>
    <row r="4403" spans="1:28" x14ac:dyDescent="0.25">
      <c r="A4403" s="30"/>
      <c r="B4403" s="30"/>
      <c r="F4403" s="17"/>
      <c r="G4403" s="30"/>
      <c r="H4403" s="36"/>
      <c r="I4403" s="30"/>
      <c r="J4403" s="32"/>
      <c r="K4403" s="30"/>
      <c r="L4403" s="30"/>
      <c r="AB4403" s="30"/>
    </row>
    <row r="4404" spans="1:28" x14ac:dyDescent="0.25">
      <c r="A4404" s="30"/>
      <c r="B4404" s="30"/>
      <c r="F4404" s="17"/>
      <c r="G4404" s="30"/>
      <c r="H4404" s="36"/>
      <c r="I4404" s="30"/>
      <c r="J4404" s="32"/>
      <c r="K4404" s="30"/>
      <c r="L4404" s="30"/>
      <c r="AB4404" s="30"/>
    </row>
    <row r="4405" spans="1:28" x14ac:dyDescent="0.25">
      <c r="A4405" s="30"/>
      <c r="B4405" s="30"/>
      <c r="F4405" s="17"/>
      <c r="G4405" s="30"/>
      <c r="H4405" s="36"/>
      <c r="I4405" s="30"/>
      <c r="J4405" s="32"/>
      <c r="K4405" s="30"/>
      <c r="L4405" s="30"/>
      <c r="AB4405" s="30"/>
    </row>
    <row r="4406" spans="1:28" x14ac:dyDescent="0.25">
      <c r="A4406" s="30"/>
      <c r="B4406" s="30"/>
      <c r="F4406" s="17"/>
      <c r="G4406" s="30"/>
      <c r="H4406" s="36"/>
      <c r="I4406" s="30"/>
      <c r="J4406" s="32"/>
      <c r="K4406" s="30"/>
      <c r="L4406" s="30"/>
      <c r="AB4406" s="30"/>
    </row>
    <row r="4407" spans="1:28" x14ac:dyDescent="0.25">
      <c r="A4407" s="30"/>
      <c r="B4407" s="30"/>
      <c r="F4407" s="17"/>
      <c r="G4407" s="30"/>
      <c r="H4407" s="36"/>
      <c r="I4407" s="30"/>
      <c r="J4407" s="32"/>
      <c r="K4407" s="30"/>
      <c r="L4407" s="30"/>
      <c r="AB4407" s="30"/>
    </row>
    <row r="4408" spans="1:28" x14ac:dyDescent="0.25">
      <c r="A4408" s="30"/>
      <c r="B4408" s="30"/>
      <c r="F4408" s="17"/>
      <c r="G4408" s="30"/>
      <c r="H4408" s="36"/>
      <c r="I4408" s="30"/>
      <c r="J4408" s="32"/>
      <c r="K4408" s="30"/>
      <c r="L4408" s="30"/>
      <c r="AB4408" s="30"/>
    </row>
    <row r="4409" spans="1:28" x14ac:dyDescent="0.25">
      <c r="A4409" s="30"/>
      <c r="B4409" s="30"/>
      <c r="F4409" s="17"/>
      <c r="G4409" s="30"/>
      <c r="H4409" s="36"/>
      <c r="I4409" s="30"/>
      <c r="J4409" s="32"/>
      <c r="K4409" s="30"/>
      <c r="L4409" s="30"/>
      <c r="AB4409" s="30"/>
    </row>
    <row r="4410" spans="1:28" x14ac:dyDescent="0.25">
      <c r="A4410" s="30"/>
      <c r="B4410" s="30"/>
      <c r="F4410" s="17"/>
      <c r="G4410" s="30"/>
      <c r="H4410" s="36"/>
      <c r="I4410" s="30"/>
      <c r="J4410" s="32"/>
      <c r="K4410" s="30"/>
      <c r="L4410" s="30"/>
      <c r="AB4410" s="30"/>
    </row>
    <row r="4411" spans="1:28" x14ac:dyDescent="0.25">
      <c r="A4411" s="30"/>
      <c r="B4411" s="30"/>
      <c r="F4411" s="17"/>
      <c r="G4411" s="30"/>
      <c r="H4411" s="36"/>
      <c r="I4411" s="30"/>
      <c r="J4411" s="32"/>
      <c r="K4411" s="30"/>
      <c r="L4411" s="30"/>
      <c r="AB4411" s="30"/>
    </row>
    <row r="4412" spans="1:28" x14ac:dyDescent="0.25">
      <c r="A4412" s="30"/>
      <c r="B4412" s="30"/>
      <c r="F4412" s="17"/>
      <c r="G4412" s="30"/>
      <c r="H4412" s="36"/>
      <c r="I4412" s="30"/>
      <c r="J4412" s="32"/>
      <c r="K4412" s="30"/>
      <c r="L4412" s="30"/>
      <c r="AB4412" s="30"/>
    </row>
    <row r="4413" spans="1:28" x14ac:dyDescent="0.25">
      <c r="A4413" s="30"/>
      <c r="B4413" s="30"/>
      <c r="F4413" s="17"/>
      <c r="G4413" s="30"/>
      <c r="H4413" s="36"/>
      <c r="I4413" s="30"/>
      <c r="J4413" s="32"/>
      <c r="K4413" s="30"/>
      <c r="L4413" s="30"/>
      <c r="AB4413" s="30"/>
    </row>
    <row r="4414" spans="1:28" x14ac:dyDescent="0.25">
      <c r="A4414" s="30"/>
      <c r="B4414" s="30"/>
      <c r="F4414" s="17"/>
      <c r="G4414" s="30"/>
      <c r="H4414" s="36"/>
      <c r="I4414" s="30"/>
      <c r="J4414" s="32"/>
      <c r="K4414" s="30"/>
      <c r="L4414" s="30"/>
      <c r="AB4414" s="30"/>
    </row>
    <row r="4415" spans="1:28" x14ac:dyDescent="0.25">
      <c r="A4415" s="30"/>
      <c r="B4415" s="30"/>
      <c r="F4415" s="17"/>
      <c r="G4415" s="30"/>
      <c r="H4415" s="36"/>
      <c r="I4415" s="30"/>
      <c r="J4415" s="32"/>
      <c r="K4415" s="30"/>
      <c r="L4415" s="30"/>
      <c r="AB4415" s="30"/>
    </row>
    <row r="4416" spans="1:28" x14ac:dyDescent="0.25">
      <c r="A4416" s="30"/>
      <c r="B4416" s="30"/>
      <c r="F4416" s="17"/>
      <c r="G4416" s="30"/>
      <c r="H4416" s="36"/>
      <c r="I4416" s="30"/>
      <c r="J4416" s="32"/>
      <c r="K4416" s="30"/>
      <c r="L4416" s="30"/>
      <c r="AB4416" s="30"/>
    </row>
    <row r="4417" spans="1:28" x14ac:dyDescent="0.25">
      <c r="A4417" s="30"/>
      <c r="B4417" s="30"/>
      <c r="F4417" s="17"/>
      <c r="G4417" s="30"/>
      <c r="H4417" s="36"/>
      <c r="I4417" s="30"/>
      <c r="J4417" s="32"/>
      <c r="K4417" s="30"/>
      <c r="L4417" s="30"/>
      <c r="AB4417" s="30"/>
    </row>
    <row r="4418" spans="1:28" x14ac:dyDescent="0.25">
      <c r="A4418" s="30"/>
      <c r="B4418" s="30"/>
      <c r="F4418" s="17"/>
      <c r="G4418" s="30"/>
      <c r="H4418" s="36"/>
      <c r="I4418" s="30"/>
      <c r="J4418" s="32"/>
      <c r="K4418" s="30"/>
      <c r="L4418" s="30"/>
      <c r="AB4418" s="30"/>
    </row>
    <row r="4419" spans="1:28" x14ac:dyDescent="0.25">
      <c r="A4419" s="30"/>
      <c r="B4419" s="30"/>
      <c r="F4419" s="17"/>
      <c r="G4419" s="30"/>
      <c r="H4419" s="36"/>
      <c r="I4419" s="30"/>
      <c r="J4419" s="32"/>
      <c r="K4419" s="30"/>
      <c r="L4419" s="30"/>
      <c r="AB4419" s="30"/>
    </row>
    <row r="4420" spans="1:28" x14ac:dyDescent="0.25">
      <c r="A4420" s="30"/>
      <c r="B4420" s="30"/>
      <c r="F4420" s="17"/>
      <c r="G4420" s="30"/>
      <c r="H4420" s="36"/>
      <c r="I4420" s="30"/>
      <c r="J4420" s="32"/>
      <c r="K4420" s="30"/>
      <c r="L4420" s="30"/>
      <c r="AB4420" s="30"/>
    </row>
    <row r="4421" spans="1:28" x14ac:dyDescent="0.25">
      <c r="A4421" s="30"/>
      <c r="B4421" s="30"/>
      <c r="F4421" s="17"/>
      <c r="G4421" s="30"/>
      <c r="H4421" s="36"/>
      <c r="I4421" s="30"/>
      <c r="J4421" s="32"/>
      <c r="K4421" s="30"/>
      <c r="L4421" s="30"/>
      <c r="AB4421" s="30"/>
    </row>
    <row r="4422" spans="1:28" x14ac:dyDescent="0.25">
      <c r="A4422" s="30"/>
      <c r="B4422" s="30"/>
      <c r="F4422" s="17"/>
      <c r="G4422" s="30"/>
      <c r="H4422" s="36"/>
      <c r="I4422" s="30"/>
      <c r="J4422" s="32"/>
      <c r="K4422" s="30"/>
      <c r="L4422" s="30"/>
      <c r="AB4422" s="30"/>
    </row>
    <row r="4423" spans="1:28" x14ac:dyDescent="0.25">
      <c r="A4423" s="30"/>
      <c r="B4423" s="30"/>
      <c r="F4423" s="17"/>
      <c r="G4423" s="30"/>
      <c r="H4423" s="36"/>
      <c r="I4423" s="30"/>
      <c r="J4423" s="32"/>
      <c r="K4423" s="30"/>
      <c r="L4423" s="30"/>
      <c r="AB4423" s="30"/>
    </row>
    <row r="4424" spans="1:28" x14ac:dyDescent="0.25">
      <c r="A4424" s="30"/>
      <c r="B4424" s="30"/>
      <c r="F4424" s="17"/>
      <c r="G4424" s="30"/>
      <c r="H4424" s="36"/>
      <c r="I4424" s="30"/>
      <c r="J4424" s="32"/>
      <c r="K4424" s="30"/>
      <c r="L4424" s="30"/>
      <c r="AB4424" s="30"/>
    </row>
    <row r="4425" spans="1:28" x14ac:dyDescent="0.25">
      <c r="A4425" s="30"/>
      <c r="B4425" s="30"/>
      <c r="F4425" s="17"/>
      <c r="G4425" s="30"/>
      <c r="H4425" s="36"/>
      <c r="I4425" s="30"/>
      <c r="J4425" s="32"/>
      <c r="K4425" s="30"/>
      <c r="L4425" s="30"/>
      <c r="AB4425" s="30"/>
    </row>
    <row r="4426" spans="1:28" x14ac:dyDescent="0.25">
      <c r="A4426" s="30"/>
      <c r="B4426" s="30"/>
      <c r="F4426" s="17"/>
      <c r="G4426" s="30"/>
      <c r="H4426" s="36"/>
      <c r="I4426" s="30"/>
      <c r="J4426" s="32"/>
      <c r="K4426" s="30"/>
      <c r="L4426" s="30"/>
      <c r="AB4426" s="30"/>
    </row>
    <row r="4427" spans="1:28" x14ac:dyDescent="0.25">
      <c r="A4427" s="30"/>
      <c r="B4427" s="30"/>
      <c r="F4427" s="17"/>
      <c r="G4427" s="30"/>
      <c r="H4427" s="36"/>
      <c r="I4427" s="30"/>
      <c r="J4427" s="32"/>
      <c r="K4427" s="30"/>
      <c r="L4427" s="30"/>
      <c r="AB4427" s="30"/>
    </row>
    <row r="4428" spans="1:28" x14ac:dyDescent="0.25">
      <c r="A4428" s="30"/>
      <c r="B4428" s="30"/>
      <c r="F4428" s="17"/>
      <c r="G4428" s="30"/>
      <c r="H4428" s="36"/>
      <c r="I4428" s="30"/>
      <c r="J4428" s="32"/>
      <c r="K4428" s="30"/>
      <c r="L4428" s="30"/>
      <c r="AB4428" s="30"/>
    </row>
    <row r="4429" spans="1:28" x14ac:dyDescent="0.25">
      <c r="A4429" s="30"/>
      <c r="B4429" s="30"/>
      <c r="F4429" s="17"/>
      <c r="G4429" s="30"/>
      <c r="H4429" s="36"/>
      <c r="I4429" s="30"/>
      <c r="J4429" s="32"/>
      <c r="K4429" s="30"/>
      <c r="L4429" s="30"/>
      <c r="AB4429" s="30"/>
    </row>
    <row r="4430" spans="1:28" x14ac:dyDescent="0.25">
      <c r="A4430" s="30"/>
      <c r="B4430" s="30"/>
      <c r="F4430" s="17"/>
      <c r="G4430" s="30"/>
      <c r="H4430" s="36"/>
      <c r="I4430" s="30"/>
      <c r="J4430" s="32"/>
      <c r="K4430" s="30"/>
      <c r="L4430" s="30"/>
      <c r="AB4430" s="30"/>
    </row>
    <row r="4431" spans="1:28" x14ac:dyDescent="0.25">
      <c r="A4431" s="30"/>
      <c r="B4431" s="30"/>
      <c r="F4431" s="17"/>
      <c r="G4431" s="30"/>
      <c r="H4431" s="36"/>
      <c r="I4431" s="30"/>
      <c r="J4431" s="32"/>
      <c r="K4431" s="30"/>
      <c r="L4431" s="30"/>
      <c r="AB4431" s="30"/>
    </row>
    <row r="4432" spans="1:28" x14ac:dyDescent="0.25">
      <c r="A4432" s="30"/>
      <c r="B4432" s="30"/>
      <c r="F4432" s="17"/>
      <c r="G4432" s="30"/>
      <c r="H4432" s="36"/>
      <c r="I4432" s="30"/>
      <c r="J4432" s="32"/>
      <c r="K4432" s="30"/>
      <c r="L4432" s="30"/>
      <c r="AB4432" s="30"/>
    </row>
    <row r="4433" spans="1:28" x14ac:dyDescent="0.25">
      <c r="A4433" s="30"/>
      <c r="B4433" s="30"/>
      <c r="F4433" s="17"/>
      <c r="G4433" s="30"/>
      <c r="H4433" s="36"/>
      <c r="I4433" s="30"/>
      <c r="J4433" s="32"/>
      <c r="K4433" s="30"/>
      <c r="L4433" s="30"/>
      <c r="AB4433" s="30"/>
    </row>
    <row r="4434" spans="1:28" x14ac:dyDescent="0.25">
      <c r="A4434" s="30"/>
      <c r="B4434" s="30"/>
      <c r="F4434" s="17"/>
      <c r="G4434" s="30"/>
      <c r="H4434" s="36"/>
      <c r="I4434" s="30"/>
      <c r="J4434" s="32"/>
      <c r="K4434" s="30"/>
      <c r="L4434" s="30"/>
      <c r="AB4434" s="30"/>
    </row>
    <row r="4435" spans="1:28" x14ac:dyDescent="0.25">
      <c r="A4435" s="30"/>
      <c r="B4435" s="30"/>
      <c r="F4435" s="17"/>
      <c r="G4435" s="30"/>
      <c r="H4435" s="36"/>
      <c r="I4435" s="30"/>
      <c r="J4435" s="32"/>
      <c r="K4435" s="30"/>
      <c r="L4435" s="30"/>
      <c r="AB4435" s="30"/>
    </row>
    <row r="4436" spans="1:28" x14ac:dyDescent="0.25">
      <c r="A4436" s="30"/>
      <c r="B4436" s="30"/>
      <c r="F4436" s="17"/>
      <c r="G4436" s="30"/>
      <c r="H4436" s="36"/>
      <c r="I4436" s="30"/>
      <c r="J4436" s="32"/>
      <c r="K4436" s="30"/>
      <c r="L4436" s="30"/>
      <c r="AB4436" s="30"/>
    </row>
    <row r="4437" spans="1:28" x14ac:dyDescent="0.25">
      <c r="A4437" s="30"/>
      <c r="B4437" s="30"/>
      <c r="F4437" s="17"/>
      <c r="G4437" s="30"/>
      <c r="H4437" s="36"/>
      <c r="I4437" s="30"/>
      <c r="J4437" s="32"/>
      <c r="K4437" s="30"/>
      <c r="L4437" s="30"/>
      <c r="AB4437" s="30"/>
    </row>
    <row r="4438" spans="1:28" x14ac:dyDescent="0.25">
      <c r="A4438" s="30"/>
      <c r="B4438" s="30"/>
      <c r="F4438" s="17"/>
      <c r="G4438" s="30"/>
      <c r="H4438" s="36"/>
      <c r="I4438" s="30"/>
      <c r="J4438" s="32"/>
      <c r="K4438" s="30"/>
      <c r="L4438" s="30"/>
      <c r="AB4438" s="30"/>
    </row>
    <row r="4439" spans="1:28" x14ac:dyDescent="0.25">
      <c r="A4439" s="30"/>
      <c r="B4439" s="30"/>
      <c r="F4439" s="17"/>
      <c r="G4439" s="30"/>
      <c r="H4439" s="36"/>
      <c r="I4439" s="30"/>
      <c r="J4439" s="32"/>
      <c r="K4439" s="30"/>
      <c r="L4439" s="30"/>
      <c r="AB4439" s="30"/>
    </row>
    <row r="4440" spans="1:28" x14ac:dyDescent="0.25">
      <c r="A4440" s="30"/>
      <c r="B4440" s="30"/>
      <c r="F4440" s="17"/>
      <c r="G4440" s="30"/>
      <c r="H4440" s="36"/>
      <c r="I4440" s="30"/>
      <c r="J4440" s="32"/>
      <c r="K4440" s="30"/>
      <c r="L4440" s="30"/>
      <c r="AB4440" s="30"/>
    </row>
    <row r="4441" spans="1:28" x14ac:dyDescent="0.25">
      <c r="A4441" s="30"/>
      <c r="B4441" s="30"/>
      <c r="F4441" s="17"/>
      <c r="G4441" s="30"/>
      <c r="H4441" s="36"/>
      <c r="I4441" s="30"/>
      <c r="J4441" s="32"/>
      <c r="K4441" s="30"/>
      <c r="L4441" s="30"/>
      <c r="AB4441" s="30"/>
    </row>
    <row r="4442" spans="1:28" x14ac:dyDescent="0.25">
      <c r="A4442" s="30"/>
      <c r="B4442" s="30"/>
      <c r="F4442" s="17"/>
      <c r="G4442" s="30"/>
      <c r="H4442" s="36"/>
      <c r="I4442" s="30"/>
      <c r="J4442" s="32"/>
      <c r="K4442" s="30"/>
      <c r="L4442" s="30"/>
      <c r="AB4442" s="30"/>
    </row>
    <row r="4443" spans="1:28" x14ac:dyDescent="0.25">
      <c r="A4443" s="30"/>
      <c r="B4443" s="30"/>
      <c r="F4443" s="17"/>
      <c r="G4443" s="30"/>
      <c r="H4443" s="36"/>
      <c r="I4443" s="30"/>
      <c r="J4443" s="32"/>
      <c r="K4443" s="30"/>
      <c r="L4443" s="30"/>
      <c r="AB4443" s="30"/>
    </row>
    <row r="4444" spans="1:28" x14ac:dyDescent="0.25">
      <c r="A4444" s="30"/>
      <c r="B4444" s="30"/>
      <c r="F4444" s="17"/>
      <c r="G4444" s="30"/>
      <c r="H4444" s="36"/>
      <c r="I4444" s="30"/>
      <c r="J4444" s="32"/>
      <c r="K4444" s="30"/>
      <c r="L4444" s="30"/>
      <c r="AB4444" s="30"/>
    </row>
    <row r="4445" spans="1:28" x14ac:dyDescent="0.25">
      <c r="A4445" s="30"/>
      <c r="B4445" s="30"/>
      <c r="F4445" s="17"/>
      <c r="G4445" s="30"/>
      <c r="H4445" s="36"/>
      <c r="I4445" s="30"/>
      <c r="J4445" s="32"/>
      <c r="K4445" s="30"/>
      <c r="L4445" s="30"/>
      <c r="AB4445" s="30"/>
    </row>
    <row r="4446" spans="1:28" x14ac:dyDescent="0.25">
      <c r="A4446" s="30"/>
      <c r="B4446" s="30"/>
      <c r="F4446" s="17"/>
      <c r="G4446" s="30"/>
      <c r="H4446" s="36"/>
      <c r="I4446" s="30"/>
      <c r="J4446" s="32"/>
      <c r="K4446" s="30"/>
      <c r="L4446" s="30"/>
      <c r="AB4446" s="30"/>
    </row>
    <row r="4447" spans="1:28" x14ac:dyDescent="0.25">
      <c r="A4447" s="30"/>
      <c r="B4447" s="30"/>
      <c r="F4447" s="17"/>
      <c r="G4447" s="30"/>
      <c r="H4447" s="36"/>
      <c r="I4447" s="30"/>
      <c r="J4447" s="32"/>
      <c r="K4447" s="30"/>
      <c r="L4447" s="30"/>
      <c r="AB4447" s="30"/>
    </row>
    <row r="4448" spans="1:28" x14ac:dyDescent="0.25">
      <c r="A4448" s="30"/>
      <c r="B4448" s="30"/>
      <c r="F4448" s="17"/>
      <c r="G4448" s="30"/>
      <c r="H4448" s="36"/>
      <c r="I4448" s="30"/>
      <c r="J4448" s="32"/>
      <c r="K4448" s="30"/>
      <c r="L4448" s="30"/>
      <c r="AB4448" s="30"/>
    </row>
    <row r="4449" spans="1:28" x14ac:dyDescent="0.25">
      <c r="A4449" s="30"/>
      <c r="B4449" s="30"/>
      <c r="F4449" s="17"/>
      <c r="G4449" s="30"/>
      <c r="H4449" s="36"/>
      <c r="I4449" s="30"/>
      <c r="J4449" s="32"/>
      <c r="K4449" s="30"/>
      <c r="L4449" s="30"/>
      <c r="AB4449" s="30"/>
    </row>
    <row r="4450" spans="1:28" x14ac:dyDescent="0.25">
      <c r="A4450" s="30"/>
      <c r="B4450" s="30"/>
      <c r="F4450" s="17"/>
      <c r="G4450" s="30"/>
      <c r="H4450" s="36"/>
      <c r="I4450" s="30"/>
      <c r="J4450" s="32"/>
      <c r="K4450" s="30"/>
      <c r="L4450" s="30"/>
      <c r="AB4450" s="30"/>
    </row>
    <row r="4451" spans="1:28" x14ac:dyDescent="0.25">
      <c r="A4451" s="30"/>
      <c r="B4451" s="30"/>
      <c r="F4451" s="17"/>
      <c r="G4451" s="30"/>
      <c r="H4451" s="36"/>
      <c r="I4451" s="30"/>
      <c r="J4451" s="32"/>
      <c r="K4451" s="30"/>
      <c r="L4451" s="30"/>
      <c r="AB4451" s="30"/>
    </row>
    <row r="4452" spans="1:28" x14ac:dyDescent="0.25">
      <c r="A4452" s="30"/>
      <c r="B4452" s="30"/>
      <c r="F4452" s="17"/>
      <c r="G4452" s="30"/>
      <c r="H4452" s="36"/>
      <c r="I4452" s="30"/>
      <c r="J4452" s="32"/>
      <c r="K4452" s="30"/>
      <c r="L4452" s="30"/>
      <c r="AB4452" s="30"/>
    </row>
    <row r="4453" spans="1:28" x14ac:dyDescent="0.25">
      <c r="A4453" s="30"/>
      <c r="B4453" s="30"/>
      <c r="F4453" s="17"/>
      <c r="G4453" s="30"/>
      <c r="H4453" s="36"/>
      <c r="I4453" s="30"/>
      <c r="J4453" s="32"/>
      <c r="K4453" s="30"/>
      <c r="L4453" s="30"/>
      <c r="AB4453" s="30"/>
    </row>
    <row r="4454" spans="1:28" x14ac:dyDescent="0.25">
      <c r="A4454" s="30"/>
      <c r="B4454" s="30"/>
      <c r="F4454" s="17"/>
      <c r="G4454" s="30"/>
      <c r="H4454" s="36"/>
      <c r="I4454" s="30"/>
      <c r="J4454" s="32"/>
      <c r="K4454" s="30"/>
      <c r="L4454" s="30"/>
      <c r="AB4454" s="30"/>
    </row>
    <row r="4455" spans="1:28" x14ac:dyDescent="0.25">
      <c r="A4455" s="30"/>
      <c r="B4455" s="30"/>
      <c r="F4455" s="17"/>
      <c r="G4455" s="30"/>
      <c r="H4455" s="36"/>
      <c r="I4455" s="30"/>
      <c r="J4455" s="32"/>
      <c r="K4455" s="30"/>
      <c r="L4455" s="30"/>
      <c r="AB4455" s="30"/>
    </row>
    <row r="4456" spans="1:28" x14ac:dyDescent="0.25">
      <c r="A4456" s="30"/>
      <c r="B4456" s="30"/>
      <c r="F4456" s="17"/>
      <c r="G4456" s="30"/>
      <c r="H4456" s="36"/>
      <c r="I4456" s="30"/>
      <c r="J4456" s="32"/>
      <c r="K4456" s="30"/>
      <c r="L4456" s="30"/>
      <c r="AB4456" s="30"/>
    </row>
    <row r="4457" spans="1:28" x14ac:dyDescent="0.25">
      <c r="A4457" s="30"/>
      <c r="B4457" s="30"/>
      <c r="F4457" s="17"/>
      <c r="G4457" s="30"/>
      <c r="H4457" s="36"/>
      <c r="I4457" s="30"/>
      <c r="J4457" s="32"/>
      <c r="K4457" s="30"/>
      <c r="L4457" s="30"/>
      <c r="AB4457" s="30"/>
    </row>
    <row r="4458" spans="1:28" x14ac:dyDescent="0.25">
      <c r="A4458" s="30"/>
      <c r="B4458" s="30"/>
      <c r="F4458" s="17"/>
      <c r="G4458" s="30"/>
      <c r="H4458" s="36"/>
      <c r="I4458" s="30"/>
      <c r="J4458" s="32"/>
      <c r="K4458" s="30"/>
      <c r="L4458" s="30"/>
      <c r="AB4458" s="30"/>
    </row>
    <row r="4459" spans="1:28" x14ac:dyDescent="0.25">
      <c r="A4459" s="30"/>
      <c r="B4459" s="30"/>
      <c r="F4459" s="17"/>
      <c r="G4459" s="30"/>
      <c r="H4459" s="36"/>
      <c r="I4459" s="30"/>
      <c r="J4459" s="32"/>
      <c r="K4459" s="30"/>
      <c r="L4459" s="30"/>
      <c r="AB4459" s="30"/>
    </row>
    <row r="4460" spans="1:28" x14ac:dyDescent="0.25">
      <c r="A4460" s="30"/>
      <c r="B4460" s="30"/>
      <c r="F4460" s="17"/>
      <c r="G4460" s="30"/>
      <c r="H4460" s="36"/>
      <c r="I4460" s="30"/>
      <c r="J4460" s="32"/>
      <c r="K4460" s="30"/>
      <c r="L4460" s="30"/>
      <c r="AB4460" s="30"/>
    </row>
    <row r="4461" spans="1:28" x14ac:dyDescent="0.25">
      <c r="A4461" s="30"/>
      <c r="B4461" s="30"/>
      <c r="F4461" s="17"/>
      <c r="G4461" s="30"/>
      <c r="H4461" s="36"/>
      <c r="I4461" s="30"/>
      <c r="J4461" s="32"/>
      <c r="K4461" s="30"/>
      <c r="L4461" s="30"/>
      <c r="AB4461" s="30"/>
    </row>
    <row r="4462" spans="1:28" x14ac:dyDescent="0.25">
      <c r="A4462" s="30"/>
      <c r="B4462" s="30"/>
      <c r="F4462" s="17"/>
      <c r="G4462" s="30"/>
      <c r="H4462" s="36"/>
      <c r="I4462" s="30"/>
      <c r="J4462" s="32"/>
      <c r="K4462" s="30"/>
      <c r="L4462" s="30"/>
      <c r="AB4462" s="30"/>
    </row>
    <row r="4463" spans="1:28" x14ac:dyDescent="0.25">
      <c r="A4463" s="30"/>
      <c r="B4463" s="30"/>
      <c r="F4463" s="17"/>
      <c r="G4463" s="30"/>
      <c r="H4463" s="36"/>
      <c r="I4463" s="30"/>
      <c r="J4463" s="32"/>
      <c r="K4463" s="30"/>
      <c r="L4463" s="30"/>
      <c r="AB4463" s="30"/>
    </row>
    <row r="4464" spans="1:28" x14ac:dyDescent="0.25">
      <c r="A4464" s="30"/>
      <c r="B4464" s="30"/>
      <c r="F4464" s="17"/>
      <c r="G4464" s="30"/>
      <c r="H4464" s="36"/>
      <c r="I4464" s="30"/>
      <c r="J4464" s="32"/>
      <c r="K4464" s="30"/>
      <c r="L4464" s="30"/>
      <c r="AB4464" s="30"/>
    </row>
    <row r="4465" spans="1:28" x14ac:dyDescent="0.25">
      <c r="A4465" s="30"/>
      <c r="B4465" s="30"/>
      <c r="F4465" s="17"/>
      <c r="G4465" s="30"/>
      <c r="H4465" s="36"/>
      <c r="I4465" s="30"/>
      <c r="J4465" s="32"/>
      <c r="K4465" s="30"/>
      <c r="L4465" s="30"/>
      <c r="AB4465" s="30"/>
    </row>
    <row r="4466" spans="1:28" x14ac:dyDescent="0.25">
      <c r="A4466" s="30"/>
      <c r="B4466" s="30"/>
      <c r="F4466" s="17"/>
      <c r="G4466" s="30"/>
      <c r="H4466" s="36"/>
      <c r="I4466" s="30"/>
      <c r="J4466" s="32"/>
      <c r="K4466" s="30"/>
      <c r="L4466" s="30"/>
      <c r="AB4466" s="30"/>
    </row>
    <row r="4467" spans="1:28" x14ac:dyDescent="0.25">
      <c r="A4467" s="30"/>
      <c r="B4467" s="30"/>
      <c r="F4467" s="17"/>
      <c r="G4467" s="30"/>
      <c r="H4467" s="36"/>
      <c r="I4467" s="30"/>
      <c r="J4467" s="32"/>
      <c r="K4467" s="30"/>
      <c r="L4467" s="30"/>
      <c r="AB4467" s="30"/>
    </row>
    <row r="4468" spans="1:28" x14ac:dyDescent="0.25">
      <c r="A4468" s="30"/>
      <c r="B4468" s="30"/>
      <c r="F4468" s="17"/>
      <c r="G4468" s="30"/>
      <c r="H4468" s="36"/>
      <c r="I4468" s="30"/>
      <c r="J4468" s="32"/>
      <c r="K4468" s="30"/>
      <c r="L4468" s="30"/>
      <c r="AB4468" s="30"/>
    </row>
    <row r="4469" spans="1:28" x14ac:dyDescent="0.25">
      <c r="A4469" s="30"/>
      <c r="B4469" s="30"/>
      <c r="F4469" s="17"/>
      <c r="G4469" s="30"/>
      <c r="H4469" s="36"/>
      <c r="I4469" s="30"/>
      <c r="J4469" s="32"/>
      <c r="K4469" s="30"/>
      <c r="L4469" s="30"/>
      <c r="AB4469" s="30"/>
    </row>
    <row r="4470" spans="1:28" x14ac:dyDescent="0.25">
      <c r="A4470" s="30"/>
      <c r="B4470" s="30"/>
      <c r="F4470" s="17"/>
      <c r="G4470" s="30"/>
      <c r="H4470" s="36"/>
      <c r="I4470" s="30"/>
      <c r="J4470" s="32"/>
      <c r="K4470" s="30"/>
      <c r="L4470" s="30"/>
      <c r="AB4470" s="30"/>
    </row>
    <row r="4471" spans="1:28" x14ac:dyDescent="0.25">
      <c r="A4471" s="30"/>
      <c r="B4471" s="30"/>
      <c r="F4471" s="17"/>
      <c r="G4471" s="30"/>
      <c r="H4471" s="36"/>
      <c r="I4471" s="30"/>
      <c r="J4471" s="32"/>
      <c r="K4471" s="30"/>
      <c r="L4471" s="30"/>
      <c r="AB4471" s="30"/>
    </row>
    <row r="4472" spans="1:28" x14ac:dyDescent="0.25">
      <c r="A4472" s="30"/>
      <c r="B4472" s="30"/>
      <c r="F4472" s="17"/>
      <c r="G4472" s="30"/>
      <c r="H4472" s="36"/>
      <c r="I4472" s="30"/>
      <c r="J4472" s="32"/>
      <c r="K4472" s="30"/>
      <c r="L4472" s="30"/>
      <c r="AB4472" s="30"/>
    </row>
    <row r="4473" spans="1:28" x14ac:dyDescent="0.25">
      <c r="A4473" s="30"/>
      <c r="B4473" s="30"/>
      <c r="F4473" s="17"/>
      <c r="G4473" s="30"/>
      <c r="H4473" s="36"/>
      <c r="I4473" s="30"/>
      <c r="J4473" s="32"/>
      <c r="K4473" s="30"/>
      <c r="L4473" s="30"/>
      <c r="AB4473" s="30"/>
    </row>
    <row r="4474" spans="1:28" x14ac:dyDescent="0.25">
      <c r="A4474" s="30"/>
      <c r="B4474" s="30"/>
      <c r="F4474" s="17"/>
      <c r="G4474" s="30"/>
      <c r="H4474" s="36"/>
      <c r="I4474" s="30"/>
      <c r="J4474" s="32"/>
      <c r="K4474" s="30"/>
      <c r="L4474" s="30"/>
      <c r="AB4474" s="30"/>
    </row>
    <row r="4475" spans="1:28" x14ac:dyDescent="0.25">
      <c r="A4475" s="30"/>
      <c r="B4475" s="30"/>
      <c r="F4475" s="17"/>
      <c r="G4475" s="30"/>
      <c r="H4475" s="36"/>
      <c r="I4475" s="30"/>
      <c r="J4475" s="32"/>
      <c r="K4475" s="30"/>
      <c r="L4475" s="30"/>
      <c r="AB4475" s="30"/>
    </row>
    <row r="4476" spans="1:28" x14ac:dyDescent="0.25">
      <c r="A4476" s="30"/>
      <c r="B4476" s="30"/>
      <c r="F4476" s="17"/>
      <c r="G4476" s="30"/>
      <c r="H4476" s="36"/>
      <c r="I4476" s="30"/>
      <c r="J4476" s="32"/>
      <c r="K4476" s="30"/>
      <c r="L4476" s="30"/>
      <c r="AB4476" s="30"/>
    </row>
    <row r="4477" spans="1:28" x14ac:dyDescent="0.25">
      <c r="A4477" s="30"/>
      <c r="B4477" s="30"/>
      <c r="F4477" s="17"/>
      <c r="G4477" s="30"/>
      <c r="H4477" s="36"/>
      <c r="I4477" s="30"/>
      <c r="J4477" s="32"/>
      <c r="K4477" s="30"/>
      <c r="L4477" s="30"/>
      <c r="AB4477" s="30"/>
    </row>
    <row r="4478" spans="1:28" x14ac:dyDescent="0.25">
      <c r="A4478" s="30"/>
      <c r="B4478" s="30"/>
      <c r="F4478" s="17"/>
      <c r="G4478" s="30"/>
      <c r="H4478" s="36"/>
      <c r="I4478" s="30"/>
      <c r="J4478" s="32"/>
      <c r="K4478" s="30"/>
      <c r="L4478" s="30"/>
      <c r="AB4478" s="30"/>
    </row>
    <row r="4479" spans="1:28" x14ac:dyDescent="0.25">
      <c r="A4479" s="30"/>
      <c r="B4479" s="30"/>
      <c r="F4479" s="17"/>
      <c r="G4479" s="30"/>
      <c r="H4479" s="36"/>
      <c r="I4479" s="30"/>
      <c r="J4479" s="32"/>
      <c r="K4479" s="30"/>
      <c r="L4479" s="30"/>
      <c r="AB4479" s="30"/>
    </row>
    <row r="4480" spans="1:28" x14ac:dyDescent="0.25">
      <c r="A4480" s="30"/>
      <c r="B4480" s="30"/>
      <c r="F4480" s="17"/>
      <c r="G4480" s="30"/>
      <c r="H4480" s="36"/>
      <c r="I4480" s="30"/>
      <c r="J4480" s="32"/>
      <c r="K4480" s="30"/>
      <c r="L4480" s="30"/>
      <c r="AB4480" s="30"/>
    </row>
    <row r="4481" spans="1:28" x14ac:dyDescent="0.25">
      <c r="A4481" s="30"/>
      <c r="B4481" s="30"/>
      <c r="F4481" s="17"/>
      <c r="G4481" s="30"/>
      <c r="H4481" s="36"/>
      <c r="I4481" s="30"/>
      <c r="J4481" s="32"/>
      <c r="K4481" s="30"/>
      <c r="L4481" s="30"/>
      <c r="AB4481" s="30"/>
    </row>
    <row r="4482" spans="1:28" x14ac:dyDescent="0.25">
      <c r="A4482" s="30"/>
      <c r="B4482" s="30"/>
      <c r="F4482" s="17"/>
      <c r="G4482" s="30"/>
      <c r="H4482" s="36"/>
      <c r="I4482" s="30"/>
      <c r="J4482" s="32"/>
      <c r="K4482" s="30"/>
      <c r="L4482" s="30"/>
      <c r="AB4482" s="30"/>
    </row>
    <row r="4483" spans="1:28" x14ac:dyDescent="0.25">
      <c r="A4483" s="30"/>
      <c r="B4483" s="30"/>
      <c r="F4483" s="17"/>
      <c r="G4483" s="30"/>
      <c r="H4483" s="36"/>
      <c r="I4483" s="30"/>
      <c r="J4483" s="32"/>
      <c r="K4483" s="30"/>
      <c r="L4483" s="30"/>
      <c r="AB4483" s="30"/>
    </row>
    <row r="4484" spans="1:28" x14ac:dyDescent="0.25">
      <c r="A4484" s="30"/>
      <c r="B4484" s="30"/>
      <c r="F4484" s="17"/>
      <c r="G4484" s="30"/>
      <c r="H4484" s="36"/>
      <c r="I4484" s="30"/>
      <c r="J4484" s="32"/>
      <c r="K4484" s="30"/>
      <c r="L4484" s="30"/>
      <c r="AB4484" s="30"/>
    </row>
    <row r="4485" spans="1:28" x14ac:dyDescent="0.25">
      <c r="A4485" s="30"/>
      <c r="B4485" s="30"/>
      <c r="F4485" s="17"/>
      <c r="G4485" s="30"/>
      <c r="H4485" s="36"/>
      <c r="I4485" s="30"/>
      <c r="J4485" s="32"/>
      <c r="K4485" s="30"/>
      <c r="L4485" s="30"/>
      <c r="AB4485" s="30"/>
    </row>
    <row r="4486" spans="1:28" x14ac:dyDescent="0.25">
      <c r="A4486" s="30"/>
      <c r="B4486" s="30"/>
      <c r="F4486" s="17"/>
      <c r="G4486" s="30"/>
      <c r="H4486" s="36"/>
      <c r="I4486" s="30"/>
      <c r="J4486" s="32"/>
      <c r="K4486" s="30"/>
      <c r="L4486" s="30"/>
      <c r="AB4486" s="30"/>
    </row>
    <row r="4487" spans="1:28" x14ac:dyDescent="0.25">
      <c r="A4487" s="30"/>
      <c r="B4487" s="30"/>
      <c r="F4487" s="17"/>
      <c r="G4487" s="30"/>
      <c r="H4487" s="36"/>
      <c r="I4487" s="30"/>
      <c r="J4487" s="32"/>
      <c r="K4487" s="30"/>
      <c r="L4487" s="30"/>
      <c r="AB4487" s="30"/>
    </row>
    <row r="4488" spans="1:28" x14ac:dyDescent="0.25">
      <c r="A4488" s="30"/>
      <c r="B4488" s="30"/>
      <c r="F4488" s="17"/>
      <c r="G4488" s="30"/>
      <c r="H4488" s="36"/>
      <c r="I4488" s="30"/>
      <c r="J4488" s="32"/>
      <c r="K4488" s="30"/>
      <c r="L4488" s="30"/>
      <c r="AB4488" s="30"/>
    </row>
    <row r="4489" spans="1:28" x14ac:dyDescent="0.25">
      <c r="A4489" s="30"/>
      <c r="B4489" s="30"/>
      <c r="F4489" s="17"/>
      <c r="G4489" s="30"/>
      <c r="H4489" s="36"/>
      <c r="I4489" s="30"/>
      <c r="J4489" s="32"/>
      <c r="K4489" s="30"/>
      <c r="L4489" s="30"/>
      <c r="AB4489" s="30"/>
    </row>
    <row r="4490" spans="1:28" x14ac:dyDescent="0.25">
      <c r="A4490" s="30"/>
      <c r="B4490" s="30"/>
      <c r="F4490" s="17"/>
      <c r="G4490" s="30"/>
      <c r="H4490" s="36"/>
      <c r="I4490" s="30"/>
      <c r="J4490" s="32"/>
      <c r="K4490" s="30"/>
      <c r="L4490" s="30"/>
      <c r="AB4490" s="30"/>
    </row>
    <row r="4491" spans="1:28" x14ac:dyDescent="0.25">
      <c r="A4491" s="30"/>
      <c r="B4491" s="30"/>
      <c r="F4491" s="17"/>
      <c r="G4491" s="30"/>
      <c r="H4491" s="36"/>
      <c r="I4491" s="30"/>
      <c r="J4491" s="32"/>
      <c r="K4491" s="30"/>
      <c r="L4491" s="30"/>
      <c r="AB4491" s="30"/>
    </row>
    <row r="4492" spans="1:28" x14ac:dyDescent="0.25">
      <c r="A4492" s="30"/>
      <c r="B4492" s="30"/>
      <c r="F4492" s="17"/>
      <c r="G4492" s="30"/>
      <c r="H4492" s="36"/>
      <c r="I4492" s="30"/>
      <c r="J4492" s="32"/>
      <c r="K4492" s="30"/>
      <c r="L4492" s="30"/>
      <c r="AB4492" s="30"/>
    </row>
    <row r="4493" spans="1:28" x14ac:dyDescent="0.25">
      <c r="A4493" s="30"/>
      <c r="B4493" s="30"/>
      <c r="F4493" s="17"/>
      <c r="G4493" s="30"/>
      <c r="H4493" s="36"/>
      <c r="I4493" s="30"/>
      <c r="J4493" s="32"/>
      <c r="K4493" s="30"/>
      <c r="L4493" s="30"/>
      <c r="AB4493" s="30"/>
    </row>
    <row r="4494" spans="1:28" x14ac:dyDescent="0.25">
      <c r="A4494" s="30"/>
      <c r="B4494" s="30"/>
      <c r="F4494" s="17"/>
      <c r="G4494" s="30"/>
      <c r="H4494" s="36"/>
      <c r="I4494" s="30"/>
      <c r="J4494" s="32"/>
      <c r="K4494" s="30"/>
      <c r="L4494" s="30"/>
      <c r="AB4494" s="30"/>
    </row>
    <row r="4495" spans="1:28" x14ac:dyDescent="0.25">
      <c r="A4495" s="30"/>
      <c r="B4495" s="30"/>
      <c r="F4495" s="17"/>
      <c r="G4495" s="30"/>
      <c r="H4495" s="36"/>
      <c r="I4495" s="30"/>
      <c r="J4495" s="32"/>
      <c r="K4495" s="30"/>
      <c r="L4495" s="30"/>
      <c r="AB4495" s="30"/>
    </row>
    <row r="4496" spans="1:28" x14ac:dyDescent="0.25">
      <c r="A4496" s="30"/>
      <c r="B4496" s="30"/>
      <c r="F4496" s="17"/>
      <c r="G4496" s="30"/>
      <c r="H4496" s="36"/>
      <c r="I4496" s="30"/>
      <c r="J4496" s="32"/>
      <c r="K4496" s="30"/>
      <c r="L4496" s="30"/>
      <c r="AB4496" s="30"/>
    </row>
    <row r="4497" spans="1:28" x14ac:dyDescent="0.25">
      <c r="A4497" s="30"/>
      <c r="B4497" s="30"/>
      <c r="F4497" s="17"/>
      <c r="G4497" s="30"/>
      <c r="H4497" s="36"/>
      <c r="I4497" s="30"/>
      <c r="J4497" s="32"/>
      <c r="K4497" s="30"/>
      <c r="L4497" s="30"/>
      <c r="AB4497" s="30"/>
    </row>
    <row r="4498" spans="1:28" x14ac:dyDescent="0.25">
      <c r="A4498" s="30"/>
      <c r="B4498" s="30"/>
      <c r="F4498" s="17"/>
      <c r="G4498" s="30"/>
      <c r="H4498" s="36"/>
      <c r="I4498" s="30"/>
      <c r="J4498" s="32"/>
      <c r="K4498" s="30"/>
      <c r="L4498" s="30"/>
      <c r="AB4498" s="30"/>
    </row>
    <row r="4499" spans="1:28" x14ac:dyDescent="0.25">
      <c r="A4499" s="30"/>
      <c r="B4499" s="30"/>
      <c r="F4499" s="17"/>
      <c r="G4499" s="30"/>
      <c r="H4499" s="36"/>
      <c r="I4499" s="30"/>
      <c r="J4499" s="32"/>
      <c r="K4499" s="30"/>
      <c r="L4499" s="30"/>
      <c r="AB4499" s="30"/>
    </row>
    <row r="4500" spans="1:28" x14ac:dyDescent="0.25">
      <c r="A4500" s="30"/>
      <c r="B4500" s="30"/>
      <c r="F4500" s="17"/>
      <c r="G4500" s="30"/>
      <c r="H4500" s="36"/>
      <c r="I4500" s="30"/>
      <c r="J4500" s="32"/>
      <c r="K4500" s="30"/>
      <c r="L4500" s="30"/>
      <c r="AB4500" s="30"/>
    </row>
    <row r="4501" spans="1:28" x14ac:dyDescent="0.25">
      <c r="A4501" s="30"/>
      <c r="B4501" s="30"/>
      <c r="F4501" s="17"/>
      <c r="G4501" s="30"/>
      <c r="H4501" s="36"/>
      <c r="I4501" s="30"/>
      <c r="J4501" s="32"/>
      <c r="K4501" s="30"/>
      <c r="L4501" s="30"/>
      <c r="AB4501" s="30"/>
    </row>
    <row r="4502" spans="1:28" x14ac:dyDescent="0.25">
      <c r="A4502" s="30"/>
      <c r="B4502" s="30"/>
      <c r="F4502" s="17"/>
      <c r="G4502" s="30"/>
      <c r="H4502" s="36"/>
      <c r="I4502" s="30"/>
      <c r="J4502" s="32"/>
      <c r="K4502" s="30"/>
      <c r="L4502" s="30"/>
      <c r="AB4502" s="30"/>
    </row>
    <row r="4503" spans="1:28" x14ac:dyDescent="0.25">
      <c r="A4503" s="30"/>
      <c r="B4503" s="30"/>
      <c r="F4503" s="17"/>
      <c r="G4503" s="30"/>
      <c r="H4503" s="36"/>
      <c r="I4503" s="30"/>
      <c r="J4503" s="32"/>
      <c r="K4503" s="30"/>
      <c r="L4503" s="30"/>
      <c r="AB4503" s="30"/>
    </row>
    <row r="4504" spans="1:28" x14ac:dyDescent="0.25">
      <c r="A4504" s="30"/>
      <c r="B4504" s="30"/>
      <c r="F4504" s="17"/>
      <c r="G4504" s="30"/>
      <c r="H4504" s="36"/>
      <c r="I4504" s="30"/>
      <c r="J4504" s="32"/>
      <c r="K4504" s="30"/>
      <c r="L4504" s="30"/>
      <c r="AB4504" s="30"/>
    </row>
    <row r="4505" spans="1:28" x14ac:dyDescent="0.25">
      <c r="A4505" s="30"/>
      <c r="B4505" s="30"/>
      <c r="F4505" s="17"/>
      <c r="G4505" s="30"/>
      <c r="H4505" s="36"/>
      <c r="I4505" s="30"/>
      <c r="J4505" s="32"/>
      <c r="K4505" s="30"/>
      <c r="L4505" s="30"/>
      <c r="AB4505" s="30"/>
    </row>
    <row r="4506" spans="1:28" x14ac:dyDescent="0.25">
      <c r="A4506" s="30"/>
      <c r="B4506" s="30"/>
      <c r="F4506" s="17"/>
      <c r="G4506" s="30"/>
      <c r="H4506" s="36"/>
      <c r="I4506" s="30"/>
      <c r="J4506" s="32"/>
      <c r="K4506" s="30"/>
      <c r="L4506" s="30"/>
      <c r="AB4506" s="30"/>
    </row>
    <row r="4507" spans="1:28" x14ac:dyDescent="0.25">
      <c r="A4507" s="30"/>
      <c r="B4507" s="30"/>
      <c r="F4507" s="17"/>
      <c r="G4507" s="30"/>
      <c r="H4507" s="36"/>
      <c r="I4507" s="30"/>
      <c r="J4507" s="32"/>
      <c r="K4507" s="30"/>
      <c r="L4507" s="30"/>
      <c r="AB4507" s="30"/>
    </row>
    <row r="4508" spans="1:28" x14ac:dyDescent="0.25">
      <c r="A4508" s="30"/>
      <c r="B4508" s="30"/>
      <c r="F4508" s="17"/>
      <c r="G4508" s="30"/>
      <c r="H4508" s="36"/>
      <c r="I4508" s="30"/>
      <c r="J4508" s="32"/>
      <c r="K4508" s="30"/>
      <c r="L4508" s="30"/>
      <c r="AB4508" s="30"/>
    </row>
    <row r="4509" spans="1:28" x14ac:dyDescent="0.25">
      <c r="A4509" s="30"/>
      <c r="B4509" s="30"/>
      <c r="F4509" s="17"/>
      <c r="G4509" s="30"/>
      <c r="H4509" s="36"/>
      <c r="I4509" s="30"/>
      <c r="J4509" s="32"/>
      <c r="K4509" s="30"/>
      <c r="L4509" s="30"/>
      <c r="AB4509" s="30"/>
    </row>
    <row r="4510" spans="1:28" x14ac:dyDescent="0.25">
      <c r="A4510" s="30"/>
      <c r="B4510" s="30"/>
      <c r="F4510" s="17"/>
      <c r="G4510" s="30"/>
      <c r="H4510" s="36"/>
      <c r="I4510" s="30"/>
      <c r="J4510" s="32"/>
      <c r="K4510" s="30"/>
      <c r="L4510" s="30"/>
      <c r="AB4510" s="30"/>
    </row>
    <row r="4511" spans="1:28" x14ac:dyDescent="0.25">
      <c r="A4511" s="30"/>
      <c r="B4511" s="30"/>
      <c r="F4511" s="17"/>
      <c r="G4511" s="30"/>
      <c r="H4511" s="36"/>
      <c r="I4511" s="30"/>
      <c r="J4511" s="32"/>
      <c r="K4511" s="30"/>
      <c r="L4511" s="30"/>
      <c r="AB4511" s="30"/>
    </row>
    <row r="4512" spans="1:28" x14ac:dyDescent="0.25">
      <c r="A4512" s="30"/>
      <c r="B4512" s="30"/>
      <c r="F4512" s="17"/>
      <c r="G4512" s="30"/>
      <c r="H4512" s="36"/>
      <c r="I4512" s="30"/>
      <c r="J4512" s="32"/>
      <c r="K4512" s="30"/>
      <c r="L4512" s="30"/>
      <c r="AB4512" s="30"/>
    </row>
    <row r="4513" spans="1:28" x14ac:dyDescent="0.25">
      <c r="A4513" s="30"/>
      <c r="B4513" s="30"/>
      <c r="F4513" s="17"/>
      <c r="G4513" s="30"/>
      <c r="H4513" s="36"/>
      <c r="I4513" s="30"/>
      <c r="J4513" s="32"/>
      <c r="K4513" s="30"/>
      <c r="L4513" s="30"/>
      <c r="AB4513" s="30"/>
    </row>
    <row r="4514" spans="1:28" x14ac:dyDescent="0.25">
      <c r="A4514" s="30"/>
      <c r="B4514" s="30"/>
      <c r="F4514" s="17"/>
      <c r="G4514" s="30"/>
      <c r="H4514" s="36"/>
      <c r="I4514" s="30"/>
      <c r="J4514" s="32"/>
      <c r="K4514" s="30"/>
      <c r="L4514" s="30"/>
      <c r="AB4514" s="30"/>
    </row>
    <row r="4515" spans="1:28" x14ac:dyDescent="0.25">
      <c r="A4515" s="30"/>
      <c r="B4515" s="30"/>
      <c r="F4515" s="17"/>
      <c r="G4515" s="30"/>
      <c r="H4515" s="36"/>
      <c r="I4515" s="30"/>
      <c r="J4515" s="32"/>
      <c r="K4515" s="30"/>
      <c r="L4515" s="30"/>
      <c r="AB4515" s="30"/>
    </row>
    <row r="4516" spans="1:28" x14ac:dyDescent="0.25">
      <c r="A4516" s="30"/>
      <c r="B4516" s="30"/>
      <c r="F4516" s="17"/>
      <c r="G4516" s="30"/>
      <c r="H4516" s="36"/>
      <c r="I4516" s="30"/>
      <c r="J4516" s="32"/>
      <c r="K4516" s="30"/>
      <c r="L4516" s="30"/>
      <c r="AB4516" s="30"/>
    </row>
    <row r="4517" spans="1:28" x14ac:dyDescent="0.25">
      <c r="A4517" s="30"/>
      <c r="B4517" s="30"/>
      <c r="F4517" s="17"/>
      <c r="G4517" s="30"/>
      <c r="H4517" s="36"/>
      <c r="I4517" s="30"/>
      <c r="J4517" s="32"/>
      <c r="K4517" s="30"/>
      <c r="L4517" s="30"/>
      <c r="AB4517" s="30"/>
    </row>
    <row r="4518" spans="1:28" x14ac:dyDescent="0.25">
      <c r="A4518" s="30"/>
      <c r="B4518" s="30"/>
      <c r="F4518" s="17"/>
      <c r="G4518" s="30"/>
      <c r="H4518" s="36"/>
      <c r="I4518" s="30"/>
      <c r="J4518" s="32"/>
      <c r="K4518" s="30"/>
      <c r="L4518" s="30"/>
      <c r="AB4518" s="30"/>
    </row>
    <row r="4519" spans="1:28" x14ac:dyDescent="0.25">
      <c r="A4519" s="30"/>
      <c r="B4519" s="30"/>
      <c r="F4519" s="17"/>
      <c r="G4519" s="30"/>
      <c r="H4519" s="36"/>
      <c r="I4519" s="30"/>
      <c r="J4519" s="32"/>
      <c r="K4519" s="30"/>
      <c r="L4519" s="30"/>
      <c r="AB4519" s="30"/>
    </row>
    <row r="4520" spans="1:28" x14ac:dyDescent="0.25">
      <c r="A4520" s="30"/>
      <c r="B4520" s="30"/>
      <c r="F4520" s="17"/>
      <c r="G4520" s="30"/>
      <c r="H4520" s="36"/>
      <c r="I4520" s="30"/>
      <c r="J4520" s="32"/>
      <c r="K4520" s="30"/>
      <c r="L4520" s="30"/>
      <c r="AB4520" s="30"/>
    </row>
    <row r="4521" spans="1:28" x14ac:dyDescent="0.25">
      <c r="A4521" s="30"/>
      <c r="B4521" s="30"/>
      <c r="F4521" s="17"/>
      <c r="G4521" s="30"/>
      <c r="H4521" s="36"/>
      <c r="I4521" s="30"/>
      <c r="J4521" s="32"/>
      <c r="K4521" s="30"/>
      <c r="L4521" s="30"/>
      <c r="AB4521" s="30"/>
    </row>
    <row r="4522" spans="1:28" x14ac:dyDescent="0.25">
      <c r="A4522" s="30"/>
      <c r="B4522" s="30"/>
      <c r="F4522" s="17"/>
      <c r="G4522" s="30"/>
      <c r="H4522" s="36"/>
      <c r="I4522" s="30"/>
      <c r="J4522" s="32"/>
      <c r="K4522" s="30"/>
      <c r="L4522" s="30"/>
      <c r="AB4522" s="30"/>
    </row>
    <row r="4523" spans="1:28" x14ac:dyDescent="0.25">
      <c r="A4523" s="30"/>
      <c r="B4523" s="30"/>
      <c r="F4523" s="17"/>
      <c r="G4523" s="30"/>
      <c r="H4523" s="36"/>
      <c r="I4523" s="30"/>
      <c r="J4523" s="32"/>
      <c r="K4523" s="30"/>
      <c r="L4523" s="30"/>
      <c r="AB4523" s="30"/>
    </row>
    <row r="4524" spans="1:28" x14ac:dyDescent="0.25">
      <c r="A4524" s="30"/>
      <c r="B4524" s="30"/>
      <c r="F4524" s="17"/>
      <c r="G4524" s="30"/>
      <c r="H4524" s="36"/>
      <c r="I4524" s="30"/>
      <c r="J4524" s="32"/>
      <c r="K4524" s="30"/>
      <c r="L4524" s="30"/>
      <c r="AB4524" s="30"/>
    </row>
    <row r="4525" spans="1:28" x14ac:dyDescent="0.25">
      <c r="A4525" s="30"/>
      <c r="B4525" s="30"/>
      <c r="F4525" s="17"/>
      <c r="G4525" s="30"/>
      <c r="H4525" s="36"/>
      <c r="I4525" s="30"/>
      <c r="J4525" s="32"/>
      <c r="K4525" s="30"/>
      <c r="L4525" s="30"/>
      <c r="AB4525" s="30"/>
    </row>
    <row r="4526" spans="1:28" x14ac:dyDescent="0.25">
      <c r="A4526" s="30"/>
      <c r="B4526" s="30"/>
      <c r="F4526" s="17"/>
      <c r="G4526" s="30"/>
      <c r="H4526" s="36"/>
      <c r="I4526" s="30"/>
      <c r="J4526" s="32"/>
      <c r="K4526" s="30"/>
      <c r="L4526" s="30"/>
      <c r="AB4526" s="30"/>
    </row>
    <row r="4527" spans="1:28" x14ac:dyDescent="0.25">
      <c r="A4527" s="30"/>
      <c r="B4527" s="30"/>
      <c r="F4527" s="17"/>
      <c r="G4527" s="30"/>
      <c r="H4527" s="36"/>
      <c r="I4527" s="30"/>
      <c r="J4527" s="32"/>
      <c r="K4527" s="30"/>
      <c r="L4527" s="30"/>
      <c r="AB4527" s="30"/>
    </row>
    <row r="4528" spans="1:28" x14ac:dyDescent="0.25">
      <c r="A4528" s="30"/>
      <c r="B4528" s="30"/>
      <c r="F4528" s="17"/>
      <c r="G4528" s="30"/>
      <c r="H4528" s="36"/>
      <c r="I4528" s="30"/>
      <c r="J4528" s="32"/>
      <c r="K4528" s="30"/>
      <c r="L4528" s="30"/>
      <c r="AB4528" s="30"/>
    </row>
    <row r="4529" spans="1:28" x14ac:dyDescent="0.25">
      <c r="A4529" s="30"/>
      <c r="B4529" s="30"/>
      <c r="F4529" s="17"/>
      <c r="G4529" s="30"/>
      <c r="H4529" s="36"/>
      <c r="I4529" s="30"/>
      <c r="J4529" s="32"/>
      <c r="K4529" s="30"/>
      <c r="L4529" s="30"/>
      <c r="AB4529" s="30"/>
    </row>
    <row r="4530" spans="1:28" x14ac:dyDescent="0.25">
      <c r="A4530" s="30"/>
      <c r="B4530" s="30"/>
      <c r="F4530" s="17"/>
      <c r="G4530" s="30"/>
      <c r="H4530" s="36"/>
      <c r="I4530" s="30"/>
      <c r="J4530" s="32"/>
      <c r="K4530" s="30"/>
      <c r="L4530" s="30"/>
      <c r="AB4530" s="30"/>
    </row>
    <row r="4531" spans="1:28" x14ac:dyDescent="0.25">
      <c r="A4531" s="30"/>
      <c r="B4531" s="30"/>
      <c r="F4531" s="17"/>
      <c r="G4531" s="30"/>
      <c r="H4531" s="36"/>
      <c r="I4531" s="30"/>
      <c r="J4531" s="32"/>
      <c r="K4531" s="30"/>
      <c r="L4531" s="30"/>
      <c r="AB4531" s="30"/>
    </row>
    <row r="4532" spans="1:28" x14ac:dyDescent="0.25">
      <c r="A4532" s="30"/>
      <c r="B4532" s="30"/>
      <c r="F4532" s="17"/>
      <c r="G4532" s="30"/>
      <c r="H4532" s="36"/>
      <c r="I4532" s="30"/>
      <c r="J4532" s="32"/>
      <c r="K4532" s="30"/>
      <c r="L4532" s="30"/>
      <c r="AB4532" s="30"/>
    </row>
    <row r="4533" spans="1:28" x14ac:dyDescent="0.25">
      <c r="A4533" s="30"/>
      <c r="B4533" s="30"/>
      <c r="F4533" s="17"/>
      <c r="G4533" s="30"/>
      <c r="H4533" s="36"/>
      <c r="I4533" s="30"/>
      <c r="J4533" s="32"/>
      <c r="K4533" s="30"/>
      <c r="L4533" s="30"/>
      <c r="AB4533" s="30"/>
    </row>
    <row r="4534" spans="1:28" x14ac:dyDescent="0.25">
      <c r="A4534" s="30"/>
      <c r="B4534" s="30"/>
      <c r="F4534" s="17"/>
      <c r="G4534" s="30"/>
      <c r="H4534" s="36"/>
      <c r="I4534" s="30"/>
      <c r="J4534" s="32"/>
      <c r="K4534" s="30"/>
      <c r="L4534" s="30"/>
      <c r="AB4534" s="30"/>
    </row>
    <row r="4535" spans="1:28" x14ac:dyDescent="0.25">
      <c r="A4535" s="30"/>
      <c r="B4535" s="30"/>
      <c r="F4535" s="17"/>
      <c r="G4535" s="30"/>
      <c r="H4535" s="36"/>
      <c r="I4535" s="30"/>
      <c r="J4535" s="32"/>
      <c r="K4535" s="30"/>
      <c r="L4535" s="30"/>
      <c r="AB4535" s="30"/>
    </row>
    <row r="4536" spans="1:28" x14ac:dyDescent="0.25">
      <c r="A4536" s="30"/>
      <c r="B4536" s="30"/>
      <c r="F4536" s="17"/>
      <c r="G4536" s="30"/>
      <c r="H4536" s="36"/>
      <c r="I4536" s="30"/>
      <c r="J4536" s="32"/>
      <c r="K4536" s="30"/>
      <c r="L4536" s="30"/>
      <c r="AB4536" s="30"/>
    </row>
    <row r="4537" spans="1:28" x14ac:dyDescent="0.25">
      <c r="A4537" s="30"/>
      <c r="B4537" s="30"/>
      <c r="F4537" s="17"/>
      <c r="G4537" s="30"/>
      <c r="H4537" s="36"/>
      <c r="I4537" s="30"/>
      <c r="J4537" s="32"/>
      <c r="K4537" s="30"/>
      <c r="L4537" s="30"/>
      <c r="AB4537" s="30"/>
    </row>
    <row r="4538" spans="1:28" x14ac:dyDescent="0.25">
      <c r="A4538" s="30"/>
      <c r="B4538" s="30"/>
      <c r="F4538" s="17"/>
      <c r="G4538" s="30"/>
      <c r="H4538" s="36"/>
      <c r="I4538" s="30"/>
      <c r="J4538" s="32"/>
      <c r="K4538" s="30"/>
      <c r="L4538" s="30"/>
      <c r="AB4538" s="30"/>
    </row>
    <row r="4539" spans="1:28" x14ac:dyDescent="0.25">
      <c r="A4539" s="30"/>
      <c r="B4539" s="30"/>
      <c r="F4539" s="17"/>
      <c r="G4539" s="30"/>
      <c r="H4539" s="36"/>
      <c r="I4539" s="30"/>
      <c r="J4539" s="32"/>
      <c r="K4539" s="30"/>
      <c r="L4539" s="30"/>
      <c r="AB4539" s="30"/>
    </row>
    <row r="4540" spans="1:28" x14ac:dyDescent="0.25">
      <c r="A4540" s="30"/>
      <c r="B4540" s="30"/>
      <c r="F4540" s="17"/>
      <c r="G4540" s="30"/>
      <c r="H4540" s="36"/>
      <c r="I4540" s="30"/>
      <c r="J4540" s="32"/>
      <c r="K4540" s="30"/>
      <c r="L4540" s="30"/>
      <c r="AB4540" s="30"/>
    </row>
    <row r="4541" spans="1:28" x14ac:dyDescent="0.25">
      <c r="A4541" s="30"/>
      <c r="B4541" s="30"/>
      <c r="F4541" s="17"/>
      <c r="G4541" s="30"/>
      <c r="H4541" s="36"/>
      <c r="I4541" s="30"/>
      <c r="J4541" s="32"/>
      <c r="K4541" s="30"/>
      <c r="L4541" s="30"/>
      <c r="AB4541" s="30"/>
    </row>
    <row r="4542" spans="1:28" x14ac:dyDescent="0.25">
      <c r="A4542" s="30"/>
      <c r="B4542" s="30"/>
      <c r="F4542" s="17"/>
      <c r="G4542" s="30"/>
      <c r="H4542" s="36"/>
      <c r="I4542" s="30"/>
      <c r="J4542" s="32"/>
      <c r="K4542" s="30"/>
      <c r="L4542" s="30"/>
      <c r="AB4542" s="30"/>
    </row>
    <row r="4543" spans="1:28" x14ac:dyDescent="0.25">
      <c r="A4543" s="30"/>
      <c r="B4543" s="30"/>
      <c r="F4543" s="17"/>
      <c r="G4543" s="30"/>
      <c r="H4543" s="36"/>
      <c r="I4543" s="30"/>
      <c r="J4543" s="32"/>
      <c r="K4543" s="30"/>
      <c r="L4543" s="30"/>
      <c r="AB4543" s="30"/>
    </row>
    <row r="4544" spans="1:28" x14ac:dyDescent="0.25">
      <c r="A4544" s="30"/>
      <c r="B4544" s="30"/>
      <c r="F4544" s="17"/>
      <c r="G4544" s="30"/>
      <c r="H4544" s="36"/>
      <c r="I4544" s="30"/>
      <c r="J4544" s="32"/>
      <c r="K4544" s="30"/>
      <c r="L4544" s="30"/>
      <c r="AB4544" s="30"/>
    </row>
    <row r="4545" spans="1:28" x14ac:dyDescent="0.25">
      <c r="A4545" s="30"/>
      <c r="B4545" s="30"/>
      <c r="F4545" s="17"/>
      <c r="G4545" s="30"/>
      <c r="H4545" s="36"/>
      <c r="I4545" s="30"/>
      <c r="J4545" s="32"/>
      <c r="K4545" s="30"/>
      <c r="L4545" s="30"/>
      <c r="AB4545" s="30"/>
    </row>
    <row r="4546" spans="1:28" x14ac:dyDescent="0.25">
      <c r="A4546" s="30"/>
      <c r="B4546" s="30"/>
      <c r="F4546" s="17"/>
      <c r="G4546" s="30"/>
      <c r="H4546" s="36"/>
      <c r="I4546" s="30"/>
      <c r="J4546" s="32"/>
      <c r="K4546" s="30"/>
      <c r="L4546" s="30"/>
      <c r="AB4546" s="30"/>
    </row>
    <row r="4547" spans="1:28" x14ac:dyDescent="0.25">
      <c r="A4547" s="30"/>
      <c r="B4547" s="30"/>
      <c r="F4547" s="17"/>
      <c r="G4547" s="30"/>
      <c r="H4547" s="36"/>
      <c r="I4547" s="30"/>
      <c r="J4547" s="32"/>
      <c r="K4547" s="30"/>
      <c r="L4547" s="30"/>
      <c r="AB4547" s="30"/>
    </row>
    <row r="4548" spans="1:28" x14ac:dyDescent="0.25">
      <c r="A4548" s="30"/>
      <c r="B4548" s="30"/>
      <c r="F4548" s="17"/>
      <c r="G4548" s="30"/>
      <c r="H4548" s="36"/>
      <c r="I4548" s="30"/>
      <c r="J4548" s="32"/>
      <c r="K4548" s="30"/>
      <c r="L4548" s="30"/>
      <c r="AB4548" s="30"/>
    </row>
    <row r="4549" spans="1:28" x14ac:dyDescent="0.25">
      <c r="A4549" s="30"/>
      <c r="B4549" s="30"/>
      <c r="F4549" s="17"/>
      <c r="G4549" s="30"/>
      <c r="H4549" s="36"/>
      <c r="I4549" s="30"/>
      <c r="J4549" s="32"/>
      <c r="K4549" s="30"/>
      <c r="L4549" s="30"/>
      <c r="AB4549" s="30"/>
    </row>
    <row r="4550" spans="1:28" x14ac:dyDescent="0.25">
      <c r="A4550" s="30"/>
      <c r="B4550" s="30"/>
      <c r="F4550" s="17"/>
      <c r="G4550" s="30"/>
      <c r="H4550" s="36"/>
      <c r="I4550" s="30"/>
      <c r="J4550" s="32"/>
      <c r="K4550" s="30"/>
      <c r="L4550" s="30"/>
      <c r="AB4550" s="30"/>
    </row>
    <row r="4551" spans="1:28" x14ac:dyDescent="0.25">
      <c r="A4551" s="30"/>
      <c r="B4551" s="30"/>
      <c r="F4551" s="17"/>
      <c r="G4551" s="30"/>
      <c r="H4551" s="36"/>
      <c r="I4551" s="30"/>
      <c r="J4551" s="32"/>
      <c r="K4551" s="30"/>
      <c r="L4551" s="30"/>
      <c r="AB4551" s="30"/>
    </row>
    <row r="4552" spans="1:28" x14ac:dyDescent="0.25">
      <c r="A4552" s="30"/>
      <c r="B4552" s="30"/>
      <c r="F4552" s="17"/>
      <c r="G4552" s="30"/>
      <c r="H4552" s="36"/>
      <c r="I4552" s="30"/>
      <c r="J4552" s="32"/>
      <c r="K4552" s="30"/>
      <c r="L4552" s="30"/>
      <c r="AB4552" s="30"/>
    </row>
    <row r="4553" spans="1:28" x14ac:dyDescent="0.25">
      <c r="A4553" s="30"/>
      <c r="B4553" s="30"/>
      <c r="F4553" s="17"/>
      <c r="G4553" s="30"/>
      <c r="H4553" s="36"/>
      <c r="I4553" s="30"/>
      <c r="J4553" s="32"/>
      <c r="K4553" s="30"/>
      <c r="L4553" s="30"/>
      <c r="AB4553" s="30"/>
    </row>
    <row r="4554" spans="1:28" x14ac:dyDescent="0.25">
      <c r="A4554" s="30"/>
      <c r="B4554" s="30"/>
      <c r="F4554" s="17"/>
      <c r="G4554" s="30"/>
      <c r="H4554" s="36"/>
      <c r="I4554" s="30"/>
      <c r="J4554" s="32"/>
      <c r="K4554" s="30"/>
      <c r="L4554" s="30"/>
      <c r="AB4554" s="30"/>
    </row>
    <row r="4555" spans="1:28" x14ac:dyDescent="0.25">
      <c r="A4555" s="30"/>
      <c r="B4555" s="30"/>
      <c r="F4555" s="17"/>
      <c r="G4555" s="30"/>
      <c r="H4555" s="36"/>
      <c r="I4555" s="30"/>
      <c r="J4555" s="32"/>
      <c r="K4555" s="30"/>
      <c r="L4555" s="30"/>
      <c r="AB4555" s="30"/>
    </row>
    <row r="4556" spans="1:28" x14ac:dyDescent="0.25">
      <c r="A4556" s="30"/>
      <c r="B4556" s="30"/>
      <c r="F4556" s="17"/>
      <c r="G4556" s="30"/>
      <c r="H4556" s="36"/>
      <c r="I4556" s="30"/>
      <c r="J4556" s="32"/>
      <c r="K4556" s="30"/>
      <c r="L4556" s="30"/>
      <c r="AB4556" s="30"/>
    </row>
    <row r="4557" spans="1:28" x14ac:dyDescent="0.25">
      <c r="A4557" s="30"/>
      <c r="B4557" s="30"/>
      <c r="F4557" s="17"/>
      <c r="G4557" s="30"/>
      <c r="H4557" s="36"/>
      <c r="I4557" s="30"/>
      <c r="J4557" s="32"/>
      <c r="K4557" s="30"/>
      <c r="L4557" s="30"/>
      <c r="AB4557" s="30"/>
    </row>
    <row r="4558" spans="1:28" x14ac:dyDescent="0.25">
      <c r="A4558" s="30"/>
      <c r="B4558" s="30"/>
      <c r="F4558" s="17"/>
      <c r="G4558" s="30"/>
      <c r="H4558" s="36"/>
      <c r="I4558" s="30"/>
      <c r="J4558" s="32"/>
      <c r="K4558" s="30"/>
      <c r="L4558" s="30"/>
      <c r="AB4558" s="30"/>
    </row>
    <row r="4559" spans="1:28" x14ac:dyDescent="0.25">
      <c r="A4559" s="30"/>
      <c r="B4559" s="30"/>
      <c r="F4559" s="17"/>
      <c r="G4559" s="30"/>
      <c r="H4559" s="36"/>
      <c r="I4559" s="30"/>
      <c r="J4559" s="32"/>
      <c r="K4559" s="30"/>
      <c r="L4559" s="30"/>
      <c r="AB4559" s="30"/>
    </row>
    <row r="4560" spans="1:28" x14ac:dyDescent="0.25">
      <c r="A4560" s="30"/>
      <c r="B4560" s="30"/>
      <c r="F4560" s="17"/>
      <c r="G4560" s="30"/>
      <c r="H4560" s="36"/>
      <c r="I4560" s="30"/>
      <c r="J4560" s="32"/>
      <c r="K4560" s="30"/>
      <c r="L4560" s="30"/>
      <c r="AB4560" s="30"/>
    </row>
    <row r="4561" spans="1:28" x14ac:dyDescent="0.25">
      <c r="A4561" s="30"/>
      <c r="B4561" s="30"/>
      <c r="F4561" s="17"/>
      <c r="G4561" s="30"/>
      <c r="H4561" s="36"/>
      <c r="I4561" s="30"/>
      <c r="J4561" s="32"/>
      <c r="K4561" s="30"/>
      <c r="L4561" s="30"/>
      <c r="AB4561" s="30"/>
    </row>
    <row r="4562" spans="1:28" x14ac:dyDescent="0.25">
      <c r="A4562" s="30"/>
      <c r="B4562" s="30"/>
      <c r="F4562" s="17"/>
      <c r="G4562" s="30"/>
      <c r="H4562" s="36"/>
      <c r="I4562" s="30"/>
      <c r="J4562" s="32"/>
      <c r="K4562" s="30"/>
      <c r="L4562" s="30"/>
      <c r="AB4562" s="30"/>
    </row>
    <row r="4563" spans="1:28" x14ac:dyDescent="0.25">
      <c r="A4563" s="30"/>
      <c r="B4563" s="30"/>
      <c r="F4563" s="17"/>
      <c r="G4563" s="30"/>
      <c r="H4563" s="36"/>
      <c r="I4563" s="30"/>
      <c r="J4563" s="32"/>
      <c r="K4563" s="30"/>
      <c r="L4563" s="30"/>
      <c r="AB4563" s="30"/>
    </row>
    <row r="4564" spans="1:28" x14ac:dyDescent="0.25">
      <c r="A4564" s="30"/>
      <c r="B4564" s="30"/>
      <c r="F4564" s="17"/>
      <c r="G4564" s="30"/>
      <c r="H4564" s="36"/>
      <c r="I4564" s="30"/>
      <c r="J4564" s="32"/>
      <c r="K4564" s="30"/>
      <c r="L4564" s="30"/>
      <c r="AB4564" s="30"/>
    </row>
    <row r="4565" spans="1:28" x14ac:dyDescent="0.25">
      <c r="A4565" s="30"/>
      <c r="B4565" s="30"/>
      <c r="F4565" s="17"/>
      <c r="G4565" s="30"/>
      <c r="H4565" s="36"/>
      <c r="I4565" s="30"/>
      <c r="J4565" s="32"/>
      <c r="K4565" s="30"/>
      <c r="L4565" s="30"/>
      <c r="AB4565" s="30"/>
    </row>
    <row r="4566" spans="1:28" x14ac:dyDescent="0.25">
      <c r="A4566" s="30"/>
      <c r="B4566" s="30"/>
      <c r="F4566" s="17"/>
      <c r="G4566" s="30"/>
      <c r="H4566" s="36"/>
      <c r="I4566" s="30"/>
      <c r="J4566" s="32"/>
      <c r="K4566" s="30"/>
      <c r="L4566" s="30"/>
      <c r="AB4566" s="30"/>
    </row>
    <row r="4567" spans="1:28" x14ac:dyDescent="0.25">
      <c r="A4567" s="30"/>
      <c r="B4567" s="30"/>
      <c r="F4567" s="17"/>
      <c r="G4567" s="30"/>
      <c r="H4567" s="36"/>
      <c r="I4567" s="30"/>
      <c r="J4567" s="32"/>
      <c r="K4567" s="30"/>
      <c r="L4567" s="30"/>
      <c r="AB4567" s="30"/>
    </row>
    <row r="4568" spans="1:28" x14ac:dyDescent="0.25">
      <c r="A4568" s="30"/>
      <c r="B4568" s="30"/>
      <c r="F4568" s="17"/>
      <c r="G4568" s="30"/>
      <c r="H4568" s="36"/>
      <c r="I4568" s="30"/>
      <c r="J4568" s="32"/>
      <c r="K4568" s="30"/>
      <c r="L4568" s="30"/>
      <c r="AB4568" s="30"/>
    </row>
    <row r="4569" spans="1:28" x14ac:dyDescent="0.25">
      <c r="A4569" s="30"/>
      <c r="B4569" s="30"/>
      <c r="F4569" s="17"/>
      <c r="G4569" s="30"/>
      <c r="H4569" s="36"/>
      <c r="I4569" s="30"/>
      <c r="J4569" s="32"/>
      <c r="K4569" s="30"/>
      <c r="L4569" s="30"/>
      <c r="AB4569" s="30"/>
    </row>
    <row r="4570" spans="1:28" x14ac:dyDescent="0.25">
      <c r="A4570" s="30"/>
      <c r="B4570" s="30"/>
      <c r="F4570" s="17"/>
      <c r="G4570" s="30"/>
      <c r="H4570" s="36"/>
      <c r="I4570" s="30"/>
      <c r="J4570" s="32"/>
      <c r="K4570" s="30"/>
      <c r="L4570" s="30"/>
      <c r="AB4570" s="30"/>
    </row>
    <row r="4571" spans="1:28" x14ac:dyDescent="0.25">
      <c r="A4571" s="30"/>
      <c r="B4571" s="30"/>
      <c r="F4571" s="17"/>
      <c r="G4571" s="30"/>
      <c r="H4571" s="36"/>
      <c r="I4571" s="30"/>
      <c r="J4571" s="32"/>
      <c r="K4571" s="30"/>
      <c r="L4571" s="30"/>
      <c r="AB4571" s="30"/>
    </row>
    <row r="4572" spans="1:28" x14ac:dyDescent="0.25">
      <c r="A4572" s="30"/>
      <c r="B4572" s="30"/>
      <c r="F4572" s="17"/>
      <c r="G4572" s="30"/>
      <c r="H4572" s="36"/>
      <c r="I4572" s="30"/>
      <c r="J4572" s="32"/>
      <c r="K4572" s="30"/>
      <c r="L4572" s="30"/>
      <c r="AB4572" s="30"/>
    </row>
    <row r="4573" spans="1:28" x14ac:dyDescent="0.25">
      <c r="A4573" s="30"/>
      <c r="B4573" s="30"/>
      <c r="F4573" s="17"/>
      <c r="G4573" s="30"/>
      <c r="H4573" s="36"/>
      <c r="I4573" s="30"/>
      <c r="J4573" s="32"/>
      <c r="K4573" s="30"/>
      <c r="L4573" s="30"/>
      <c r="AB4573" s="30"/>
    </row>
    <row r="4574" spans="1:28" x14ac:dyDescent="0.25">
      <c r="A4574" s="30"/>
      <c r="B4574" s="30"/>
      <c r="F4574" s="17"/>
      <c r="G4574" s="30"/>
      <c r="H4574" s="36"/>
      <c r="I4574" s="30"/>
      <c r="J4574" s="32"/>
      <c r="K4574" s="30"/>
      <c r="L4574" s="30"/>
      <c r="AB4574" s="30"/>
    </row>
    <row r="4575" spans="1:28" x14ac:dyDescent="0.25">
      <c r="A4575" s="30"/>
      <c r="B4575" s="30"/>
      <c r="F4575" s="17"/>
      <c r="G4575" s="30"/>
      <c r="H4575" s="36"/>
      <c r="I4575" s="30"/>
      <c r="J4575" s="32"/>
      <c r="K4575" s="30"/>
      <c r="L4575" s="30"/>
      <c r="AB4575" s="30"/>
    </row>
    <row r="4576" spans="1:28" x14ac:dyDescent="0.25">
      <c r="A4576" s="30"/>
      <c r="B4576" s="30"/>
      <c r="F4576" s="17"/>
      <c r="G4576" s="30"/>
      <c r="H4576" s="36"/>
      <c r="I4576" s="30"/>
      <c r="J4576" s="32"/>
      <c r="K4576" s="30"/>
      <c r="L4576" s="30"/>
      <c r="AB4576" s="30"/>
    </row>
    <row r="4577" spans="1:28" x14ac:dyDescent="0.25">
      <c r="A4577" s="30"/>
      <c r="B4577" s="30"/>
      <c r="F4577" s="17"/>
      <c r="G4577" s="30"/>
      <c r="H4577" s="36"/>
      <c r="I4577" s="30"/>
      <c r="J4577" s="32"/>
      <c r="K4577" s="30"/>
      <c r="L4577" s="30"/>
      <c r="AB4577" s="30"/>
    </row>
    <row r="4578" spans="1:28" x14ac:dyDescent="0.25">
      <c r="A4578" s="30"/>
      <c r="B4578" s="30"/>
      <c r="F4578" s="17"/>
      <c r="G4578" s="30"/>
      <c r="H4578" s="36"/>
      <c r="I4578" s="30"/>
      <c r="J4578" s="32"/>
      <c r="K4578" s="30"/>
      <c r="L4578" s="30"/>
      <c r="AB4578" s="30"/>
    </row>
    <row r="4579" spans="1:28" x14ac:dyDescent="0.25">
      <c r="A4579" s="30"/>
      <c r="B4579" s="30"/>
      <c r="F4579" s="17"/>
      <c r="G4579" s="30"/>
      <c r="H4579" s="36"/>
      <c r="I4579" s="30"/>
      <c r="J4579" s="32"/>
      <c r="K4579" s="30"/>
      <c r="L4579" s="30"/>
      <c r="AB4579" s="30"/>
    </row>
    <row r="4580" spans="1:28" x14ac:dyDescent="0.25">
      <c r="A4580" s="30"/>
      <c r="B4580" s="30"/>
      <c r="F4580" s="17"/>
      <c r="G4580" s="30"/>
      <c r="H4580" s="36"/>
      <c r="I4580" s="30"/>
      <c r="J4580" s="32"/>
      <c r="K4580" s="30"/>
      <c r="L4580" s="30"/>
      <c r="AB4580" s="30"/>
    </row>
    <row r="4581" spans="1:28" x14ac:dyDescent="0.25">
      <c r="A4581" s="30"/>
      <c r="B4581" s="30"/>
      <c r="F4581" s="17"/>
      <c r="G4581" s="30"/>
      <c r="H4581" s="36"/>
      <c r="I4581" s="30"/>
      <c r="J4581" s="32"/>
      <c r="K4581" s="30"/>
      <c r="L4581" s="30"/>
      <c r="AB4581" s="30"/>
    </row>
    <row r="4582" spans="1:28" x14ac:dyDescent="0.25">
      <c r="A4582" s="30"/>
      <c r="B4582" s="30"/>
      <c r="F4582" s="17"/>
      <c r="G4582" s="30"/>
      <c r="H4582" s="36"/>
      <c r="I4582" s="30"/>
      <c r="J4582" s="32"/>
      <c r="K4582" s="30"/>
      <c r="L4582" s="30"/>
      <c r="AB4582" s="30"/>
    </row>
    <row r="4583" spans="1:28" x14ac:dyDescent="0.25">
      <c r="A4583" s="30"/>
      <c r="B4583" s="30"/>
      <c r="F4583" s="17"/>
      <c r="G4583" s="30"/>
      <c r="H4583" s="36"/>
      <c r="I4583" s="30"/>
      <c r="J4583" s="32"/>
      <c r="K4583" s="30"/>
      <c r="L4583" s="30"/>
      <c r="AB4583" s="30"/>
    </row>
    <row r="4584" spans="1:28" x14ac:dyDescent="0.25">
      <c r="A4584" s="30"/>
      <c r="B4584" s="30"/>
      <c r="F4584" s="17"/>
      <c r="G4584" s="30"/>
      <c r="H4584" s="36"/>
      <c r="I4584" s="30"/>
      <c r="J4584" s="32"/>
      <c r="K4584" s="30"/>
      <c r="L4584" s="30"/>
      <c r="AB4584" s="30"/>
    </row>
    <row r="4585" spans="1:28" x14ac:dyDescent="0.25">
      <c r="A4585" s="30"/>
      <c r="B4585" s="30"/>
      <c r="F4585" s="17"/>
      <c r="G4585" s="30"/>
      <c r="H4585" s="36"/>
      <c r="I4585" s="30"/>
      <c r="J4585" s="32"/>
      <c r="K4585" s="30"/>
      <c r="L4585" s="30"/>
      <c r="AB4585" s="30"/>
    </row>
    <row r="4586" spans="1:28" x14ac:dyDescent="0.25">
      <c r="A4586" s="30"/>
      <c r="B4586" s="30"/>
      <c r="F4586" s="17"/>
      <c r="G4586" s="30"/>
      <c r="H4586" s="36"/>
      <c r="I4586" s="30"/>
      <c r="J4586" s="32"/>
      <c r="K4586" s="30"/>
      <c r="L4586" s="30"/>
      <c r="AB4586" s="30"/>
    </row>
    <row r="4587" spans="1:28" x14ac:dyDescent="0.25">
      <c r="A4587" s="30"/>
      <c r="B4587" s="30"/>
      <c r="F4587" s="17"/>
      <c r="G4587" s="30"/>
      <c r="H4587" s="36"/>
      <c r="I4587" s="30"/>
      <c r="J4587" s="32"/>
      <c r="K4587" s="30"/>
      <c r="L4587" s="30"/>
      <c r="AB4587" s="30"/>
    </row>
    <row r="4588" spans="1:28" x14ac:dyDescent="0.25">
      <c r="A4588" s="30"/>
      <c r="B4588" s="30"/>
      <c r="F4588" s="17"/>
      <c r="G4588" s="30"/>
      <c r="H4588" s="36"/>
      <c r="I4588" s="30"/>
      <c r="J4588" s="32"/>
      <c r="K4588" s="30"/>
      <c r="L4588" s="30"/>
      <c r="AB4588" s="30"/>
    </row>
    <row r="4589" spans="1:28" x14ac:dyDescent="0.25">
      <c r="A4589" s="30"/>
      <c r="B4589" s="30"/>
      <c r="F4589" s="17"/>
      <c r="G4589" s="30"/>
      <c r="H4589" s="36"/>
      <c r="I4589" s="30"/>
      <c r="J4589" s="32"/>
      <c r="K4589" s="30"/>
      <c r="L4589" s="30"/>
      <c r="AB4589" s="30"/>
    </row>
    <row r="4590" spans="1:28" x14ac:dyDescent="0.25">
      <c r="A4590" s="30"/>
      <c r="B4590" s="30"/>
      <c r="F4590" s="17"/>
      <c r="G4590" s="30"/>
      <c r="H4590" s="36"/>
      <c r="I4590" s="30"/>
      <c r="J4590" s="32"/>
      <c r="K4590" s="30"/>
      <c r="L4590" s="30"/>
      <c r="AB4590" s="30"/>
    </row>
    <row r="4591" spans="1:28" x14ac:dyDescent="0.25">
      <c r="A4591" s="30"/>
      <c r="B4591" s="30"/>
      <c r="F4591" s="17"/>
      <c r="G4591" s="30"/>
      <c r="H4591" s="36"/>
      <c r="I4591" s="30"/>
      <c r="J4591" s="32"/>
      <c r="K4591" s="30"/>
      <c r="L4591" s="30"/>
      <c r="AB4591" s="30"/>
    </row>
    <row r="4592" spans="1:28" x14ac:dyDescent="0.25">
      <c r="A4592" s="30"/>
      <c r="B4592" s="30"/>
      <c r="F4592" s="17"/>
      <c r="G4592" s="30"/>
      <c r="H4592" s="36"/>
      <c r="I4592" s="30"/>
      <c r="J4592" s="32"/>
      <c r="K4592" s="30"/>
      <c r="L4592" s="30"/>
      <c r="AB4592" s="30"/>
    </row>
    <row r="4593" spans="1:28" x14ac:dyDescent="0.25">
      <c r="A4593" s="30"/>
      <c r="B4593" s="30"/>
      <c r="F4593" s="17"/>
      <c r="G4593" s="30"/>
      <c r="H4593" s="36"/>
      <c r="I4593" s="30"/>
      <c r="J4593" s="32"/>
      <c r="K4593" s="30"/>
      <c r="L4593" s="30"/>
      <c r="AB4593" s="30"/>
    </row>
    <row r="4594" spans="1:28" x14ac:dyDescent="0.25">
      <c r="A4594" s="30"/>
      <c r="B4594" s="30"/>
      <c r="F4594" s="17"/>
      <c r="G4594" s="30"/>
      <c r="H4594" s="36"/>
      <c r="I4594" s="30"/>
      <c r="J4594" s="32"/>
      <c r="K4594" s="30"/>
      <c r="L4594" s="30"/>
      <c r="AB4594" s="30"/>
    </row>
    <row r="4595" spans="1:28" x14ac:dyDescent="0.25">
      <c r="A4595" s="30"/>
      <c r="B4595" s="30"/>
      <c r="F4595" s="17"/>
      <c r="G4595" s="30"/>
      <c r="H4595" s="36"/>
      <c r="I4595" s="30"/>
      <c r="J4595" s="32"/>
      <c r="K4595" s="30"/>
      <c r="L4595" s="30"/>
      <c r="AB4595" s="30"/>
    </row>
    <row r="4596" spans="1:28" x14ac:dyDescent="0.25">
      <c r="A4596" s="30"/>
      <c r="B4596" s="30"/>
      <c r="F4596" s="17"/>
      <c r="G4596" s="30"/>
      <c r="H4596" s="36"/>
      <c r="I4596" s="30"/>
      <c r="J4596" s="32"/>
      <c r="K4596" s="30"/>
      <c r="L4596" s="30"/>
      <c r="AB4596" s="30"/>
    </row>
    <row r="4597" spans="1:28" x14ac:dyDescent="0.25">
      <c r="A4597" s="30"/>
      <c r="B4597" s="30"/>
      <c r="F4597" s="17"/>
      <c r="G4597" s="30"/>
      <c r="H4597" s="36"/>
      <c r="I4597" s="30"/>
      <c r="J4597" s="32"/>
      <c r="K4597" s="30"/>
      <c r="L4597" s="30"/>
      <c r="AB4597" s="30"/>
    </row>
    <row r="4598" spans="1:28" x14ac:dyDescent="0.25">
      <c r="A4598" s="30"/>
      <c r="B4598" s="30"/>
      <c r="F4598" s="17"/>
      <c r="G4598" s="30"/>
      <c r="H4598" s="36"/>
      <c r="I4598" s="30"/>
      <c r="J4598" s="32"/>
      <c r="K4598" s="30"/>
      <c r="L4598" s="30"/>
      <c r="AB4598" s="30"/>
    </row>
    <row r="4599" spans="1:28" x14ac:dyDescent="0.25">
      <c r="A4599" s="30"/>
      <c r="B4599" s="30"/>
      <c r="F4599" s="17"/>
      <c r="G4599" s="30"/>
      <c r="H4599" s="36"/>
      <c r="I4599" s="30"/>
      <c r="J4599" s="32"/>
      <c r="K4599" s="30"/>
      <c r="L4599" s="30"/>
      <c r="AB4599" s="30"/>
    </row>
    <row r="4600" spans="1:28" x14ac:dyDescent="0.25">
      <c r="A4600" s="30"/>
      <c r="B4600" s="30"/>
      <c r="F4600" s="17"/>
      <c r="G4600" s="30"/>
      <c r="H4600" s="36"/>
      <c r="I4600" s="30"/>
      <c r="J4600" s="32"/>
      <c r="K4600" s="30"/>
      <c r="L4600" s="30"/>
      <c r="AB4600" s="30"/>
    </row>
    <row r="4601" spans="1:28" x14ac:dyDescent="0.25">
      <c r="A4601" s="30"/>
      <c r="B4601" s="30"/>
      <c r="F4601" s="17"/>
      <c r="G4601" s="30"/>
      <c r="H4601" s="36"/>
      <c r="I4601" s="30"/>
      <c r="J4601" s="32"/>
      <c r="K4601" s="30"/>
      <c r="L4601" s="30"/>
      <c r="AB4601" s="30"/>
    </row>
    <row r="4602" spans="1:28" x14ac:dyDescent="0.25">
      <c r="A4602" s="30"/>
      <c r="B4602" s="30"/>
      <c r="F4602" s="17"/>
      <c r="G4602" s="30"/>
      <c r="H4602" s="36"/>
      <c r="I4602" s="30"/>
      <c r="J4602" s="32"/>
      <c r="K4602" s="30"/>
      <c r="L4602" s="30"/>
      <c r="AB4602" s="30"/>
    </row>
    <row r="4603" spans="1:28" x14ac:dyDescent="0.25">
      <c r="A4603" s="30"/>
      <c r="B4603" s="30"/>
      <c r="F4603" s="17"/>
      <c r="G4603" s="30"/>
      <c r="H4603" s="36"/>
      <c r="I4603" s="30"/>
      <c r="J4603" s="32"/>
      <c r="K4603" s="30"/>
      <c r="L4603" s="30"/>
      <c r="AB4603" s="30"/>
    </row>
    <row r="4604" spans="1:28" x14ac:dyDescent="0.25">
      <c r="A4604" s="30"/>
      <c r="B4604" s="30"/>
      <c r="F4604" s="17"/>
      <c r="G4604" s="30"/>
      <c r="H4604" s="36"/>
      <c r="I4604" s="30"/>
      <c r="J4604" s="32"/>
      <c r="K4604" s="30"/>
      <c r="L4604" s="30"/>
      <c r="AB4604" s="30"/>
    </row>
    <row r="4605" spans="1:28" x14ac:dyDescent="0.25">
      <c r="A4605" s="30"/>
      <c r="B4605" s="30"/>
      <c r="F4605" s="17"/>
      <c r="G4605" s="30"/>
      <c r="H4605" s="36"/>
      <c r="I4605" s="30"/>
      <c r="J4605" s="32"/>
      <c r="K4605" s="30"/>
      <c r="L4605" s="30"/>
      <c r="AB4605" s="30"/>
    </row>
    <row r="4606" spans="1:28" x14ac:dyDescent="0.25">
      <c r="A4606" s="30"/>
      <c r="B4606" s="30"/>
      <c r="F4606" s="17"/>
      <c r="G4606" s="30"/>
      <c r="H4606" s="36"/>
      <c r="I4606" s="30"/>
      <c r="J4606" s="32"/>
      <c r="K4606" s="30"/>
      <c r="L4606" s="30"/>
      <c r="AB4606" s="30"/>
    </row>
    <row r="4607" spans="1:28" x14ac:dyDescent="0.25">
      <c r="A4607" s="30"/>
      <c r="B4607" s="30"/>
      <c r="F4607" s="17"/>
      <c r="G4607" s="30"/>
      <c r="H4607" s="36"/>
      <c r="I4607" s="30"/>
      <c r="J4607" s="32"/>
      <c r="K4607" s="30"/>
      <c r="L4607" s="30"/>
      <c r="AB4607" s="30"/>
    </row>
    <row r="4608" spans="1:28" x14ac:dyDescent="0.25">
      <c r="A4608" s="30"/>
      <c r="B4608" s="30"/>
      <c r="F4608" s="17"/>
      <c r="G4608" s="30"/>
      <c r="H4608" s="36"/>
      <c r="I4608" s="30"/>
      <c r="J4608" s="32"/>
      <c r="K4608" s="30"/>
      <c r="L4608" s="30"/>
      <c r="AB4608" s="30"/>
    </row>
    <row r="4609" spans="1:28" x14ac:dyDescent="0.25">
      <c r="A4609" s="30"/>
      <c r="B4609" s="30"/>
      <c r="F4609" s="17"/>
      <c r="G4609" s="30"/>
      <c r="H4609" s="36"/>
      <c r="I4609" s="30"/>
      <c r="J4609" s="32"/>
      <c r="K4609" s="30"/>
      <c r="L4609" s="30"/>
      <c r="AB4609" s="30"/>
    </row>
    <row r="4610" spans="1:28" x14ac:dyDescent="0.25">
      <c r="A4610" s="30"/>
      <c r="B4610" s="30"/>
      <c r="F4610" s="17"/>
      <c r="G4610" s="30"/>
      <c r="H4610" s="36"/>
      <c r="I4610" s="30"/>
      <c r="J4610" s="32"/>
      <c r="K4610" s="30"/>
      <c r="L4610" s="30"/>
      <c r="AB4610" s="30"/>
    </row>
    <row r="4611" spans="1:28" x14ac:dyDescent="0.25">
      <c r="A4611" s="30"/>
      <c r="B4611" s="30"/>
      <c r="F4611" s="17"/>
      <c r="G4611" s="30"/>
      <c r="H4611" s="36"/>
      <c r="I4611" s="30"/>
      <c r="J4611" s="32"/>
      <c r="K4611" s="30"/>
      <c r="L4611" s="30"/>
      <c r="AB4611" s="30"/>
    </row>
    <row r="4612" spans="1:28" x14ac:dyDescent="0.25">
      <c r="A4612" s="30"/>
      <c r="B4612" s="30"/>
      <c r="F4612" s="17"/>
      <c r="G4612" s="30"/>
      <c r="H4612" s="36"/>
      <c r="I4612" s="30"/>
      <c r="J4612" s="32"/>
      <c r="K4612" s="30"/>
      <c r="L4612" s="30"/>
      <c r="AB4612" s="30"/>
    </row>
    <row r="4613" spans="1:28" x14ac:dyDescent="0.25">
      <c r="A4613" s="30"/>
      <c r="B4613" s="30"/>
      <c r="F4613" s="17"/>
      <c r="G4613" s="30"/>
      <c r="H4613" s="36"/>
      <c r="I4613" s="30"/>
      <c r="J4613" s="32"/>
      <c r="K4613" s="30"/>
      <c r="L4613" s="30"/>
      <c r="AB4613" s="30"/>
    </row>
    <row r="4614" spans="1:28" x14ac:dyDescent="0.25">
      <c r="A4614" s="30"/>
      <c r="B4614" s="30"/>
      <c r="F4614" s="17"/>
      <c r="G4614" s="30"/>
      <c r="H4614" s="36"/>
      <c r="I4614" s="30"/>
      <c r="J4614" s="32"/>
      <c r="K4614" s="30"/>
      <c r="L4614" s="30"/>
      <c r="AB4614" s="30"/>
    </row>
    <row r="4615" spans="1:28" x14ac:dyDescent="0.25">
      <c r="A4615" s="30"/>
      <c r="B4615" s="30"/>
      <c r="F4615" s="17"/>
      <c r="G4615" s="30"/>
      <c r="H4615" s="36"/>
      <c r="I4615" s="30"/>
      <c r="J4615" s="32"/>
      <c r="K4615" s="30"/>
      <c r="L4615" s="30"/>
      <c r="AB4615" s="30"/>
    </row>
    <row r="4616" spans="1:28" x14ac:dyDescent="0.25">
      <c r="A4616" s="30"/>
      <c r="B4616" s="30"/>
      <c r="F4616" s="17"/>
      <c r="G4616" s="30"/>
      <c r="H4616" s="36"/>
      <c r="I4616" s="30"/>
      <c r="J4616" s="32"/>
      <c r="K4616" s="30"/>
      <c r="L4616" s="30"/>
      <c r="AB4616" s="30"/>
    </row>
    <row r="4617" spans="1:28" x14ac:dyDescent="0.25">
      <c r="A4617" s="30"/>
      <c r="B4617" s="30"/>
      <c r="F4617" s="17"/>
      <c r="G4617" s="30"/>
      <c r="H4617" s="36"/>
      <c r="I4617" s="30"/>
      <c r="J4617" s="32"/>
      <c r="K4617" s="30"/>
      <c r="L4617" s="30"/>
      <c r="AB4617" s="30"/>
    </row>
    <row r="4618" spans="1:28" x14ac:dyDescent="0.25">
      <c r="A4618" s="30"/>
      <c r="B4618" s="30"/>
      <c r="F4618" s="17"/>
      <c r="G4618" s="30"/>
      <c r="H4618" s="36"/>
      <c r="I4618" s="30"/>
      <c r="J4618" s="32"/>
      <c r="K4618" s="30"/>
      <c r="L4618" s="30"/>
      <c r="AB4618" s="30"/>
    </row>
    <row r="4619" spans="1:28" x14ac:dyDescent="0.25">
      <c r="A4619" s="30"/>
      <c r="B4619" s="30"/>
      <c r="F4619" s="17"/>
      <c r="G4619" s="30"/>
      <c r="H4619" s="36"/>
      <c r="I4619" s="30"/>
      <c r="J4619" s="32"/>
      <c r="K4619" s="30"/>
      <c r="L4619" s="30"/>
      <c r="AB4619" s="30"/>
    </row>
    <row r="4620" spans="1:28" x14ac:dyDescent="0.25">
      <c r="A4620" s="30"/>
      <c r="B4620" s="30"/>
      <c r="F4620" s="17"/>
      <c r="G4620" s="30"/>
      <c r="H4620" s="36"/>
      <c r="I4620" s="30"/>
      <c r="J4620" s="32"/>
      <c r="K4620" s="30"/>
      <c r="L4620" s="30"/>
      <c r="AB4620" s="30"/>
    </row>
    <row r="4621" spans="1:28" x14ac:dyDescent="0.25">
      <c r="A4621" s="30"/>
      <c r="B4621" s="30"/>
      <c r="F4621" s="17"/>
      <c r="G4621" s="30"/>
      <c r="H4621" s="36"/>
      <c r="I4621" s="30"/>
      <c r="J4621" s="32"/>
      <c r="K4621" s="30"/>
      <c r="L4621" s="30"/>
      <c r="AB4621" s="30"/>
    </row>
    <row r="4622" spans="1:28" x14ac:dyDescent="0.25">
      <c r="A4622" s="30"/>
      <c r="B4622" s="30"/>
      <c r="F4622" s="17"/>
      <c r="G4622" s="30"/>
      <c r="H4622" s="36"/>
      <c r="I4622" s="30"/>
      <c r="J4622" s="32"/>
      <c r="K4622" s="30"/>
      <c r="L4622" s="30"/>
      <c r="AB4622" s="30"/>
    </row>
    <row r="4623" spans="1:28" x14ac:dyDescent="0.25">
      <c r="A4623" s="30"/>
      <c r="B4623" s="30"/>
      <c r="F4623" s="17"/>
      <c r="G4623" s="30"/>
      <c r="H4623" s="36"/>
      <c r="I4623" s="30"/>
      <c r="J4623" s="32"/>
      <c r="K4623" s="30"/>
      <c r="L4623" s="30"/>
      <c r="AB4623" s="30"/>
    </row>
    <row r="4624" spans="1:28" x14ac:dyDescent="0.25">
      <c r="A4624" s="30"/>
      <c r="B4624" s="30"/>
      <c r="F4624" s="17"/>
      <c r="G4624" s="30"/>
      <c r="H4624" s="36"/>
      <c r="I4624" s="30"/>
      <c r="J4624" s="32"/>
      <c r="K4624" s="30"/>
      <c r="L4624" s="30"/>
      <c r="AB4624" s="30"/>
    </row>
    <row r="4625" spans="1:28" x14ac:dyDescent="0.25">
      <c r="A4625" s="30"/>
      <c r="B4625" s="30"/>
      <c r="F4625" s="17"/>
      <c r="G4625" s="30"/>
      <c r="H4625" s="36"/>
      <c r="I4625" s="30"/>
      <c r="J4625" s="32"/>
      <c r="K4625" s="30"/>
      <c r="L4625" s="30"/>
      <c r="AB4625" s="30"/>
    </row>
    <row r="4626" spans="1:28" x14ac:dyDescent="0.25">
      <c r="A4626" s="30"/>
      <c r="B4626" s="30"/>
      <c r="F4626" s="17"/>
      <c r="G4626" s="30"/>
      <c r="H4626" s="36"/>
      <c r="I4626" s="30"/>
      <c r="J4626" s="32"/>
      <c r="K4626" s="30"/>
      <c r="L4626" s="30"/>
      <c r="AB4626" s="30"/>
    </row>
    <row r="4627" spans="1:28" x14ac:dyDescent="0.25">
      <c r="A4627" s="30"/>
      <c r="B4627" s="30"/>
      <c r="F4627" s="17"/>
      <c r="G4627" s="30"/>
      <c r="H4627" s="36"/>
      <c r="I4627" s="30"/>
      <c r="J4627" s="32"/>
      <c r="K4627" s="30"/>
      <c r="L4627" s="30"/>
      <c r="AB4627" s="30"/>
    </row>
    <row r="4628" spans="1:28" x14ac:dyDescent="0.25">
      <c r="A4628" s="30"/>
      <c r="B4628" s="30"/>
      <c r="F4628" s="17"/>
      <c r="G4628" s="30"/>
      <c r="H4628" s="36"/>
      <c r="I4628" s="30"/>
      <c r="J4628" s="32"/>
      <c r="K4628" s="30"/>
      <c r="L4628" s="30"/>
      <c r="AB4628" s="30"/>
    </row>
    <row r="4629" spans="1:28" x14ac:dyDescent="0.25">
      <c r="A4629" s="30"/>
      <c r="B4629" s="30"/>
      <c r="F4629" s="17"/>
      <c r="G4629" s="30"/>
      <c r="H4629" s="36"/>
      <c r="I4629" s="30"/>
      <c r="J4629" s="32"/>
      <c r="K4629" s="30"/>
      <c r="L4629" s="30"/>
      <c r="AB4629" s="30"/>
    </row>
    <row r="4630" spans="1:28" x14ac:dyDescent="0.25">
      <c r="A4630" s="30"/>
      <c r="B4630" s="30"/>
      <c r="F4630" s="17"/>
      <c r="G4630" s="30"/>
      <c r="H4630" s="36"/>
      <c r="I4630" s="30"/>
      <c r="J4630" s="32"/>
      <c r="K4630" s="30"/>
      <c r="L4630" s="30"/>
      <c r="AB4630" s="30"/>
    </row>
    <row r="4631" spans="1:28" x14ac:dyDescent="0.25">
      <c r="A4631" s="30"/>
      <c r="B4631" s="30"/>
      <c r="F4631" s="17"/>
      <c r="G4631" s="30"/>
      <c r="H4631" s="36"/>
      <c r="I4631" s="30"/>
      <c r="J4631" s="32"/>
      <c r="K4631" s="30"/>
      <c r="L4631" s="30"/>
      <c r="AB4631" s="30"/>
    </row>
    <row r="4632" spans="1:28" x14ac:dyDescent="0.25">
      <c r="A4632" s="30"/>
      <c r="B4632" s="30"/>
      <c r="F4632" s="17"/>
      <c r="G4632" s="30"/>
      <c r="H4632" s="36"/>
      <c r="I4632" s="30"/>
      <c r="J4632" s="32"/>
      <c r="K4632" s="30"/>
      <c r="L4632" s="30"/>
      <c r="AB4632" s="30"/>
    </row>
    <row r="4633" spans="1:28" x14ac:dyDescent="0.25">
      <c r="A4633" s="30"/>
      <c r="B4633" s="30"/>
      <c r="F4633" s="17"/>
      <c r="G4633" s="30"/>
      <c r="H4633" s="36"/>
      <c r="I4633" s="30"/>
      <c r="J4633" s="32"/>
      <c r="K4633" s="30"/>
      <c r="L4633" s="30"/>
      <c r="AB4633" s="30"/>
    </row>
    <row r="4634" spans="1:28" x14ac:dyDescent="0.25">
      <c r="A4634" s="30"/>
      <c r="B4634" s="30"/>
      <c r="F4634" s="17"/>
      <c r="G4634" s="30"/>
      <c r="H4634" s="36"/>
      <c r="I4634" s="30"/>
      <c r="J4634" s="32"/>
      <c r="K4634" s="30"/>
      <c r="L4634" s="30"/>
      <c r="AB4634" s="30"/>
    </row>
    <row r="4635" spans="1:28" x14ac:dyDescent="0.25">
      <c r="A4635" s="30"/>
      <c r="B4635" s="30"/>
      <c r="F4635" s="17"/>
      <c r="G4635" s="30"/>
      <c r="H4635" s="36"/>
      <c r="I4635" s="30"/>
      <c r="J4635" s="32"/>
      <c r="K4635" s="30"/>
      <c r="L4635" s="30"/>
      <c r="AB4635" s="30"/>
    </row>
    <row r="4636" spans="1:28" x14ac:dyDescent="0.25">
      <c r="A4636" s="30"/>
      <c r="B4636" s="30"/>
      <c r="F4636" s="17"/>
      <c r="G4636" s="30"/>
      <c r="H4636" s="36"/>
      <c r="I4636" s="30"/>
      <c r="J4636" s="32"/>
      <c r="K4636" s="30"/>
      <c r="L4636" s="30"/>
      <c r="AB4636" s="30"/>
    </row>
    <row r="4637" spans="1:28" x14ac:dyDescent="0.25">
      <c r="A4637" s="30"/>
      <c r="B4637" s="30"/>
      <c r="F4637" s="17"/>
      <c r="G4637" s="30"/>
      <c r="H4637" s="36"/>
      <c r="I4637" s="30"/>
      <c r="J4637" s="32"/>
      <c r="K4637" s="30"/>
      <c r="L4637" s="30"/>
      <c r="AB4637" s="30"/>
    </row>
    <row r="4638" spans="1:28" x14ac:dyDescent="0.25">
      <c r="A4638" s="30"/>
      <c r="B4638" s="30"/>
      <c r="F4638" s="17"/>
      <c r="G4638" s="30"/>
      <c r="H4638" s="36"/>
      <c r="I4638" s="30"/>
      <c r="J4638" s="32"/>
      <c r="K4638" s="30"/>
      <c r="L4638" s="30"/>
      <c r="AB4638" s="30"/>
    </row>
    <row r="4639" spans="1:28" x14ac:dyDescent="0.25">
      <c r="A4639" s="30"/>
      <c r="B4639" s="30"/>
      <c r="F4639" s="17"/>
      <c r="G4639" s="30"/>
      <c r="H4639" s="36"/>
      <c r="I4639" s="30"/>
      <c r="J4639" s="32"/>
      <c r="K4639" s="30"/>
      <c r="L4639" s="30"/>
      <c r="AB4639" s="30"/>
    </row>
    <row r="4640" spans="1:28" x14ac:dyDescent="0.25">
      <c r="A4640" s="30"/>
      <c r="B4640" s="30"/>
      <c r="F4640" s="17"/>
      <c r="G4640" s="30"/>
      <c r="H4640" s="36"/>
      <c r="I4640" s="30"/>
      <c r="J4640" s="32"/>
      <c r="K4640" s="30"/>
      <c r="L4640" s="30"/>
      <c r="AB4640" s="30"/>
    </row>
    <row r="4641" spans="1:28" x14ac:dyDescent="0.25">
      <c r="A4641" s="30"/>
      <c r="B4641" s="30"/>
      <c r="F4641" s="17"/>
      <c r="G4641" s="30"/>
      <c r="H4641" s="36"/>
      <c r="I4641" s="30"/>
      <c r="J4641" s="32"/>
      <c r="K4641" s="30"/>
      <c r="L4641" s="30"/>
      <c r="AB4641" s="30"/>
    </row>
    <row r="4642" spans="1:28" x14ac:dyDescent="0.25">
      <c r="A4642" s="30"/>
      <c r="B4642" s="30"/>
      <c r="F4642" s="17"/>
      <c r="G4642" s="30"/>
      <c r="H4642" s="36"/>
      <c r="I4642" s="30"/>
      <c r="J4642" s="32"/>
      <c r="K4642" s="30"/>
      <c r="L4642" s="30"/>
      <c r="AB4642" s="30"/>
    </row>
    <row r="4643" spans="1:28" x14ac:dyDescent="0.25">
      <c r="A4643" s="30"/>
      <c r="B4643" s="30"/>
      <c r="F4643" s="17"/>
      <c r="G4643" s="30"/>
      <c r="H4643" s="36"/>
      <c r="I4643" s="30"/>
      <c r="J4643" s="32"/>
      <c r="K4643" s="30"/>
      <c r="L4643" s="30"/>
      <c r="AB4643" s="30"/>
    </row>
    <row r="4644" spans="1:28" x14ac:dyDescent="0.25">
      <c r="A4644" s="30"/>
      <c r="B4644" s="30"/>
      <c r="F4644" s="17"/>
      <c r="G4644" s="30"/>
      <c r="H4644" s="36"/>
      <c r="I4644" s="30"/>
      <c r="J4644" s="32"/>
      <c r="K4644" s="30"/>
      <c r="L4644" s="30"/>
      <c r="AB4644" s="30"/>
    </row>
    <row r="4645" spans="1:28" x14ac:dyDescent="0.25">
      <c r="A4645" s="30"/>
      <c r="B4645" s="30"/>
      <c r="F4645" s="17"/>
      <c r="G4645" s="30"/>
      <c r="H4645" s="36"/>
      <c r="I4645" s="30"/>
      <c r="J4645" s="32"/>
      <c r="K4645" s="30"/>
      <c r="L4645" s="30"/>
      <c r="AB4645" s="30"/>
    </row>
    <row r="4646" spans="1:28" x14ac:dyDescent="0.25">
      <c r="A4646" s="30"/>
      <c r="B4646" s="30"/>
      <c r="F4646" s="17"/>
      <c r="G4646" s="30"/>
      <c r="H4646" s="36"/>
      <c r="I4646" s="30"/>
      <c r="J4646" s="32"/>
      <c r="K4646" s="30"/>
      <c r="L4646" s="30"/>
      <c r="AB4646" s="30"/>
    </row>
    <row r="4647" spans="1:28" x14ac:dyDescent="0.25">
      <c r="A4647" s="30"/>
      <c r="B4647" s="30"/>
      <c r="F4647" s="17"/>
      <c r="G4647" s="30"/>
      <c r="H4647" s="36"/>
      <c r="I4647" s="30"/>
      <c r="J4647" s="32"/>
      <c r="K4647" s="30"/>
      <c r="L4647" s="30"/>
      <c r="AB4647" s="30"/>
    </row>
    <row r="4648" spans="1:28" x14ac:dyDescent="0.25">
      <c r="A4648" s="30"/>
      <c r="B4648" s="30"/>
      <c r="F4648" s="17"/>
      <c r="G4648" s="30"/>
      <c r="H4648" s="36"/>
      <c r="I4648" s="30"/>
      <c r="J4648" s="32"/>
      <c r="K4648" s="30"/>
      <c r="L4648" s="30"/>
      <c r="AB4648" s="30"/>
    </row>
    <row r="4649" spans="1:28" x14ac:dyDescent="0.25">
      <c r="A4649" s="30"/>
      <c r="B4649" s="30"/>
      <c r="F4649" s="17"/>
      <c r="G4649" s="30"/>
      <c r="H4649" s="36"/>
      <c r="I4649" s="30"/>
      <c r="J4649" s="32"/>
      <c r="K4649" s="30"/>
      <c r="L4649" s="30"/>
      <c r="AB4649" s="30"/>
    </row>
    <row r="4650" spans="1:28" x14ac:dyDescent="0.25">
      <c r="A4650" s="30"/>
      <c r="B4650" s="30"/>
      <c r="F4650" s="17"/>
      <c r="G4650" s="30"/>
      <c r="H4650" s="36"/>
      <c r="I4650" s="30"/>
      <c r="J4650" s="32"/>
      <c r="K4650" s="30"/>
      <c r="L4650" s="30"/>
      <c r="AB4650" s="30"/>
    </row>
    <row r="4651" spans="1:28" x14ac:dyDescent="0.25">
      <c r="A4651" s="30"/>
      <c r="B4651" s="30"/>
      <c r="F4651" s="17"/>
      <c r="G4651" s="30"/>
      <c r="H4651" s="36"/>
      <c r="I4651" s="30"/>
      <c r="J4651" s="32"/>
      <c r="K4651" s="30"/>
      <c r="L4651" s="30"/>
      <c r="AB4651" s="30"/>
    </row>
    <row r="4652" spans="1:28" x14ac:dyDescent="0.25">
      <c r="A4652" s="30"/>
      <c r="B4652" s="30"/>
      <c r="F4652" s="17"/>
      <c r="G4652" s="30"/>
      <c r="H4652" s="36"/>
      <c r="I4652" s="30"/>
      <c r="J4652" s="32"/>
      <c r="K4652" s="30"/>
      <c r="L4652" s="30"/>
      <c r="AB4652" s="30"/>
    </row>
    <row r="4653" spans="1:28" x14ac:dyDescent="0.25">
      <c r="A4653" s="30"/>
      <c r="B4653" s="30"/>
      <c r="F4653" s="17"/>
      <c r="G4653" s="30"/>
      <c r="H4653" s="36"/>
      <c r="I4653" s="30"/>
      <c r="J4653" s="32"/>
      <c r="K4653" s="30"/>
      <c r="L4653" s="30"/>
      <c r="AB4653" s="30"/>
    </row>
    <row r="4654" spans="1:28" x14ac:dyDescent="0.25">
      <c r="A4654" s="30"/>
      <c r="B4654" s="30"/>
      <c r="F4654" s="17"/>
      <c r="G4654" s="30"/>
      <c r="H4654" s="36"/>
      <c r="I4654" s="30"/>
      <c r="J4654" s="32"/>
      <c r="K4654" s="30"/>
      <c r="L4654" s="30"/>
      <c r="AB4654" s="30"/>
    </row>
    <row r="4655" spans="1:28" x14ac:dyDescent="0.25">
      <c r="A4655" s="30"/>
      <c r="B4655" s="30"/>
      <c r="F4655" s="17"/>
      <c r="G4655" s="30"/>
      <c r="H4655" s="36"/>
      <c r="I4655" s="30"/>
      <c r="J4655" s="32"/>
      <c r="K4655" s="30"/>
      <c r="L4655" s="30"/>
      <c r="AB4655" s="30"/>
    </row>
    <row r="4656" spans="1:28" x14ac:dyDescent="0.25">
      <c r="A4656" s="30"/>
      <c r="B4656" s="30"/>
      <c r="F4656" s="17"/>
      <c r="G4656" s="30"/>
      <c r="H4656" s="36"/>
      <c r="I4656" s="30"/>
      <c r="J4656" s="32"/>
      <c r="K4656" s="30"/>
      <c r="L4656" s="30"/>
      <c r="AB4656" s="30"/>
    </row>
    <row r="4657" spans="1:28" x14ac:dyDescent="0.25">
      <c r="A4657" s="30"/>
      <c r="B4657" s="30"/>
      <c r="F4657" s="17"/>
      <c r="G4657" s="30"/>
      <c r="H4657" s="36"/>
      <c r="I4657" s="30"/>
      <c r="J4657" s="32"/>
      <c r="K4657" s="30"/>
      <c r="L4657" s="30"/>
      <c r="AB4657" s="30"/>
    </row>
    <row r="4658" spans="1:28" x14ac:dyDescent="0.25">
      <c r="A4658" s="30"/>
      <c r="B4658" s="30"/>
      <c r="F4658" s="17"/>
      <c r="G4658" s="30"/>
      <c r="H4658" s="36"/>
      <c r="I4658" s="30"/>
      <c r="J4658" s="32"/>
      <c r="K4658" s="30"/>
      <c r="L4658" s="30"/>
      <c r="AB4658" s="30"/>
    </row>
    <row r="4659" spans="1:28" x14ac:dyDescent="0.25">
      <c r="A4659" s="30"/>
      <c r="B4659" s="30"/>
      <c r="F4659" s="17"/>
      <c r="G4659" s="30"/>
      <c r="H4659" s="36"/>
      <c r="I4659" s="30"/>
      <c r="J4659" s="32"/>
      <c r="K4659" s="30"/>
      <c r="L4659" s="30"/>
      <c r="AB4659" s="30"/>
    </row>
    <row r="4660" spans="1:28" x14ac:dyDescent="0.25">
      <c r="A4660" s="30"/>
      <c r="B4660" s="30"/>
      <c r="F4660" s="17"/>
      <c r="G4660" s="30"/>
      <c r="H4660" s="36"/>
      <c r="I4660" s="30"/>
      <c r="J4660" s="32"/>
      <c r="K4660" s="30"/>
      <c r="L4660" s="30"/>
      <c r="AB4660" s="30"/>
    </row>
    <row r="4661" spans="1:28" x14ac:dyDescent="0.25">
      <c r="A4661" s="30"/>
      <c r="B4661" s="30"/>
      <c r="F4661" s="17"/>
      <c r="G4661" s="30"/>
      <c r="H4661" s="36"/>
      <c r="I4661" s="30"/>
      <c r="J4661" s="32"/>
      <c r="K4661" s="30"/>
      <c r="L4661" s="30"/>
      <c r="AB4661" s="30"/>
    </row>
    <row r="4662" spans="1:28" x14ac:dyDescent="0.25">
      <c r="A4662" s="30"/>
      <c r="B4662" s="30"/>
      <c r="F4662" s="17"/>
      <c r="G4662" s="30"/>
      <c r="H4662" s="36"/>
      <c r="I4662" s="30"/>
      <c r="J4662" s="32"/>
      <c r="K4662" s="30"/>
      <c r="L4662" s="30"/>
      <c r="AB4662" s="30"/>
    </row>
    <row r="4663" spans="1:28" x14ac:dyDescent="0.25">
      <c r="A4663" s="30"/>
      <c r="B4663" s="30"/>
      <c r="F4663" s="17"/>
      <c r="G4663" s="30"/>
      <c r="H4663" s="36"/>
      <c r="I4663" s="30"/>
      <c r="J4663" s="32"/>
      <c r="K4663" s="30"/>
      <c r="L4663" s="30"/>
      <c r="AB4663" s="30"/>
    </row>
    <row r="4664" spans="1:28" x14ac:dyDescent="0.25">
      <c r="A4664" s="30"/>
      <c r="B4664" s="30"/>
      <c r="F4664" s="17"/>
      <c r="G4664" s="30"/>
      <c r="H4664" s="36"/>
      <c r="I4664" s="30"/>
      <c r="J4664" s="32"/>
      <c r="K4664" s="30"/>
      <c r="L4664" s="30"/>
      <c r="AB4664" s="30"/>
    </row>
    <row r="4665" spans="1:28" x14ac:dyDescent="0.25">
      <c r="A4665" s="30"/>
      <c r="B4665" s="30"/>
      <c r="F4665" s="17"/>
      <c r="G4665" s="30"/>
      <c r="H4665" s="36"/>
      <c r="I4665" s="30"/>
      <c r="J4665" s="32"/>
      <c r="K4665" s="30"/>
      <c r="L4665" s="30"/>
      <c r="AB4665" s="30"/>
    </row>
    <row r="4666" spans="1:28" x14ac:dyDescent="0.25">
      <c r="A4666" s="30"/>
      <c r="B4666" s="30"/>
      <c r="F4666" s="17"/>
      <c r="G4666" s="30"/>
      <c r="H4666" s="36"/>
      <c r="I4666" s="30"/>
      <c r="J4666" s="32"/>
      <c r="K4666" s="30"/>
      <c r="L4666" s="30"/>
      <c r="AB4666" s="30"/>
    </row>
    <row r="4667" spans="1:28" x14ac:dyDescent="0.25">
      <c r="A4667" s="30"/>
      <c r="B4667" s="30"/>
      <c r="F4667" s="17"/>
      <c r="G4667" s="30"/>
      <c r="H4667" s="36"/>
      <c r="I4667" s="30"/>
      <c r="J4667" s="32"/>
      <c r="K4667" s="30"/>
      <c r="L4667" s="30"/>
      <c r="AB4667" s="30"/>
    </row>
    <row r="4668" spans="1:28" x14ac:dyDescent="0.25">
      <c r="A4668" s="30"/>
      <c r="B4668" s="30"/>
      <c r="F4668" s="17"/>
      <c r="G4668" s="30"/>
      <c r="H4668" s="36"/>
      <c r="I4668" s="30"/>
      <c r="J4668" s="32"/>
      <c r="K4668" s="30"/>
      <c r="L4668" s="30"/>
      <c r="AB4668" s="30"/>
    </row>
    <row r="4669" spans="1:28" x14ac:dyDescent="0.25">
      <c r="A4669" s="30"/>
      <c r="B4669" s="30"/>
      <c r="F4669" s="17"/>
      <c r="G4669" s="30"/>
      <c r="H4669" s="36"/>
      <c r="I4669" s="30"/>
      <c r="J4669" s="32"/>
      <c r="K4669" s="30"/>
      <c r="L4669" s="30"/>
      <c r="AB4669" s="30"/>
    </row>
    <row r="4670" spans="1:28" x14ac:dyDescent="0.25">
      <c r="A4670" s="30"/>
      <c r="B4670" s="30"/>
      <c r="F4670" s="17"/>
      <c r="G4670" s="30"/>
      <c r="H4670" s="36"/>
      <c r="I4670" s="30"/>
      <c r="J4670" s="32"/>
      <c r="K4670" s="30"/>
      <c r="L4670" s="30"/>
      <c r="AB4670" s="30"/>
    </row>
    <row r="4671" spans="1:28" x14ac:dyDescent="0.25">
      <c r="A4671" s="30"/>
      <c r="B4671" s="30"/>
      <c r="F4671" s="17"/>
      <c r="G4671" s="30"/>
      <c r="H4671" s="36"/>
      <c r="I4671" s="30"/>
      <c r="J4671" s="32"/>
      <c r="K4671" s="30"/>
      <c r="L4671" s="30"/>
      <c r="AB4671" s="30"/>
    </row>
    <row r="4672" spans="1:28" x14ac:dyDescent="0.25">
      <c r="A4672" s="30"/>
      <c r="B4672" s="30"/>
      <c r="F4672" s="17"/>
      <c r="G4672" s="30"/>
      <c r="H4672" s="36"/>
      <c r="I4672" s="30"/>
      <c r="J4672" s="32"/>
      <c r="K4672" s="30"/>
      <c r="L4672" s="30"/>
      <c r="AB4672" s="30"/>
    </row>
    <row r="4673" spans="1:28" x14ac:dyDescent="0.25">
      <c r="A4673" s="30"/>
      <c r="B4673" s="30"/>
      <c r="F4673" s="17"/>
      <c r="G4673" s="30"/>
      <c r="H4673" s="36"/>
      <c r="I4673" s="30"/>
      <c r="J4673" s="32"/>
      <c r="K4673" s="30"/>
      <c r="L4673" s="30"/>
      <c r="AB4673" s="30"/>
    </row>
    <row r="4674" spans="1:28" x14ac:dyDescent="0.25">
      <c r="A4674" s="30"/>
      <c r="B4674" s="30"/>
      <c r="F4674" s="17"/>
      <c r="G4674" s="30"/>
      <c r="H4674" s="36"/>
      <c r="I4674" s="30"/>
      <c r="J4674" s="32"/>
      <c r="K4674" s="30"/>
      <c r="L4674" s="30"/>
      <c r="AB4674" s="30"/>
    </row>
    <row r="4675" spans="1:28" x14ac:dyDescent="0.25">
      <c r="A4675" s="30"/>
      <c r="B4675" s="30"/>
      <c r="F4675" s="17"/>
      <c r="G4675" s="30"/>
      <c r="H4675" s="36"/>
      <c r="I4675" s="30"/>
      <c r="J4675" s="32"/>
      <c r="K4675" s="30"/>
      <c r="L4675" s="30"/>
      <c r="AB4675" s="30"/>
    </row>
    <row r="4676" spans="1:28" x14ac:dyDescent="0.25">
      <c r="A4676" s="30"/>
      <c r="B4676" s="30"/>
      <c r="F4676" s="17"/>
      <c r="G4676" s="30"/>
      <c r="H4676" s="36"/>
      <c r="I4676" s="30"/>
      <c r="J4676" s="32"/>
      <c r="K4676" s="30"/>
      <c r="L4676" s="30"/>
      <c r="AB4676" s="30"/>
    </row>
    <row r="4677" spans="1:28" x14ac:dyDescent="0.25">
      <c r="A4677" s="30"/>
      <c r="B4677" s="30"/>
      <c r="F4677" s="17"/>
      <c r="G4677" s="30"/>
      <c r="H4677" s="36"/>
      <c r="I4677" s="30"/>
      <c r="J4677" s="32"/>
      <c r="K4677" s="30"/>
      <c r="L4677" s="30"/>
      <c r="AB4677" s="30"/>
    </row>
    <row r="4678" spans="1:28" x14ac:dyDescent="0.25">
      <c r="A4678" s="30"/>
      <c r="B4678" s="30"/>
      <c r="F4678" s="17"/>
      <c r="G4678" s="30"/>
      <c r="H4678" s="36"/>
      <c r="I4678" s="30"/>
      <c r="J4678" s="32"/>
      <c r="K4678" s="30"/>
      <c r="L4678" s="30"/>
      <c r="AB4678" s="30"/>
    </row>
    <row r="4679" spans="1:28" x14ac:dyDescent="0.25">
      <c r="A4679" s="30"/>
      <c r="B4679" s="30"/>
      <c r="F4679" s="17"/>
      <c r="G4679" s="30"/>
      <c r="H4679" s="36"/>
      <c r="I4679" s="30"/>
      <c r="J4679" s="32"/>
      <c r="K4679" s="30"/>
      <c r="L4679" s="30"/>
      <c r="AB4679" s="30"/>
    </row>
    <row r="4680" spans="1:28" x14ac:dyDescent="0.25">
      <c r="A4680" s="30"/>
      <c r="B4680" s="30"/>
      <c r="F4680" s="17"/>
      <c r="G4680" s="30"/>
      <c r="H4680" s="36"/>
      <c r="I4680" s="30"/>
      <c r="J4680" s="32"/>
      <c r="K4680" s="30"/>
      <c r="L4680" s="30"/>
      <c r="AB4680" s="30"/>
    </row>
    <row r="4681" spans="1:28" x14ac:dyDescent="0.25">
      <c r="A4681" s="30"/>
      <c r="B4681" s="30"/>
      <c r="F4681" s="17"/>
      <c r="G4681" s="30"/>
      <c r="H4681" s="36"/>
      <c r="I4681" s="30"/>
      <c r="J4681" s="32"/>
      <c r="K4681" s="30"/>
      <c r="L4681" s="30"/>
      <c r="AB4681" s="30"/>
    </row>
    <row r="4682" spans="1:28" x14ac:dyDescent="0.25">
      <c r="A4682" s="30"/>
      <c r="B4682" s="30"/>
      <c r="F4682" s="17"/>
      <c r="G4682" s="30"/>
      <c r="H4682" s="36"/>
      <c r="I4682" s="30"/>
      <c r="J4682" s="32"/>
      <c r="K4682" s="30"/>
      <c r="L4682" s="30"/>
      <c r="AB4682" s="30"/>
    </row>
    <row r="4683" spans="1:28" x14ac:dyDescent="0.25">
      <c r="A4683" s="30"/>
      <c r="B4683" s="30"/>
      <c r="F4683" s="17"/>
      <c r="G4683" s="30"/>
      <c r="H4683" s="36"/>
      <c r="I4683" s="30"/>
      <c r="J4683" s="32"/>
      <c r="K4683" s="30"/>
      <c r="L4683" s="30"/>
      <c r="AB4683" s="30"/>
    </row>
    <row r="4684" spans="1:28" x14ac:dyDescent="0.25">
      <c r="A4684" s="30"/>
      <c r="B4684" s="30"/>
      <c r="F4684" s="17"/>
      <c r="G4684" s="30"/>
      <c r="H4684" s="36"/>
      <c r="I4684" s="30"/>
      <c r="J4684" s="32"/>
      <c r="K4684" s="30"/>
      <c r="L4684" s="30"/>
      <c r="AB4684" s="30"/>
    </row>
    <row r="4685" spans="1:28" x14ac:dyDescent="0.25">
      <c r="A4685" s="30"/>
      <c r="B4685" s="30"/>
      <c r="F4685" s="17"/>
      <c r="G4685" s="30"/>
      <c r="H4685" s="36"/>
      <c r="I4685" s="30"/>
      <c r="J4685" s="32"/>
      <c r="K4685" s="30"/>
      <c r="L4685" s="30"/>
      <c r="AB4685" s="30"/>
    </row>
    <row r="4686" spans="1:28" x14ac:dyDescent="0.25">
      <c r="A4686" s="30"/>
      <c r="B4686" s="30"/>
      <c r="F4686" s="17"/>
      <c r="G4686" s="30"/>
      <c r="H4686" s="36"/>
      <c r="I4686" s="30"/>
      <c r="J4686" s="32"/>
      <c r="K4686" s="30"/>
      <c r="L4686" s="30"/>
      <c r="AB4686" s="30"/>
    </row>
    <row r="4687" spans="1:28" x14ac:dyDescent="0.25">
      <c r="A4687" s="30"/>
      <c r="B4687" s="30"/>
      <c r="F4687" s="17"/>
      <c r="G4687" s="30"/>
      <c r="H4687" s="36"/>
      <c r="I4687" s="30"/>
      <c r="J4687" s="32"/>
      <c r="K4687" s="30"/>
      <c r="L4687" s="30"/>
      <c r="AB4687" s="30"/>
    </row>
    <row r="4688" spans="1:28" x14ac:dyDescent="0.25">
      <c r="A4688" s="30"/>
      <c r="B4688" s="30"/>
      <c r="F4688" s="17"/>
      <c r="G4688" s="30"/>
      <c r="H4688" s="36"/>
      <c r="I4688" s="30"/>
      <c r="J4688" s="32"/>
      <c r="K4688" s="30"/>
      <c r="L4688" s="30"/>
      <c r="AB4688" s="30"/>
    </row>
    <row r="4689" spans="1:28" x14ac:dyDescent="0.25">
      <c r="A4689" s="30"/>
      <c r="B4689" s="30"/>
      <c r="F4689" s="17"/>
      <c r="G4689" s="30"/>
      <c r="H4689" s="36"/>
      <c r="I4689" s="30"/>
      <c r="J4689" s="32"/>
      <c r="K4689" s="30"/>
      <c r="L4689" s="30"/>
      <c r="AB4689" s="30"/>
    </row>
    <row r="4690" spans="1:28" x14ac:dyDescent="0.25">
      <c r="A4690" s="30"/>
      <c r="B4690" s="30"/>
      <c r="F4690" s="17"/>
      <c r="G4690" s="30"/>
      <c r="H4690" s="36"/>
      <c r="I4690" s="30"/>
      <c r="J4690" s="32"/>
      <c r="K4690" s="30"/>
      <c r="L4690" s="30"/>
      <c r="AB4690" s="30"/>
    </row>
    <row r="4691" spans="1:28" x14ac:dyDescent="0.25">
      <c r="A4691" s="30"/>
      <c r="B4691" s="30"/>
      <c r="F4691" s="17"/>
      <c r="G4691" s="30"/>
      <c r="H4691" s="36"/>
      <c r="I4691" s="30"/>
      <c r="J4691" s="32"/>
      <c r="K4691" s="30"/>
      <c r="L4691" s="30"/>
      <c r="AB4691" s="30"/>
    </row>
    <row r="4692" spans="1:28" x14ac:dyDescent="0.25">
      <c r="A4692" s="30"/>
      <c r="B4692" s="30"/>
      <c r="F4692" s="17"/>
      <c r="G4692" s="30"/>
      <c r="H4692" s="36"/>
      <c r="I4692" s="30"/>
      <c r="J4692" s="32"/>
      <c r="K4692" s="30"/>
      <c r="L4692" s="30"/>
      <c r="AB4692" s="30"/>
    </row>
    <row r="4693" spans="1:28" x14ac:dyDescent="0.25">
      <c r="A4693" s="30"/>
      <c r="B4693" s="30"/>
      <c r="F4693" s="17"/>
      <c r="G4693" s="30"/>
      <c r="H4693" s="36"/>
      <c r="I4693" s="30"/>
      <c r="J4693" s="32"/>
      <c r="K4693" s="30"/>
      <c r="L4693" s="30"/>
      <c r="AB4693" s="30"/>
    </row>
    <row r="4694" spans="1:28" x14ac:dyDescent="0.25">
      <c r="A4694" s="30"/>
      <c r="B4694" s="30"/>
      <c r="F4694" s="17"/>
      <c r="G4694" s="30"/>
      <c r="H4694" s="36"/>
      <c r="I4694" s="30"/>
      <c r="J4694" s="32"/>
      <c r="K4694" s="30"/>
      <c r="L4694" s="30"/>
      <c r="AB4694" s="30"/>
    </row>
    <row r="4695" spans="1:28" x14ac:dyDescent="0.25">
      <c r="A4695" s="30"/>
      <c r="B4695" s="30"/>
      <c r="F4695" s="17"/>
      <c r="G4695" s="30"/>
      <c r="H4695" s="36"/>
      <c r="I4695" s="30"/>
      <c r="J4695" s="32"/>
      <c r="K4695" s="30"/>
      <c r="L4695" s="30"/>
      <c r="AB4695" s="30"/>
    </row>
    <row r="4696" spans="1:28" x14ac:dyDescent="0.25">
      <c r="A4696" s="30"/>
      <c r="B4696" s="30"/>
      <c r="F4696" s="17"/>
      <c r="G4696" s="30"/>
      <c r="H4696" s="36"/>
      <c r="I4696" s="30"/>
      <c r="J4696" s="32"/>
      <c r="K4696" s="30"/>
      <c r="L4696" s="30"/>
      <c r="AB4696" s="30"/>
    </row>
    <row r="4697" spans="1:28" x14ac:dyDescent="0.25">
      <c r="A4697" s="30"/>
      <c r="B4697" s="30"/>
      <c r="F4697" s="17"/>
      <c r="G4697" s="30"/>
      <c r="H4697" s="36"/>
      <c r="I4697" s="30"/>
      <c r="J4697" s="32"/>
      <c r="K4697" s="30"/>
      <c r="L4697" s="30"/>
      <c r="AB4697" s="30"/>
    </row>
    <row r="4698" spans="1:28" x14ac:dyDescent="0.25">
      <c r="A4698" s="30"/>
      <c r="B4698" s="30"/>
      <c r="F4698" s="17"/>
      <c r="G4698" s="30"/>
      <c r="H4698" s="36"/>
      <c r="I4698" s="30"/>
      <c r="J4698" s="32"/>
      <c r="K4698" s="30"/>
      <c r="L4698" s="30"/>
      <c r="AB4698" s="30"/>
    </row>
    <row r="4699" spans="1:28" x14ac:dyDescent="0.25">
      <c r="A4699" s="30"/>
      <c r="B4699" s="30"/>
      <c r="F4699" s="17"/>
      <c r="G4699" s="30"/>
      <c r="H4699" s="36"/>
      <c r="I4699" s="30"/>
      <c r="J4699" s="32"/>
      <c r="K4699" s="30"/>
      <c r="L4699" s="30"/>
      <c r="AB4699" s="30"/>
    </row>
    <row r="4700" spans="1:28" x14ac:dyDescent="0.25">
      <c r="A4700" s="30"/>
      <c r="B4700" s="30"/>
      <c r="F4700" s="17"/>
      <c r="G4700" s="30"/>
      <c r="H4700" s="36"/>
      <c r="I4700" s="30"/>
      <c r="J4700" s="32"/>
      <c r="K4700" s="30"/>
      <c r="L4700" s="30"/>
      <c r="AB4700" s="30"/>
    </row>
    <row r="4701" spans="1:28" x14ac:dyDescent="0.25">
      <c r="A4701" s="30"/>
      <c r="B4701" s="30"/>
      <c r="F4701" s="17"/>
      <c r="G4701" s="30"/>
      <c r="H4701" s="36"/>
      <c r="I4701" s="30"/>
      <c r="J4701" s="32"/>
      <c r="K4701" s="30"/>
      <c r="L4701" s="30"/>
      <c r="AB4701" s="30"/>
    </row>
    <row r="4702" spans="1:28" x14ac:dyDescent="0.25">
      <c r="A4702" s="30"/>
      <c r="B4702" s="30"/>
      <c r="F4702" s="17"/>
      <c r="G4702" s="30"/>
      <c r="H4702" s="36"/>
      <c r="I4702" s="30"/>
      <c r="J4702" s="32"/>
      <c r="K4702" s="30"/>
      <c r="L4702" s="30"/>
      <c r="AB4702" s="30"/>
    </row>
    <row r="4703" spans="1:28" x14ac:dyDescent="0.25">
      <c r="A4703" s="30"/>
      <c r="B4703" s="30"/>
      <c r="F4703" s="17"/>
      <c r="G4703" s="30"/>
      <c r="H4703" s="36"/>
      <c r="I4703" s="30"/>
      <c r="J4703" s="32"/>
      <c r="K4703" s="30"/>
      <c r="L4703" s="30"/>
      <c r="AB4703" s="30"/>
    </row>
    <row r="4704" spans="1:28" x14ac:dyDescent="0.25">
      <c r="A4704" s="30"/>
      <c r="B4704" s="30"/>
      <c r="F4704" s="17"/>
      <c r="G4704" s="30"/>
      <c r="H4704" s="36"/>
      <c r="I4704" s="30"/>
      <c r="J4704" s="32"/>
      <c r="K4704" s="30"/>
      <c r="L4704" s="30"/>
      <c r="AB4704" s="30"/>
    </row>
    <row r="4705" spans="1:28" x14ac:dyDescent="0.25">
      <c r="A4705" s="30"/>
      <c r="B4705" s="30"/>
      <c r="F4705" s="17"/>
      <c r="G4705" s="30"/>
      <c r="H4705" s="36"/>
      <c r="I4705" s="30"/>
      <c r="J4705" s="32"/>
      <c r="K4705" s="30"/>
      <c r="L4705" s="30"/>
      <c r="AB4705" s="30"/>
    </row>
    <row r="4706" spans="1:28" x14ac:dyDescent="0.25">
      <c r="A4706" s="30"/>
      <c r="B4706" s="30"/>
      <c r="F4706" s="17"/>
      <c r="G4706" s="30"/>
      <c r="H4706" s="36"/>
      <c r="I4706" s="30"/>
      <c r="J4706" s="32"/>
      <c r="K4706" s="30"/>
      <c r="L4706" s="30"/>
      <c r="AB4706" s="30"/>
    </row>
    <row r="4707" spans="1:28" x14ac:dyDescent="0.25">
      <c r="A4707" s="30"/>
      <c r="B4707" s="30"/>
      <c r="F4707" s="17"/>
      <c r="G4707" s="30"/>
      <c r="H4707" s="36"/>
      <c r="I4707" s="30"/>
      <c r="J4707" s="32"/>
      <c r="K4707" s="30"/>
      <c r="L4707" s="30"/>
      <c r="AB4707" s="30"/>
    </row>
    <row r="4708" spans="1:28" x14ac:dyDescent="0.25">
      <c r="A4708" s="30"/>
      <c r="B4708" s="30"/>
      <c r="F4708" s="17"/>
      <c r="G4708" s="30"/>
      <c r="H4708" s="36"/>
      <c r="I4708" s="30"/>
      <c r="J4708" s="32"/>
      <c r="K4708" s="30"/>
      <c r="L4708" s="30"/>
      <c r="AB4708" s="30"/>
    </row>
    <row r="4709" spans="1:28" x14ac:dyDescent="0.25">
      <c r="A4709" s="30"/>
      <c r="B4709" s="30"/>
      <c r="F4709" s="17"/>
      <c r="G4709" s="30"/>
      <c r="H4709" s="36"/>
      <c r="I4709" s="30"/>
      <c r="J4709" s="32"/>
      <c r="K4709" s="30"/>
      <c r="L4709" s="30"/>
      <c r="AB4709" s="30"/>
    </row>
    <row r="4710" spans="1:28" x14ac:dyDescent="0.25">
      <c r="A4710" s="30"/>
      <c r="B4710" s="30"/>
      <c r="F4710" s="17"/>
      <c r="G4710" s="30"/>
      <c r="H4710" s="36"/>
      <c r="I4710" s="30"/>
      <c r="J4710" s="32"/>
      <c r="K4710" s="30"/>
      <c r="L4710" s="30"/>
      <c r="AB4710" s="30"/>
    </row>
    <row r="4711" spans="1:28" x14ac:dyDescent="0.25">
      <c r="A4711" s="30"/>
      <c r="B4711" s="30"/>
      <c r="F4711" s="17"/>
      <c r="G4711" s="30"/>
      <c r="H4711" s="36"/>
      <c r="I4711" s="30"/>
      <c r="J4711" s="32"/>
      <c r="K4711" s="30"/>
      <c r="L4711" s="30"/>
      <c r="AB4711" s="30"/>
    </row>
    <row r="4712" spans="1:28" x14ac:dyDescent="0.25">
      <c r="A4712" s="30"/>
      <c r="B4712" s="30"/>
      <c r="F4712" s="17"/>
      <c r="G4712" s="30"/>
      <c r="H4712" s="36"/>
      <c r="I4712" s="30"/>
      <c r="J4712" s="32"/>
      <c r="K4712" s="30"/>
      <c r="L4712" s="30"/>
      <c r="AB4712" s="30"/>
    </row>
    <row r="4713" spans="1:28" x14ac:dyDescent="0.25">
      <c r="A4713" s="30"/>
      <c r="B4713" s="30"/>
      <c r="F4713" s="17"/>
      <c r="G4713" s="30"/>
      <c r="H4713" s="36"/>
      <c r="I4713" s="30"/>
      <c r="J4713" s="32"/>
      <c r="K4713" s="30"/>
      <c r="L4713" s="30"/>
      <c r="AB4713" s="30"/>
    </row>
    <row r="4714" spans="1:28" x14ac:dyDescent="0.25">
      <c r="A4714" s="30"/>
      <c r="B4714" s="30"/>
      <c r="F4714" s="17"/>
      <c r="G4714" s="30"/>
      <c r="H4714" s="36"/>
      <c r="I4714" s="30"/>
      <c r="J4714" s="32"/>
      <c r="K4714" s="30"/>
      <c r="L4714" s="30"/>
      <c r="AB4714" s="30"/>
    </row>
    <row r="4715" spans="1:28" x14ac:dyDescent="0.25">
      <c r="A4715" s="30"/>
      <c r="B4715" s="30"/>
      <c r="F4715" s="17"/>
      <c r="G4715" s="30"/>
      <c r="H4715" s="36"/>
      <c r="I4715" s="30"/>
      <c r="J4715" s="32"/>
      <c r="K4715" s="30"/>
      <c r="L4715" s="30"/>
      <c r="AB4715" s="30"/>
    </row>
    <row r="4716" spans="1:28" x14ac:dyDescent="0.25">
      <c r="A4716" s="30"/>
      <c r="B4716" s="30"/>
      <c r="F4716" s="17"/>
      <c r="G4716" s="30"/>
      <c r="H4716" s="36"/>
      <c r="I4716" s="30"/>
      <c r="J4716" s="32"/>
      <c r="K4716" s="30"/>
      <c r="L4716" s="30"/>
      <c r="AB4716" s="30"/>
    </row>
    <row r="4717" spans="1:28" x14ac:dyDescent="0.25">
      <c r="A4717" s="30"/>
      <c r="B4717" s="30"/>
      <c r="F4717" s="17"/>
      <c r="G4717" s="30"/>
      <c r="H4717" s="36"/>
      <c r="I4717" s="30"/>
      <c r="J4717" s="32"/>
      <c r="K4717" s="30"/>
      <c r="L4717" s="30"/>
      <c r="AB4717" s="30"/>
    </row>
    <row r="4718" spans="1:28" x14ac:dyDescent="0.25">
      <c r="A4718" s="30"/>
      <c r="B4718" s="30"/>
      <c r="F4718" s="17"/>
      <c r="G4718" s="30"/>
      <c r="H4718" s="36"/>
      <c r="I4718" s="30"/>
      <c r="J4718" s="32"/>
      <c r="K4718" s="30"/>
      <c r="L4718" s="30"/>
      <c r="AB4718" s="30"/>
    </row>
    <row r="4719" spans="1:28" x14ac:dyDescent="0.25">
      <c r="A4719" s="30"/>
      <c r="B4719" s="30"/>
      <c r="F4719" s="17"/>
      <c r="G4719" s="30"/>
      <c r="H4719" s="36"/>
      <c r="I4719" s="30"/>
      <c r="J4719" s="32"/>
      <c r="K4719" s="30"/>
      <c r="L4719" s="30"/>
      <c r="AB4719" s="30"/>
    </row>
    <row r="4720" spans="1:28" x14ac:dyDescent="0.25">
      <c r="A4720" s="30"/>
      <c r="B4720" s="30"/>
      <c r="F4720" s="17"/>
      <c r="G4720" s="30"/>
      <c r="H4720" s="36"/>
      <c r="I4720" s="30"/>
      <c r="J4720" s="32"/>
      <c r="K4720" s="30"/>
      <c r="L4720" s="30"/>
      <c r="AB4720" s="30"/>
    </row>
    <row r="4721" spans="1:28" x14ac:dyDescent="0.25">
      <c r="A4721" s="30"/>
      <c r="B4721" s="30"/>
      <c r="F4721" s="17"/>
      <c r="G4721" s="30"/>
      <c r="H4721" s="36"/>
      <c r="I4721" s="30"/>
      <c r="J4721" s="32"/>
      <c r="K4721" s="30"/>
      <c r="L4721" s="30"/>
      <c r="AB4721" s="30"/>
    </row>
    <row r="4722" spans="1:28" x14ac:dyDescent="0.25">
      <c r="A4722" s="30"/>
      <c r="B4722" s="30"/>
      <c r="F4722" s="17"/>
      <c r="G4722" s="30"/>
      <c r="H4722" s="36"/>
      <c r="I4722" s="30"/>
      <c r="J4722" s="32"/>
      <c r="K4722" s="30"/>
      <c r="L4722" s="30"/>
      <c r="AB4722" s="30"/>
    </row>
    <row r="4723" spans="1:28" x14ac:dyDescent="0.25">
      <c r="A4723" s="30"/>
      <c r="B4723" s="30"/>
      <c r="F4723" s="17"/>
      <c r="G4723" s="30"/>
      <c r="H4723" s="36"/>
      <c r="I4723" s="30"/>
      <c r="J4723" s="32"/>
      <c r="K4723" s="30"/>
      <c r="L4723" s="30"/>
      <c r="AB4723" s="30"/>
    </row>
    <row r="4724" spans="1:28" x14ac:dyDescent="0.25">
      <c r="A4724" s="30"/>
      <c r="B4724" s="30"/>
      <c r="F4724" s="17"/>
      <c r="G4724" s="30"/>
      <c r="H4724" s="36"/>
      <c r="I4724" s="30"/>
      <c r="J4724" s="32"/>
      <c r="K4724" s="30"/>
      <c r="L4724" s="30"/>
      <c r="AB4724" s="30"/>
    </row>
    <row r="4725" spans="1:28" x14ac:dyDescent="0.25">
      <c r="A4725" s="30"/>
      <c r="B4725" s="30"/>
      <c r="F4725" s="17"/>
      <c r="G4725" s="30"/>
      <c r="H4725" s="36"/>
      <c r="I4725" s="30"/>
      <c r="J4725" s="32"/>
      <c r="K4725" s="30"/>
      <c r="L4725" s="30"/>
      <c r="AB4725" s="30"/>
    </row>
    <row r="4726" spans="1:28" x14ac:dyDescent="0.25">
      <c r="A4726" s="30"/>
      <c r="B4726" s="30"/>
      <c r="F4726" s="17"/>
      <c r="G4726" s="30"/>
      <c r="H4726" s="36"/>
      <c r="I4726" s="30"/>
      <c r="J4726" s="32"/>
      <c r="K4726" s="30"/>
      <c r="L4726" s="30"/>
      <c r="AB4726" s="30"/>
    </row>
    <row r="4727" spans="1:28" x14ac:dyDescent="0.25">
      <c r="A4727" s="30"/>
      <c r="B4727" s="30"/>
      <c r="F4727" s="17"/>
      <c r="G4727" s="30"/>
      <c r="H4727" s="36"/>
      <c r="I4727" s="30"/>
      <c r="J4727" s="32"/>
      <c r="K4727" s="30"/>
      <c r="L4727" s="30"/>
      <c r="AB4727" s="30"/>
    </row>
    <row r="4728" spans="1:28" x14ac:dyDescent="0.25">
      <c r="A4728" s="30"/>
      <c r="B4728" s="30"/>
      <c r="F4728" s="17"/>
      <c r="G4728" s="30"/>
      <c r="H4728" s="36"/>
      <c r="I4728" s="30"/>
      <c r="J4728" s="32"/>
      <c r="K4728" s="30"/>
      <c r="L4728" s="30"/>
      <c r="AB4728" s="30"/>
    </row>
    <row r="4729" spans="1:28" x14ac:dyDescent="0.25">
      <c r="A4729" s="30"/>
      <c r="B4729" s="30"/>
      <c r="F4729" s="17"/>
      <c r="G4729" s="30"/>
      <c r="H4729" s="36"/>
      <c r="I4729" s="30"/>
      <c r="J4729" s="32"/>
      <c r="K4729" s="30"/>
      <c r="L4729" s="30"/>
      <c r="AB4729" s="30"/>
    </row>
    <row r="4730" spans="1:28" x14ac:dyDescent="0.25">
      <c r="A4730" s="30"/>
      <c r="B4730" s="30"/>
      <c r="F4730" s="17"/>
      <c r="G4730" s="30"/>
      <c r="H4730" s="36"/>
      <c r="I4730" s="30"/>
      <c r="J4730" s="32"/>
      <c r="K4730" s="30"/>
      <c r="L4730" s="30"/>
      <c r="AB4730" s="30"/>
    </row>
    <row r="4731" spans="1:28" x14ac:dyDescent="0.25">
      <c r="A4731" s="30"/>
      <c r="B4731" s="30"/>
      <c r="F4731" s="17"/>
      <c r="G4731" s="30"/>
      <c r="H4731" s="36"/>
      <c r="I4731" s="30"/>
      <c r="J4731" s="32"/>
      <c r="K4731" s="30"/>
      <c r="L4731" s="30"/>
      <c r="AB4731" s="30"/>
    </row>
    <row r="4732" spans="1:28" x14ac:dyDescent="0.25">
      <c r="A4732" s="30"/>
      <c r="B4732" s="30"/>
      <c r="F4732" s="17"/>
      <c r="G4732" s="30"/>
      <c r="H4732" s="36"/>
      <c r="I4732" s="30"/>
      <c r="J4732" s="32"/>
      <c r="K4732" s="30"/>
      <c r="L4732" s="30"/>
      <c r="AB4732" s="30"/>
    </row>
    <row r="4733" spans="1:28" x14ac:dyDescent="0.25">
      <c r="A4733" s="30"/>
      <c r="B4733" s="30"/>
      <c r="F4733" s="17"/>
      <c r="G4733" s="30"/>
      <c r="H4733" s="36"/>
      <c r="I4733" s="30"/>
      <c r="J4733" s="32"/>
      <c r="K4733" s="30"/>
      <c r="L4733" s="30"/>
      <c r="AB4733" s="30"/>
    </row>
    <row r="4734" spans="1:28" x14ac:dyDescent="0.25">
      <c r="A4734" s="30"/>
      <c r="B4734" s="30"/>
      <c r="F4734" s="17"/>
      <c r="G4734" s="30"/>
      <c r="H4734" s="36"/>
      <c r="I4734" s="30"/>
      <c r="J4734" s="32"/>
      <c r="K4734" s="30"/>
      <c r="L4734" s="30"/>
      <c r="AB4734" s="30"/>
    </row>
    <row r="4735" spans="1:28" x14ac:dyDescent="0.25">
      <c r="A4735" s="30"/>
      <c r="B4735" s="30"/>
      <c r="F4735" s="17"/>
      <c r="G4735" s="30"/>
      <c r="H4735" s="36"/>
      <c r="I4735" s="30"/>
      <c r="J4735" s="32"/>
      <c r="K4735" s="30"/>
      <c r="L4735" s="30"/>
      <c r="AB4735" s="30"/>
    </row>
    <row r="4736" spans="1:28" x14ac:dyDescent="0.25">
      <c r="A4736" s="30"/>
      <c r="B4736" s="30"/>
      <c r="F4736" s="17"/>
      <c r="G4736" s="30"/>
      <c r="H4736" s="36"/>
      <c r="I4736" s="30"/>
      <c r="J4736" s="32"/>
      <c r="K4736" s="30"/>
      <c r="L4736" s="30"/>
      <c r="AB4736" s="30"/>
    </row>
    <row r="4737" spans="1:28" x14ac:dyDescent="0.25">
      <c r="A4737" s="30"/>
      <c r="B4737" s="30"/>
      <c r="F4737" s="17"/>
      <c r="G4737" s="30"/>
      <c r="H4737" s="36"/>
      <c r="I4737" s="30"/>
      <c r="J4737" s="32"/>
      <c r="K4737" s="30"/>
      <c r="L4737" s="30"/>
      <c r="AB4737" s="30"/>
    </row>
    <row r="4738" spans="1:28" x14ac:dyDescent="0.25">
      <c r="A4738" s="30"/>
      <c r="B4738" s="30"/>
      <c r="F4738" s="17"/>
      <c r="G4738" s="30"/>
      <c r="H4738" s="36"/>
      <c r="I4738" s="30"/>
      <c r="J4738" s="32"/>
      <c r="K4738" s="30"/>
      <c r="L4738" s="30"/>
      <c r="AB4738" s="30"/>
    </row>
    <row r="4739" spans="1:28" x14ac:dyDescent="0.25">
      <c r="A4739" s="30"/>
      <c r="B4739" s="30"/>
      <c r="F4739" s="17"/>
      <c r="G4739" s="30"/>
      <c r="H4739" s="36"/>
      <c r="I4739" s="30"/>
      <c r="J4739" s="32"/>
      <c r="K4739" s="30"/>
      <c r="L4739" s="30"/>
      <c r="AB4739" s="30"/>
    </row>
    <row r="4740" spans="1:28" x14ac:dyDescent="0.25">
      <c r="A4740" s="30"/>
      <c r="B4740" s="30"/>
      <c r="F4740" s="17"/>
      <c r="G4740" s="30"/>
      <c r="H4740" s="36"/>
      <c r="I4740" s="30"/>
      <c r="J4740" s="32"/>
      <c r="K4740" s="30"/>
      <c r="L4740" s="30"/>
      <c r="AB4740" s="30"/>
    </row>
    <row r="4741" spans="1:28" x14ac:dyDescent="0.25">
      <c r="A4741" s="30"/>
      <c r="B4741" s="30"/>
      <c r="F4741" s="17"/>
      <c r="G4741" s="30"/>
      <c r="H4741" s="36"/>
      <c r="I4741" s="30"/>
      <c r="J4741" s="32"/>
      <c r="K4741" s="30"/>
      <c r="L4741" s="30"/>
      <c r="AB4741" s="30"/>
    </row>
    <row r="4742" spans="1:28" x14ac:dyDescent="0.25">
      <c r="A4742" s="30"/>
      <c r="B4742" s="30"/>
      <c r="F4742" s="17"/>
      <c r="G4742" s="30"/>
      <c r="H4742" s="36"/>
      <c r="I4742" s="30"/>
      <c r="J4742" s="32"/>
      <c r="K4742" s="30"/>
      <c r="L4742" s="30"/>
      <c r="AB4742" s="30"/>
    </row>
    <row r="4743" spans="1:28" x14ac:dyDescent="0.25">
      <c r="A4743" s="30"/>
      <c r="B4743" s="30"/>
      <c r="F4743" s="17"/>
      <c r="G4743" s="30"/>
      <c r="H4743" s="36"/>
      <c r="I4743" s="30"/>
      <c r="J4743" s="32"/>
      <c r="K4743" s="30"/>
      <c r="L4743" s="30"/>
      <c r="AB4743" s="30"/>
    </row>
    <row r="4744" spans="1:28" x14ac:dyDescent="0.25">
      <c r="A4744" s="30"/>
      <c r="B4744" s="30"/>
      <c r="F4744" s="17"/>
      <c r="G4744" s="30"/>
      <c r="H4744" s="36"/>
      <c r="I4744" s="30"/>
      <c r="J4744" s="32"/>
      <c r="K4744" s="30"/>
      <c r="L4744" s="30"/>
      <c r="AB4744" s="30"/>
    </row>
    <row r="4745" spans="1:28" x14ac:dyDescent="0.25">
      <c r="A4745" s="30"/>
      <c r="B4745" s="30"/>
      <c r="F4745" s="17"/>
      <c r="G4745" s="30"/>
      <c r="H4745" s="36"/>
      <c r="I4745" s="30"/>
      <c r="J4745" s="32"/>
      <c r="K4745" s="30"/>
      <c r="L4745" s="30"/>
      <c r="AB4745" s="30"/>
    </row>
    <row r="4746" spans="1:28" x14ac:dyDescent="0.25">
      <c r="A4746" s="30"/>
      <c r="B4746" s="30"/>
      <c r="F4746" s="17"/>
      <c r="G4746" s="30"/>
      <c r="H4746" s="36"/>
      <c r="I4746" s="30"/>
      <c r="J4746" s="32"/>
      <c r="K4746" s="30"/>
      <c r="L4746" s="30"/>
      <c r="AB4746" s="30"/>
    </row>
    <row r="4747" spans="1:28" x14ac:dyDescent="0.25">
      <c r="A4747" s="30"/>
      <c r="B4747" s="30"/>
      <c r="F4747" s="17"/>
      <c r="G4747" s="30"/>
      <c r="H4747" s="36"/>
      <c r="I4747" s="30"/>
      <c r="J4747" s="32"/>
      <c r="K4747" s="30"/>
      <c r="L4747" s="30"/>
      <c r="AB4747" s="30"/>
    </row>
    <row r="4748" spans="1:28" x14ac:dyDescent="0.25">
      <c r="A4748" s="30"/>
      <c r="B4748" s="30"/>
      <c r="F4748" s="17"/>
      <c r="G4748" s="30"/>
      <c r="H4748" s="36"/>
      <c r="I4748" s="30"/>
      <c r="J4748" s="32"/>
      <c r="K4748" s="30"/>
      <c r="L4748" s="30"/>
      <c r="AB4748" s="30"/>
    </row>
    <row r="4749" spans="1:28" x14ac:dyDescent="0.25">
      <c r="A4749" s="30"/>
      <c r="B4749" s="30"/>
      <c r="F4749" s="17"/>
      <c r="G4749" s="30"/>
      <c r="H4749" s="36"/>
      <c r="I4749" s="30"/>
      <c r="J4749" s="32"/>
      <c r="K4749" s="30"/>
      <c r="L4749" s="30"/>
      <c r="AB4749" s="30"/>
    </row>
    <row r="4750" spans="1:28" x14ac:dyDescent="0.25">
      <c r="A4750" s="30"/>
      <c r="B4750" s="30"/>
      <c r="F4750" s="17"/>
      <c r="G4750" s="30"/>
      <c r="H4750" s="36"/>
      <c r="I4750" s="30"/>
      <c r="J4750" s="32"/>
      <c r="K4750" s="30"/>
      <c r="L4750" s="30"/>
      <c r="AB4750" s="30"/>
    </row>
    <row r="4751" spans="1:28" x14ac:dyDescent="0.25">
      <c r="A4751" s="30"/>
      <c r="B4751" s="30"/>
      <c r="F4751" s="17"/>
      <c r="G4751" s="30"/>
      <c r="H4751" s="36"/>
      <c r="I4751" s="30"/>
      <c r="J4751" s="32"/>
      <c r="K4751" s="30"/>
      <c r="L4751" s="30"/>
      <c r="AB4751" s="30"/>
    </row>
    <row r="4752" spans="1:28" x14ac:dyDescent="0.25">
      <c r="A4752" s="30"/>
      <c r="B4752" s="30"/>
      <c r="F4752" s="17"/>
      <c r="G4752" s="30"/>
      <c r="H4752" s="36"/>
      <c r="I4752" s="30"/>
      <c r="J4752" s="32"/>
      <c r="K4752" s="30"/>
      <c r="L4752" s="30"/>
      <c r="AB4752" s="30"/>
    </row>
    <row r="4753" spans="1:28" x14ac:dyDescent="0.25">
      <c r="A4753" s="30"/>
      <c r="B4753" s="30"/>
      <c r="F4753" s="17"/>
      <c r="G4753" s="30"/>
      <c r="H4753" s="36"/>
      <c r="I4753" s="30"/>
      <c r="J4753" s="32"/>
      <c r="K4753" s="30"/>
      <c r="L4753" s="30"/>
      <c r="AB4753" s="30"/>
    </row>
    <row r="4754" spans="1:28" x14ac:dyDescent="0.25">
      <c r="A4754" s="30"/>
      <c r="B4754" s="30"/>
      <c r="F4754" s="17"/>
      <c r="G4754" s="30"/>
      <c r="H4754" s="36"/>
      <c r="I4754" s="30"/>
      <c r="J4754" s="32"/>
      <c r="K4754" s="30"/>
      <c r="L4754" s="30"/>
      <c r="AB4754" s="30"/>
    </row>
    <row r="4755" spans="1:28" x14ac:dyDescent="0.25">
      <c r="A4755" s="30"/>
      <c r="B4755" s="30"/>
      <c r="F4755" s="17"/>
      <c r="G4755" s="30"/>
      <c r="H4755" s="36"/>
      <c r="I4755" s="30"/>
      <c r="J4755" s="32"/>
      <c r="K4755" s="30"/>
      <c r="L4755" s="30"/>
      <c r="AB4755" s="30"/>
    </row>
    <row r="4756" spans="1:28" x14ac:dyDescent="0.25">
      <c r="A4756" s="30"/>
      <c r="B4756" s="30"/>
      <c r="F4756" s="17"/>
      <c r="G4756" s="30"/>
      <c r="H4756" s="36"/>
      <c r="I4756" s="30"/>
      <c r="J4756" s="32"/>
      <c r="K4756" s="30"/>
      <c r="L4756" s="30"/>
      <c r="AB4756" s="30"/>
    </row>
    <row r="4757" spans="1:28" x14ac:dyDescent="0.25">
      <c r="A4757" s="30"/>
      <c r="B4757" s="30"/>
      <c r="F4757" s="17"/>
      <c r="G4757" s="30"/>
      <c r="H4757" s="36"/>
      <c r="I4757" s="30"/>
      <c r="J4757" s="32"/>
      <c r="K4757" s="30"/>
      <c r="L4757" s="30"/>
      <c r="AB4757" s="30"/>
    </row>
    <row r="4758" spans="1:28" x14ac:dyDescent="0.25">
      <c r="A4758" s="30"/>
      <c r="B4758" s="30"/>
      <c r="F4758" s="17"/>
      <c r="G4758" s="30"/>
      <c r="H4758" s="36"/>
      <c r="I4758" s="30"/>
      <c r="J4758" s="32"/>
      <c r="K4758" s="30"/>
      <c r="L4758" s="30"/>
      <c r="AB4758" s="30"/>
    </row>
    <row r="4759" spans="1:28" x14ac:dyDescent="0.25">
      <c r="A4759" s="30"/>
      <c r="B4759" s="30"/>
      <c r="F4759" s="17"/>
      <c r="G4759" s="30"/>
      <c r="H4759" s="36"/>
      <c r="I4759" s="30"/>
      <c r="J4759" s="32"/>
      <c r="K4759" s="30"/>
      <c r="L4759" s="30"/>
      <c r="AB4759" s="30"/>
    </row>
    <row r="4760" spans="1:28" x14ac:dyDescent="0.25">
      <c r="A4760" s="30"/>
      <c r="B4760" s="30"/>
      <c r="F4760" s="17"/>
      <c r="G4760" s="30"/>
      <c r="H4760" s="36"/>
      <c r="I4760" s="30"/>
      <c r="J4760" s="32"/>
      <c r="K4760" s="30"/>
      <c r="L4760" s="30"/>
      <c r="AB4760" s="30"/>
    </row>
    <row r="4761" spans="1:28" x14ac:dyDescent="0.25">
      <c r="A4761" s="30"/>
      <c r="B4761" s="30"/>
      <c r="F4761" s="17"/>
      <c r="G4761" s="30"/>
      <c r="H4761" s="36"/>
      <c r="I4761" s="30"/>
      <c r="J4761" s="32"/>
      <c r="K4761" s="30"/>
      <c r="L4761" s="30"/>
      <c r="AB4761" s="30"/>
    </row>
    <row r="4762" spans="1:28" x14ac:dyDescent="0.25">
      <c r="A4762" s="30"/>
      <c r="B4762" s="30"/>
      <c r="F4762" s="17"/>
      <c r="G4762" s="30"/>
      <c r="H4762" s="36"/>
      <c r="I4762" s="30"/>
      <c r="J4762" s="32"/>
      <c r="K4762" s="30"/>
      <c r="L4762" s="30"/>
      <c r="AB4762" s="30"/>
    </row>
    <row r="4763" spans="1:28" x14ac:dyDescent="0.25">
      <c r="A4763" s="30"/>
      <c r="B4763" s="30"/>
      <c r="F4763" s="17"/>
      <c r="G4763" s="30"/>
      <c r="H4763" s="36"/>
      <c r="I4763" s="30"/>
      <c r="J4763" s="32"/>
      <c r="K4763" s="30"/>
      <c r="L4763" s="30"/>
      <c r="AB4763" s="30"/>
    </row>
    <row r="4764" spans="1:28" x14ac:dyDescent="0.25">
      <c r="A4764" s="30"/>
      <c r="B4764" s="30"/>
      <c r="F4764" s="17"/>
      <c r="G4764" s="30"/>
      <c r="H4764" s="36"/>
      <c r="I4764" s="30"/>
      <c r="J4764" s="32"/>
      <c r="K4764" s="30"/>
      <c r="L4764" s="30"/>
      <c r="AB4764" s="30"/>
    </row>
    <row r="4765" spans="1:28" x14ac:dyDescent="0.25">
      <c r="A4765" s="30"/>
      <c r="B4765" s="30"/>
      <c r="F4765" s="17"/>
      <c r="G4765" s="30"/>
      <c r="H4765" s="36"/>
      <c r="I4765" s="30"/>
      <c r="J4765" s="32"/>
      <c r="K4765" s="30"/>
      <c r="L4765" s="30"/>
      <c r="AB4765" s="30"/>
    </row>
    <row r="4766" spans="1:28" x14ac:dyDescent="0.25">
      <c r="A4766" s="30"/>
      <c r="B4766" s="30"/>
      <c r="F4766" s="17"/>
      <c r="G4766" s="30"/>
      <c r="H4766" s="36"/>
      <c r="I4766" s="30"/>
      <c r="J4766" s="32"/>
      <c r="K4766" s="30"/>
      <c r="L4766" s="30"/>
      <c r="AB4766" s="30"/>
    </row>
    <row r="4767" spans="1:28" x14ac:dyDescent="0.25">
      <c r="A4767" s="30"/>
      <c r="B4767" s="30"/>
      <c r="F4767" s="17"/>
      <c r="G4767" s="30"/>
      <c r="H4767" s="36"/>
      <c r="I4767" s="30"/>
      <c r="J4767" s="32"/>
      <c r="K4767" s="30"/>
      <c r="L4767" s="30"/>
      <c r="AB4767" s="30"/>
    </row>
    <row r="4768" spans="1:28" x14ac:dyDescent="0.25">
      <c r="A4768" s="30"/>
      <c r="B4768" s="30"/>
      <c r="F4768" s="17"/>
      <c r="G4768" s="30"/>
      <c r="H4768" s="36"/>
      <c r="I4768" s="30"/>
      <c r="J4768" s="32"/>
      <c r="K4768" s="30"/>
      <c r="L4768" s="30"/>
      <c r="AB4768" s="30"/>
    </row>
    <row r="4769" spans="1:28" x14ac:dyDescent="0.25">
      <c r="A4769" s="30"/>
      <c r="B4769" s="30"/>
      <c r="F4769" s="17"/>
      <c r="G4769" s="30"/>
      <c r="H4769" s="36"/>
      <c r="I4769" s="30"/>
      <c r="J4769" s="32"/>
      <c r="K4769" s="30"/>
      <c r="L4769" s="30"/>
      <c r="AB4769" s="30"/>
    </row>
    <row r="4770" spans="1:28" x14ac:dyDescent="0.25">
      <c r="A4770" s="30"/>
      <c r="B4770" s="30"/>
      <c r="F4770" s="17"/>
      <c r="G4770" s="30"/>
      <c r="H4770" s="36"/>
      <c r="I4770" s="30"/>
      <c r="J4770" s="32"/>
      <c r="K4770" s="30"/>
      <c r="L4770" s="30"/>
      <c r="AB4770" s="30"/>
    </row>
    <row r="4771" spans="1:28" x14ac:dyDescent="0.25">
      <c r="A4771" s="30"/>
      <c r="B4771" s="30"/>
      <c r="F4771" s="17"/>
      <c r="G4771" s="30"/>
      <c r="H4771" s="36"/>
      <c r="I4771" s="30"/>
      <c r="J4771" s="32"/>
      <c r="K4771" s="30"/>
      <c r="L4771" s="30"/>
      <c r="AB4771" s="30"/>
    </row>
    <row r="4772" spans="1:28" x14ac:dyDescent="0.25">
      <c r="A4772" s="30"/>
      <c r="B4772" s="30"/>
      <c r="F4772" s="17"/>
      <c r="G4772" s="30"/>
      <c r="H4772" s="36"/>
      <c r="I4772" s="30"/>
      <c r="J4772" s="32"/>
      <c r="K4772" s="30"/>
      <c r="L4772" s="30"/>
      <c r="AB4772" s="30"/>
    </row>
    <row r="4773" spans="1:28" x14ac:dyDescent="0.25">
      <c r="A4773" s="30"/>
      <c r="B4773" s="30"/>
      <c r="F4773" s="17"/>
      <c r="G4773" s="30"/>
      <c r="H4773" s="36"/>
      <c r="I4773" s="30"/>
      <c r="J4773" s="32"/>
      <c r="K4773" s="30"/>
      <c r="L4773" s="30"/>
      <c r="AB4773" s="30"/>
    </row>
    <row r="4774" spans="1:28" x14ac:dyDescent="0.25">
      <c r="A4774" s="30"/>
      <c r="B4774" s="30"/>
      <c r="F4774" s="17"/>
      <c r="G4774" s="30"/>
      <c r="H4774" s="36"/>
      <c r="I4774" s="30"/>
      <c r="J4774" s="32"/>
      <c r="K4774" s="30"/>
      <c r="L4774" s="30"/>
      <c r="AB4774" s="30"/>
    </row>
    <row r="4775" spans="1:28" x14ac:dyDescent="0.25">
      <c r="A4775" s="30"/>
      <c r="B4775" s="30"/>
      <c r="F4775" s="17"/>
      <c r="G4775" s="30"/>
      <c r="H4775" s="36"/>
      <c r="I4775" s="30"/>
      <c r="J4775" s="32"/>
      <c r="K4775" s="30"/>
      <c r="L4775" s="30"/>
      <c r="AB4775" s="30"/>
    </row>
    <row r="4776" spans="1:28" x14ac:dyDescent="0.25">
      <c r="A4776" s="30"/>
      <c r="B4776" s="30"/>
      <c r="F4776" s="17"/>
      <c r="G4776" s="30"/>
      <c r="H4776" s="36"/>
      <c r="I4776" s="30"/>
      <c r="J4776" s="32"/>
      <c r="K4776" s="30"/>
      <c r="L4776" s="30"/>
      <c r="AB4776" s="30"/>
    </row>
    <row r="4777" spans="1:28" x14ac:dyDescent="0.25">
      <c r="A4777" s="30"/>
      <c r="B4777" s="30"/>
      <c r="F4777" s="17"/>
      <c r="G4777" s="30"/>
      <c r="H4777" s="36"/>
      <c r="I4777" s="30"/>
      <c r="J4777" s="32"/>
      <c r="K4777" s="30"/>
      <c r="L4777" s="30"/>
      <c r="AB4777" s="30"/>
    </row>
    <row r="4778" spans="1:28" x14ac:dyDescent="0.25">
      <c r="A4778" s="30"/>
      <c r="B4778" s="30"/>
      <c r="F4778" s="17"/>
      <c r="G4778" s="30"/>
      <c r="H4778" s="36"/>
      <c r="I4778" s="30"/>
      <c r="J4778" s="32"/>
      <c r="K4778" s="30"/>
      <c r="L4778" s="30"/>
      <c r="AB4778" s="30"/>
    </row>
    <row r="4779" spans="1:28" x14ac:dyDescent="0.25">
      <c r="A4779" s="30"/>
      <c r="B4779" s="30"/>
      <c r="F4779" s="17"/>
      <c r="G4779" s="30"/>
      <c r="H4779" s="36"/>
      <c r="I4779" s="30"/>
      <c r="J4779" s="32"/>
      <c r="K4779" s="30"/>
      <c r="L4779" s="30"/>
      <c r="AB4779" s="30"/>
    </row>
    <row r="4780" spans="1:28" x14ac:dyDescent="0.25">
      <c r="A4780" s="30"/>
      <c r="B4780" s="30"/>
      <c r="F4780" s="17"/>
      <c r="G4780" s="30"/>
      <c r="H4780" s="36"/>
      <c r="I4780" s="30"/>
      <c r="J4780" s="32"/>
      <c r="K4780" s="30"/>
      <c r="L4780" s="30"/>
      <c r="AB4780" s="30"/>
    </row>
    <row r="4781" spans="1:28" x14ac:dyDescent="0.25">
      <c r="A4781" s="30"/>
      <c r="B4781" s="30"/>
      <c r="F4781" s="17"/>
      <c r="G4781" s="30"/>
      <c r="H4781" s="36"/>
      <c r="I4781" s="30"/>
      <c r="J4781" s="32"/>
      <c r="K4781" s="30"/>
      <c r="L4781" s="30"/>
      <c r="AB4781" s="30"/>
    </row>
    <row r="4782" spans="1:28" x14ac:dyDescent="0.25">
      <c r="A4782" s="30"/>
      <c r="B4782" s="30"/>
      <c r="F4782" s="17"/>
      <c r="G4782" s="30"/>
      <c r="H4782" s="36"/>
      <c r="I4782" s="30"/>
      <c r="J4782" s="32"/>
      <c r="K4782" s="30"/>
      <c r="L4782" s="30"/>
      <c r="AB4782" s="30"/>
    </row>
    <row r="4783" spans="1:28" x14ac:dyDescent="0.25">
      <c r="A4783" s="30"/>
      <c r="B4783" s="30"/>
      <c r="F4783" s="17"/>
      <c r="G4783" s="30"/>
      <c r="H4783" s="36"/>
      <c r="I4783" s="30"/>
      <c r="J4783" s="32"/>
      <c r="K4783" s="30"/>
      <c r="L4783" s="30"/>
      <c r="AB4783" s="30"/>
    </row>
    <row r="4784" spans="1:28" x14ac:dyDescent="0.25">
      <c r="A4784" s="30"/>
      <c r="B4784" s="30"/>
      <c r="F4784" s="17"/>
      <c r="G4784" s="30"/>
      <c r="H4784" s="36"/>
      <c r="I4784" s="30"/>
      <c r="J4784" s="32"/>
      <c r="K4784" s="30"/>
      <c r="L4784" s="30"/>
      <c r="AB4784" s="30"/>
    </row>
    <row r="4785" spans="1:28" x14ac:dyDescent="0.25">
      <c r="A4785" s="30"/>
      <c r="B4785" s="30"/>
      <c r="F4785" s="17"/>
      <c r="G4785" s="30"/>
      <c r="H4785" s="36"/>
      <c r="I4785" s="30"/>
      <c r="J4785" s="32"/>
      <c r="K4785" s="30"/>
      <c r="L4785" s="30"/>
      <c r="AB4785" s="30"/>
    </row>
    <row r="4786" spans="1:28" x14ac:dyDescent="0.25">
      <c r="A4786" s="30"/>
      <c r="B4786" s="30"/>
      <c r="F4786" s="17"/>
      <c r="G4786" s="30"/>
      <c r="H4786" s="36"/>
      <c r="I4786" s="30"/>
      <c r="J4786" s="32"/>
      <c r="K4786" s="30"/>
      <c r="L4786" s="30"/>
      <c r="AB4786" s="30"/>
    </row>
    <row r="4787" spans="1:28" x14ac:dyDescent="0.25">
      <c r="A4787" s="30"/>
      <c r="B4787" s="30"/>
      <c r="F4787" s="17"/>
      <c r="G4787" s="30"/>
      <c r="H4787" s="36"/>
      <c r="I4787" s="30"/>
      <c r="J4787" s="32"/>
      <c r="K4787" s="30"/>
      <c r="L4787" s="30"/>
      <c r="AB4787" s="30"/>
    </row>
    <row r="4788" spans="1:28" x14ac:dyDescent="0.25">
      <c r="A4788" s="30"/>
      <c r="B4788" s="30"/>
      <c r="F4788" s="17"/>
      <c r="G4788" s="30"/>
      <c r="H4788" s="36"/>
      <c r="I4788" s="30"/>
      <c r="J4788" s="32"/>
      <c r="K4788" s="30"/>
      <c r="L4788" s="30"/>
      <c r="AB4788" s="30"/>
    </row>
    <row r="4789" spans="1:28" x14ac:dyDescent="0.25">
      <c r="A4789" s="30"/>
      <c r="B4789" s="30"/>
      <c r="F4789" s="17"/>
      <c r="G4789" s="30"/>
      <c r="H4789" s="36"/>
      <c r="I4789" s="30"/>
      <c r="J4789" s="32"/>
      <c r="K4789" s="30"/>
      <c r="L4789" s="30"/>
      <c r="AB4789" s="30"/>
    </row>
    <row r="4790" spans="1:28" x14ac:dyDescent="0.25">
      <c r="A4790" s="30"/>
      <c r="B4790" s="30"/>
      <c r="F4790" s="17"/>
      <c r="G4790" s="30"/>
      <c r="H4790" s="36"/>
      <c r="I4790" s="30"/>
      <c r="J4790" s="32"/>
      <c r="K4790" s="30"/>
      <c r="L4790" s="30"/>
      <c r="AB4790" s="30"/>
    </row>
    <row r="4791" spans="1:28" x14ac:dyDescent="0.25">
      <c r="A4791" s="30"/>
      <c r="B4791" s="30"/>
      <c r="F4791" s="17"/>
      <c r="G4791" s="30"/>
      <c r="H4791" s="36"/>
      <c r="I4791" s="30"/>
      <c r="J4791" s="32"/>
      <c r="K4791" s="30"/>
      <c r="L4791" s="30"/>
      <c r="AB4791" s="30"/>
    </row>
    <row r="4792" spans="1:28" x14ac:dyDescent="0.25">
      <c r="A4792" s="30"/>
      <c r="B4792" s="30"/>
      <c r="F4792" s="17"/>
      <c r="G4792" s="30"/>
      <c r="H4792" s="36"/>
      <c r="I4792" s="30"/>
      <c r="J4792" s="32"/>
      <c r="K4792" s="30"/>
      <c r="L4792" s="30"/>
      <c r="AB4792" s="30"/>
    </row>
    <row r="4793" spans="1:28" x14ac:dyDescent="0.25">
      <c r="A4793" s="30"/>
      <c r="B4793" s="30"/>
      <c r="F4793" s="17"/>
      <c r="G4793" s="30"/>
      <c r="H4793" s="36"/>
      <c r="I4793" s="30"/>
      <c r="J4793" s="32"/>
      <c r="K4793" s="30"/>
      <c r="L4793" s="30"/>
      <c r="AB4793" s="30"/>
    </row>
    <row r="4794" spans="1:28" x14ac:dyDescent="0.25">
      <c r="A4794" s="30"/>
      <c r="B4794" s="30"/>
      <c r="F4794" s="17"/>
      <c r="G4794" s="30"/>
      <c r="H4794" s="36"/>
      <c r="I4794" s="30"/>
      <c r="J4794" s="32"/>
      <c r="K4794" s="30"/>
      <c r="L4794" s="30"/>
      <c r="AB4794" s="30"/>
    </row>
    <row r="4795" spans="1:28" x14ac:dyDescent="0.25">
      <c r="A4795" s="30"/>
      <c r="B4795" s="30"/>
      <c r="F4795" s="17"/>
      <c r="G4795" s="30"/>
      <c r="H4795" s="36"/>
      <c r="I4795" s="30"/>
      <c r="J4795" s="32"/>
      <c r="K4795" s="30"/>
      <c r="L4795" s="30"/>
      <c r="AB4795" s="30"/>
    </row>
    <row r="4796" spans="1:28" x14ac:dyDescent="0.25">
      <c r="A4796" s="30"/>
      <c r="B4796" s="30"/>
      <c r="F4796" s="17"/>
      <c r="G4796" s="30"/>
      <c r="H4796" s="36"/>
      <c r="I4796" s="30"/>
      <c r="J4796" s="32"/>
      <c r="K4796" s="30"/>
      <c r="L4796" s="30"/>
      <c r="AB4796" s="30"/>
    </row>
    <row r="4797" spans="1:28" x14ac:dyDescent="0.25">
      <c r="A4797" s="30"/>
      <c r="B4797" s="30"/>
      <c r="F4797" s="17"/>
      <c r="G4797" s="30"/>
      <c r="H4797" s="36"/>
      <c r="I4797" s="30"/>
      <c r="J4797" s="32"/>
      <c r="K4797" s="30"/>
      <c r="L4797" s="30"/>
      <c r="AB4797" s="30"/>
    </row>
    <row r="4798" spans="1:28" x14ac:dyDescent="0.25">
      <c r="A4798" s="30"/>
      <c r="B4798" s="30"/>
      <c r="F4798" s="17"/>
      <c r="G4798" s="30"/>
      <c r="H4798" s="36"/>
      <c r="I4798" s="30"/>
      <c r="J4798" s="32"/>
      <c r="K4798" s="30"/>
      <c r="L4798" s="30"/>
      <c r="AB4798" s="30"/>
    </row>
    <row r="4799" spans="1:28" x14ac:dyDescent="0.25">
      <c r="A4799" s="30"/>
      <c r="B4799" s="30"/>
      <c r="F4799" s="17"/>
      <c r="G4799" s="30"/>
      <c r="H4799" s="36"/>
      <c r="I4799" s="30"/>
      <c r="J4799" s="32"/>
      <c r="K4799" s="30"/>
      <c r="L4799" s="30"/>
      <c r="AB4799" s="30"/>
    </row>
    <row r="4800" spans="1:28" x14ac:dyDescent="0.25">
      <c r="A4800" s="30"/>
      <c r="B4800" s="30"/>
      <c r="F4800" s="17"/>
      <c r="G4800" s="30"/>
      <c r="H4800" s="36"/>
      <c r="I4800" s="30"/>
      <c r="J4800" s="32"/>
      <c r="K4800" s="30"/>
      <c r="L4800" s="30"/>
      <c r="AB4800" s="30"/>
    </row>
    <row r="4801" spans="1:28" x14ac:dyDescent="0.25">
      <c r="A4801" s="30"/>
      <c r="B4801" s="30"/>
      <c r="F4801" s="17"/>
      <c r="G4801" s="30"/>
      <c r="H4801" s="36"/>
      <c r="I4801" s="30"/>
      <c r="J4801" s="32"/>
      <c r="K4801" s="30"/>
      <c r="L4801" s="30"/>
      <c r="AB4801" s="30"/>
    </row>
    <row r="4802" spans="1:28" x14ac:dyDescent="0.25">
      <c r="A4802" s="30"/>
      <c r="B4802" s="30"/>
      <c r="F4802" s="17"/>
      <c r="G4802" s="30"/>
      <c r="H4802" s="36"/>
      <c r="I4802" s="30"/>
      <c r="J4802" s="32"/>
      <c r="K4802" s="30"/>
      <c r="L4802" s="30"/>
      <c r="AB4802" s="30"/>
    </row>
    <row r="4803" spans="1:28" x14ac:dyDescent="0.25">
      <c r="A4803" s="30"/>
      <c r="B4803" s="30"/>
      <c r="F4803" s="17"/>
      <c r="G4803" s="30"/>
      <c r="H4803" s="36"/>
      <c r="I4803" s="30"/>
      <c r="J4803" s="32"/>
      <c r="K4803" s="30"/>
      <c r="L4803" s="30"/>
      <c r="AB4803" s="30"/>
    </row>
    <row r="4804" spans="1:28" x14ac:dyDescent="0.25">
      <c r="A4804" s="30"/>
      <c r="B4804" s="30"/>
      <c r="F4804" s="17"/>
      <c r="G4804" s="30"/>
      <c r="H4804" s="36"/>
      <c r="I4804" s="30"/>
      <c r="J4804" s="32"/>
      <c r="K4804" s="30"/>
      <c r="L4804" s="30"/>
      <c r="AB4804" s="30"/>
    </row>
    <row r="4805" spans="1:28" x14ac:dyDescent="0.25">
      <c r="A4805" s="30"/>
      <c r="B4805" s="30"/>
      <c r="F4805" s="17"/>
      <c r="G4805" s="30"/>
      <c r="H4805" s="36"/>
      <c r="I4805" s="30"/>
      <c r="J4805" s="32"/>
      <c r="K4805" s="30"/>
      <c r="L4805" s="30"/>
      <c r="AB4805" s="30"/>
    </row>
    <row r="4806" spans="1:28" x14ac:dyDescent="0.25">
      <c r="A4806" s="30"/>
      <c r="B4806" s="30"/>
      <c r="F4806" s="17"/>
      <c r="G4806" s="30"/>
      <c r="H4806" s="36"/>
      <c r="I4806" s="30"/>
      <c r="J4806" s="32"/>
      <c r="K4806" s="30"/>
      <c r="L4806" s="30"/>
      <c r="AB4806" s="30"/>
    </row>
    <row r="4807" spans="1:28" x14ac:dyDescent="0.25">
      <c r="A4807" s="30"/>
      <c r="B4807" s="30"/>
      <c r="F4807" s="17"/>
      <c r="G4807" s="30"/>
      <c r="H4807" s="36"/>
      <c r="I4807" s="30"/>
      <c r="J4807" s="32"/>
      <c r="K4807" s="30"/>
      <c r="L4807" s="30"/>
      <c r="AB4807" s="30"/>
    </row>
    <row r="4808" spans="1:28" x14ac:dyDescent="0.25">
      <c r="A4808" s="30"/>
      <c r="B4808" s="30"/>
      <c r="F4808" s="17"/>
      <c r="G4808" s="30"/>
      <c r="H4808" s="36"/>
      <c r="I4808" s="30"/>
      <c r="J4808" s="32"/>
      <c r="K4808" s="30"/>
      <c r="L4808" s="30"/>
      <c r="AB4808" s="30"/>
    </row>
    <row r="4809" spans="1:28" x14ac:dyDescent="0.25">
      <c r="A4809" s="30"/>
      <c r="B4809" s="30"/>
      <c r="F4809" s="17"/>
      <c r="G4809" s="30"/>
      <c r="H4809" s="36"/>
      <c r="I4809" s="30"/>
      <c r="J4809" s="32"/>
      <c r="K4809" s="30"/>
      <c r="L4809" s="30"/>
      <c r="AB4809" s="30"/>
    </row>
    <row r="4810" spans="1:28" x14ac:dyDescent="0.25">
      <c r="A4810" s="30"/>
      <c r="B4810" s="30"/>
      <c r="F4810" s="17"/>
      <c r="G4810" s="30"/>
      <c r="H4810" s="36"/>
      <c r="I4810" s="30"/>
      <c r="J4810" s="32"/>
      <c r="K4810" s="30"/>
      <c r="L4810" s="30"/>
      <c r="AB4810" s="30"/>
    </row>
    <row r="4811" spans="1:28" x14ac:dyDescent="0.25">
      <c r="A4811" s="30"/>
      <c r="B4811" s="30"/>
      <c r="F4811" s="17"/>
      <c r="G4811" s="30"/>
      <c r="H4811" s="36"/>
      <c r="I4811" s="30"/>
      <c r="J4811" s="32"/>
      <c r="K4811" s="30"/>
      <c r="L4811" s="30"/>
      <c r="AB4811" s="30"/>
    </row>
    <row r="4812" spans="1:28" x14ac:dyDescent="0.25">
      <c r="A4812" s="30"/>
      <c r="B4812" s="30"/>
      <c r="F4812" s="17"/>
      <c r="G4812" s="30"/>
      <c r="H4812" s="36"/>
      <c r="I4812" s="30"/>
      <c r="J4812" s="32"/>
      <c r="K4812" s="30"/>
      <c r="L4812" s="30"/>
      <c r="AB4812" s="30"/>
    </row>
    <row r="4813" spans="1:28" x14ac:dyDescent="0.25">
      <c r="A4813" s="30"/>
      <c r="B4813" s="30"/>
      <c r="F4813" s="17"/>
      <c r="G4813" s="30"/>
      <c r="H4813" s="36"/>
      <c r="I4813" s="30"/>
      <c r="J4813" s="32"/>
      <c r="K4813" s="30"/>
      <c r="L4813" s="30"/>
      <c r="AB4813" s="30"/>
    </row>
    <row r="4814" spans="1:28" x14ac:dyDescent="0.25">
      <c r="A4814" s="30"/>
      <c r="B4814" s="30"/>
      <c r="F4814" s="17"/>
      <c r="G4814" s="30"/>
      <c r="H4814" s="36"/>
      <c r="I4814" s="30"/>
      <c r="J4814" s="32"/>
      <c r="K4814" s="30"/>
      <c r="L4814" s="30"/>
      <c r="AB4814" s="30"/>
    </row>
    <row r="4815" spans="1:28" x14ac:dyDescent="0.25">
      <c r="A4815" s="30"/>
      <c r="B4815" s="30"/>
      <c r="F4815" s="17"/>
      <c r="G4815" s="30"/>
      <c r="H4815" s="36"/>
      <c r="I4815" s="30"/>
      <c r="J4815" s="32"/>
      <c r="K4815" s="30"/>
      <c r="L4815" s="30"/>
      <c r="AB4815" s="30"/>
    </row>
    <row r="4816" spans="1:28" x14ac:dyDescent="0.25">
      <c r="A4816" s="30"/>
      <c r="B4816" s="30"/>
      <c r="F4816" s="17"/>
      <c r="G4816" s="30"/>
      <c r="H4816" s="36"/>
      <c r="I4816" s="30"/>
      <c r="J4816" s="32"/>
      <c r="K4816" s="30"/>
      <c r="L4816" s="30"/>
      <c r="AB4816" s="30"/>
    </row>
    <row r="4817" spans="1:28" x14ac:dyDescent="0.25">
      <c r="A4817" s="30"/>
      <c r="B4817" s="30"/>
      <c r="F4817" s="17"/>
      <c r="G4817" s="30"/>
      <c r="H4817" s="36"/>
      <c r="I4817" s="30"/>
      <c r="J4817" s="32"/>
      <c r="K4817" s="30"/>
      <c r="L4817" s="30"/>
      <c r="AB4817" s="30"/>
    </row>
    <row r="4818" spans="1:28" x14ac:dyDescent="0.25">
      <c r="A4818" s="30"/>
      <c r="B4818" s="30"/>
      <c r="F4818" s="17"/>
      <c r="G4818" s="30"/>
      <c r="H4818" s="36"/>
      <c r="I4818" s="30"/>
      <c r="J4818" s="32"/>
      <c r="K4818" s="30"/>
      <c r="L4818" s="30"/>
      <c r="AB4818" s="30"/>
    </row>
    <row r="4819" spans="1:28" x14ac:dyDescent="0.25">
      <c r="A4819" s="30"/>
      <c r="B4819" s="30"/>
      <c r="F4819" s="17"/>
      <c r="G4819" s="30"/>
      <c r="H4819" s="36"/>
      <c r="I4819" s="30"/>
      <c r="J4819" s="32"/>
      <c r="K4819" s="30"/>
      <c r="L4819" s="30"/>
      <c r="AB4819" s="30"/>
    </row>
    <row r="4820" spans="1:28" x14ac:dyDescent="0.25">
      <c r="A4820" s="30"/>
      <c r="B4820" s="30"/>
      <c r="F4820" s="17"/>
      <c r="G4820" s="30"/>
      <c r="H4820" s="36"/>
      <c r="I4820" s="30"/>
      <c r="J4820" s="32"/>
      <c r="K4820" s="30"/>
      <c r="L4820" s="30"/>
      <c r="AB4820" s="30"/>
    </row>
    <row r="4821" spans="1:28" x14ac:dyDescent="0.25">
      <c r="A4821" s="30"/>
      <c r="B4821" s="30"/>
      <c r="F4821" s="17"/>
      <c r="G4821" s="30"/>
      <c r="H4821" s="36"/>
      <c r="I4821" s="30"/>
      <c r="J4821" s="32"/>
      <c r="K4821" s="30"/>
      <c r="L4821" s="30"/>
      <c r="AB4821" s="30"/>
    </row>
    <row r="4822" spans="1:28" x14ac:dyDescent="0.25">
      <c r="A4822" s="30"/>
      <c r="B4822" s="30"/>
      <c r="F4822" s="17"/>
      <c r="G4822" s="30"/>
      <c r="H4822" s="36"/>
      <c r="I4822" s="30"/>
      <c r="J4822" s="32"/>
      <c r="K4822" s="30"/>
      <c r="L4822" s="30"/>
      <c r="AB4822" s="30"/>
    </row>
    <row r="4823" spans="1:28" x14ac:dyDescent="0.25">
      <c r="A4823" s="30"/>
      <c r="B4823" s="30"/>
      <c r="F4823" s="17"/>
      <c r="G4823" s="30"/>
      <c r="H4823" s="36"/>
      <c r="I4823" s="30"/>
      <c r="J4823" s="32"/>
      <c r="K4823" s="30"/>
      <c r="L4823" s="30"/>
      <c r="AB4823" s="30"/>
    </row>
    <row r="4824" spans="1:28" x14ac:dyDescent="0.25">
      <c r="A4824" s="30"/>
      <c r="B4824" s="30"/>
      <c r="F4824" s="17"/>
      <c r="G4824" s="30"/>
      <c r="H4824" s="36"/>
      <c r="I4824" s="30"/>
      <c r="J4824" s="32"/>
      <c r="K4824" s="30"/>
      <c r="L4824" s="30"/>
      <c r="AB4824" s="30"/>
    </row>
    <row r="4825" spans="1:28" x14ac:dyDescent="0.25">
      <c r="A4825" s="30"/>
      <c r="B4825" s="30"/>
      <c r="F4825" s="17"/>
      <c r="G4825" s="30"/>
      <c r="H4825" s="36"/>
      <c r="I4825" s="30"/>
      <c r="J4825" s="32"/>
      <c r="K4825" s="30"/>
      <c r="L4825" s="30"/>
      <c r="AB4825" s="30"/>
    </row>
    <row r="4826" spans="1:28" x14ac:dyDescent="0.25">
      <c r="A4826" s="30"/>
      <c r="B4826" s="30"/>
      <c r="F4826" s="17"/>
      <c r="G4826" s="30"/>
      <c r="H4826" s="36"/>
      <c r="I4826" s="30"/>
      <c r="J4826" s="32"/>
      <c r="K4826" s="30"/>
      <c r="L4826" s="30"/>
      <c r="AB4826" s="30"/>
    </row>
    <row r="4827" spans="1:28" x14ac:dyDescent="0.25">
      <c r="A4827" s="30"/>
      <c r="B4827" s="30"/>
      <c r="F4827" s="17"/>
      <c r="G4827" s="30"/>
      <c r="H4827" s="36"/>
      <c r="I4827" s="30"/>
      <c r="J4827" s="32"/>
      <c r="K4827" s="30"/>
      <c r="L4827" s="30"/>
      <c r="AB4827" s="30"/>
    </row>
    <row r="4828" spans="1:28" x14ac:dyDescent="0.25">
      <c r="A4828" s="30"/>
      <c r="B4828" s="30"/>
      <c r="F4828" s="17"/>
      <c r="G4828" s="30"/>
      <c r="H4828" s="36"/>
      <c r="I4828" s="30"/>
      <c r="J4828" s="32"/>
      <c r="K4828" s="30"/>
      <c r="L4828" s="30"/>
      <c r="AB4828" s="30"/>
    </row>
    <row r="4829" spans="1:28" x14ac:dyDescent="0.25">
      <c r="A4829" s="30"/>
      <c r="B4829" s="30"/>
      <c r="F4829" s="17"/>
      <c r="G4829" s="30"/>
      <c r="H4829" s="36"/>
      <c r="I4829" s="30"/>
      <c r="J4829" s="32"/>
      <c r="K4829" s="30"/>
      <c r="L4829" s="30"/>
      <c r="AB4829" s="30"/>
    </row>
    <row r="4830" spans="1:28" x14ac:dyDescent="0.25">
      <c r="A4830" s="30"/>
      <c r="B4830" s="30"/>
      <c r="F4830" s="17"/>
      <c r="G4830" s="30"/>
      <c r="H4830" s="36"/>
      <c r="I4830" s="30"/>
      <c r="J4830" s="32"/>
      <c r="K4830" s="30"/>
      <c r="L4830" s="30"/>
      <c r="AB4830" s="30"/>
    </row>
    <row r="4831" spans="1:28" x14ac:dyDescent="0.25">
      <c r="A4831" s="30"/>
      <c r="B4831" s="30"/>
      <c r="F4831" s="17"/>
      <c r="G4831" s="30"/>
      <c r="H4831" s="36"/>
      <c r="I4831" s="30"/>
      <c r="J4831" s="32"/>
      <c r="K4831" s="30"/>
      <c r="L4831" s="30"/>
      <c r="AB4831" s="30"/>
    </row>
    <row r="4832" spans="1:28" x14ac:dyDescent="0.25">
      <c r="A4832" s="30"/>
      <c r="B4832" s="30"/>
      <c r="F4832" s="17"/>
      <c r="G4832" s="30"/>
      <c r="H4832" s="36"/>
      <c r="I4832" s="30"/>
      <c r="J4832" s="32"/>
      <c r="K4832" s="30"/>
      <c r="L4832" s="30"/>
      <c r="AB4832" s="30"/>
    </row>
    <row r="4833" spans="1:28" x14ac:dyDescent="0.25">
      <c r="A4833" s="30"/>
      <c r="B4833" s="30"/>
      <c r="F4833" s="17"/>
      <c r="G4833" s="30"/>
      <c r="H4833" s="36"/>
      <c r="I4833" s="30"/>
      <c r="J4833" s="32"/>
      <c r="K4833" s="30"/>
      <c r="L4833" s="30"/>
      <c r="AB4833" s="30"/>
    </row>
    <row r="4834" spans="1:28" x14ac:dyDescent="0.25">
      <c r="A4834" s="30"/>
      <c r="B4834" s="30"/>
      <c r="F4834" s="17"/>
      <c r="G4834" s="30"/>
      <c r="H4834" s="36"/>
      <c r="I4834" s="30"/>
      <c r="J4834" s="32"/>
      <c r="K4834" s="30"/>
      <c r="L4834" s="30"/>
      <c r="AB4834" s="30"/>
    </row>
    <row r="4835" spans="1:28" x14ac:dyDescent="0.25">
      <c r="A4835" s="30"/>
      <c r="B4835" s="30"/>
      <c r="F4835" s="17"/>
      <c r="G4835" s="30"/>
      <c r="H4835" s="36"/>
      <c r="I4835" s="30"/>
      <c r="J4835" s="32"/>
      <c r="K4835" s="30"/>
      <c r="L4835" s="30"/>
      <c r="AB4835" s="30"/>
    </row>
    <row r="4836" spans="1:28" x14ac:dyDescent="0.25">
      <c r="A4836" s="30"/>
      <c r="B4836" s="30"/>
      <c r="F4836" s="17"/>
      <c r="G4836" s="30"/>
      <c r="H4836" s="36"/>
      <c r="I4836" s="30"/>
      <c r="J4836" s="32"/>
      <c r="K4836" s="30"/>
      <c r="L4836" s="30"/>
      <c r="AB4836" s="30"/>
    </row>
    <row r="4837" spans="1:28" x14ac:dyDescent="0.25">
      <c r="A4837" s="30"/>
      <c r="B4837" s="30"/>
      <c r="F4837" s="17"/>
      <c r="G4837" s="30"/>
      <c r="H4837" s="36"/>
      <c r="I4837" s="30"/>
      <c r="J4837" s="32"/>
      <c r="K4837" s="30"/>
      <c r="L4837" s="30"/>
      <c r="AB4837" s="30"/>
    </row>
    <row r="4838" spans="1:28" x14ac:dyDescent="0.25">
      <c r="A4838" s="30"/>
      <c r="B4838" s="30"/>
      <c r="F4838" s="17"/>
      <c r="G4838" s="30"/>
      <c r="H4838" s="36"/>
      <c r="I4838" s="30"/>
      <c r="J4838" s="32"/>
      <c r="K4838" s="30"/>
      <c r="L4838" s="30"/>
      <c r="AB4838" s="30"/>
    </row>
    <row r="4839" spans="1:28" x14ac:dyDescent="0.25">
      <c r="A4839" s="30"/>
      <c r="B4839" s="30"/>
      <c r="F4839" s="17"/>
      <c r="G4839" s="30"/>
      <c r="H4839" s="36"/>
      <c r="I4839" s="30"/>
      <c r="J4839" s="32"/>
      <c r="K4839" s="30"/>
      <c r="L4839" s="30"/>
      <c r="AB4839" s="30"/>
    </row>
    <row r="4840" spans="1:28" x14ac:dyDescent="0.25">
      <c r="A4840" s="30"/>
      <c r="B4840" s="30"/>
      <c r="F4840" s="17"/>
      <c r="G4840" s="30"/>
      <c r="H4840" s="36"/>
      <c r="I4840" s="30"/>
      <c r="J4840" s="32"/>
      <c r="K4840" s="30"/>
      <c r="L4840" s="30"/>
      <c r="AB4840" s="30"/>
    </row>
    <row r="4841" spans="1:28" x14ac:dyDescent="0.25">
      <c r="A4841" s="30"/>
      <c r="B4841" s="30"/>
      <c r="F4841" s="17"/>
      <c r="G4841" s="30"/>
      <c r="H4841" s="36"/>
      <c r="I4841" s="30"/>
      <c r="J4841" s="32"/>
      <c r="K4841" s="30"/>
      <c r="L4841" s="30"/>
      <c r="AB4841" s="30"/>
    </row>
    <row r="4842" spans="1:28" x14ac:dyDescent="0.25">
      <c r="A4842" s="30"/>
      <c r="B4842" s="30"/>
      <c r="F4842" s="17"/>
      <c r="G4842" s="30"/>
      <c r="H4842" s="36"/>
      <c r="I4842" s="30"/>
      <c r="J4842" s="32"/>
      <c r="K4842" s="30"/>
      <c r="L4842" s="30"/>
      <c r="AB4842" s="30"/>
    </row>
    <row r="4843" spans="1:28" x14ac:dyDescent="0.25">
      <c r="A4843" s="30"/>
      <c r="B4843" s="30"/>
      <c r="F4843" s="17"/>
      <c r="G4843" s="30"/>
      <c r="H4843" s="36"/>
      <c r="I4843" s="30"/>
      <c r="J4843" s="32"/>
      <c r="K4843" s="30"/>
      <c r="L4843" s="30"/>
      <c r="AB4843" s="30"/>
    </row>
    <row r="4844" spans="1:28" x14ac:dyDescent="0.25">
      <c r="A4844" s="30"/>
      <c r="B4844" s="30"/>
      <c r="F4844" s="17"/>
      <c r="G4844" s="30"/>
      <c r="H4844" s="36"/>
      <c r="I4844" s="30"/>
      <c r="J4844" s="32"/>
      <c r="K4844" s="30"/>
      <c r="L4844" s="30"/>
      <c r="AB4844" s="30"/>
    </row>
    <row r="4845" spans="1:28" x14ac:dyDescent="0.25">
      <c r="A4845" s="30"/>
      <c r="B4845" s="30"/>
      <c r="F4845" s="17"/>
      <c r="G4845" s="30"/>
      <c r="H4845" s="36"/>
      <c r="I4845" s="30"/>
      <c r="J4845" s="32"/>
      <c r="K4845" s="30"/>
      <c r="L4845" s="30"/>
      <c r="AB4845" s="30"/>
    </row>
    <row r="4846" spans="1:28" x14ac:dyDescent="0.25">
      <c r="A4846" s="30"/>
      <c r="B4846" s="30"/>
      <c r="F4846" s="17"/>
      <c r="G4846" s="30"/>
      <c r="H4846" s="36"/>
      <c r="I4846" s="30"/>
      <c r="J4846" s="32"/>
      <c r="K4846" s="30"/>
      <c r="L4846" s="30"/>
      <c r="AB4846" s="30"/>
    </row>
    <row r="4847" spans="1:28" x14ac:dyDescent="0.25">
      <c r="A4847" s="30"/>
      <c r="B4847" s="30"/>
      <c r="F4847" s="17"/>
      <c r="G4847" s="30"/>
      <c r="H4847" s="36"/>
      <c r="I4847" s="30"/>
      <c r="J4847" s="32"/>
      <c r="K4847" s="30"/>
      <c r="L4847" s="30"/>
      <c r="AB4847" s="30"/>
    </row>
    <row r="4848" spans="1:28" x14ac:dyDescent="0.25">
      <c r="A4848" s="30"/>
      <c r="B4848" s="30"/>
      <c r="F4848" s="17"/>
      <c r="G4848" s="30"/>
      <c r="H4848" s="36"/>
      <c r="I4848" s="30"/>
      <c r="J4848" s="32"/>
      <c r="K4848" s="30"/>
      <c r="L4848" s="30"/>
      <c r="AB4848" s="30"/>
    </row>
    <row r="4849" spans="1:28" x14ac:dyDescent="0.25">
      <c r="A4849" s="30"/>
      <c r="B4849" s="30"/>
      <c r="F4849" s="17"/>
      <c r="G4849" s="30"/>
      <c r="H4849" s="36"/>
      <c r="I4849" s="30"/>
      <c r="J4849" s="32"/>
      <c r="K4849" s="30"/>
      <c r="L4849" s="30"/>
      <c r="AB4849" s="30"/>
    </row>
    <row r="4850" spans="1:28" x14ac:dyDescent="0.25">
      <c r="A4850" s="30"/>
      <c r="B4850" s="30"/>
      <c r="F4850" s="17"/>
      <c r="G4850" s="30"/>
      <c r="H4850" s="36"/>
      <c r="I4850" s="30"/>
      <c r="J4850" s="32"/>
      <c r="K4850" s="30"/>
      <c r="L4850" s="30"/>
      <c r="AB4850" s="30"/>
    </row>
    <row r="4851" spans="1:28" x14ac:dyDescent="0.25">
      <c r="A4851" s="30"/>
      <c r="B4851" s="30"/>
      <c r="F4851" s="17"/>
      <c r="G4851" s="30"/>
      <c r="H4851" s="36"/>
      <c r="I4851" s="30"/>
      <c r="J4851" s="32"/>
      <c r="K4851" s="30"/>
      <c r="L4851" s="30"/>
      <c r="AB4851" s="30"/>
    </row>
    <row r="4852" spans="1:28" x14ac:dyDescent="0.25">
      <c r="A4852" s="30"/>
      <c r="B4852" s="30"/>
      <c r="F4852" s="17"/>
      <c r="G4852" s="30"/>
      <c r="H4852" s="36"/>
      <c r="I4852" s="30"/>
      <c r="J4852" s="32"/>
      <c r="K4852" s="30"/>
      <c r="L4852" s="30"/>
      <c r="AB4852" s="30"/>
    </row>
    <row r="4853" spans="1:28" x14ac:dyDescent="0.25">
      <c r="A4853" s="30"/>
      <c r="B4853" s="30"/>
      <c r="F4853" s="17"/>
      <c r="G4853" s="30"/>
      <c r="H4853" s="36"/>
      <c r="I4853" s="30"/>
      <c r="J4853" s="32"/>
      <c r="K4853" s="30"/>
      <c r="L4853" s="30"/>
      <c r="AB4853" s="30"/>
    </row>
    <row r="4854" spans="1:28" x14ac:dyDescent="0.25">
      <c r="A4854" s="30"/>
      <c r="B4854" s="30"/>
      <c r="F4854" s="17"/>
      <c r="G4854" s="30"/>
      <c r="H4854" s="36"/>
      <c r="I4854" s="30"/>
      <c r="J4854" s="32"/>
      <c r="K4854" s="30"/>
      <c r="L4854" s="30"/>
      <c r="AB4854" s="30"/>
    </row>
    <row r="4855" spans="1:28" x14ac:dyDescent="0.25">
      <c r="A4855" s="30"/>
      <c r="B4855" s="30"/>
      <c r="F4855" s="17"/>
      <c r="G4855" s="30"/>
      <c r="H4855" s="36"/>
      <c r="I4855" s="30"/>
      <c r="J4855" s="32"/>
      <c r="K4855" s="30"/>
      <c r="L4855" s="30"/>
      <c r="AB4855" s="30"/>
    </row>
    <row r="4856" spans="1:28" x14ac:dyDescent="0.25">
      <c r="A4856" s="30"/>
      <c r="B4856" s="30"/>
      <c r="F4856" s="17"/>
      <c r="G4856" s="30"/>
      <c r="H4856" s="36"/>
      <c r="I4856" s="30"/>
      <c r="J4856" s="32"/>
      <c r="K4856" s="30"/>
      <c r="L4856" s="30"/>
      <c r="AB4856" s="30"/>
    </row>
    <row r="4857" spans="1:28" x14ac:dyDescent="0.25">
      <c r="A4857" s="30"/>
      <c r="B4857" s="30"/>
      <c r="F4857" s="17"/>
      <c r="G4857" s="30"/>
      <c r="H4857" s="36"/>
      <c r="I4857" s="30"/>
      <c r="J4857" s="32"/>
      <c r="K4857" s="30"/>
      <c r="L4857" s="30"/>
      <c r="AB4857" s="30"/>
    </row>
    <row r="4858" spans="1:28" x14ac:dyDescent="0.25">
      <c r="A4858" s="30"/>
      <c r="B4858" s="30"/>
      <c r="F4858" s="17"/>
      <c r="G4858" s="30"/>
      <c r="H4858" s="36"/>
      <c r="I4858" s="30"/>
      <c r="J4858" s="32"/>
      <c r="K4858" s="30"/>
      <c r="L4858" s="30"/>
      <c r="AB4858" s="30"/>
    </row>
    <row r="4859" spans="1:28" x14ac:dyDescent="0.25">
      <c r="A4859" s="30"/>
      <c r="B4859" s="30"/>
      <c r="F4859" s="17"/>
      <c r="G4859" s="30"/>
      <c r="H4859" s="36"/>
      <c r="I4859" s="30"/>
      <c r="J4859" s="32"/>
      <c r="K4859" s="30"/>
      <c r="L4859" s="30"/>
      <c r="AB4859" s="30"/>
    </row>
    <row r="4860" spans="1:28" x14ac:dyDescent="0.25">
      <c r="A4860" s="30"/>
      <c r="B4860" s="30"/>
      <c r="F4860" s="17"/>
      <c r="G4860" s="30"/>
      <c r="H4860" s="36"/>
      <c r="I4860" s="30"/>
      <c r="J4860" s="32"/>
      <c r="K4860" s="30"/>
      <c r="L4860" s="30"/>
      <c r="AB4860" s="30"/>
    </row>
    <row r="4861" spans="1:28" x14ac:dyDescent="0.25">
      <c r="A4861" s="30"/>
      <c r="B4861" s="30"/>
      <c r="F4861" s="17"/>
      <c r="G4861" s="30"/>
      <c r="H4861" s="36"/>
      <c r="I4861" s="30"/>
      <c r="J4861" s="32"/>
      <c r="K4861" s="30"/>
      <c r="L4861" s="30"/>
      <c r="AB4861" s="30"/>
    </row>
    <row r="4862" spans="1:28" x14ac:dyDescent="0.25">
      <c r="A4862" s="30"/>
      <c r="B4862" s="30"/>
      <c r="F4862" s="17"/>
      <c r="G4862" s="30"/>
      <c r="H4862" s="36"/>
      <c r="I4862" s="30"/>
      <c r="J4862" s="32"/>
      <c r="K4862" s="30"/>
      <c r="L4862" s="30"/>
      <c r="AB4862" s="30"/>
    </row>
    <row r="4863" spans="1:28" x14ac:dyDescent="0.25">
      <c r="A4863" s="30"/>
      <c r="B4863" s="30"/>
      <c r="F4863" s="17"/>
      <c r="G4863" s="30"/>
      <c r="H4863" s="36"/>
      <c r="I4863" s="30"/>
      <c r="J4863" s="32"/>
      <c r="K4863" s="30"/>
      <c r="L4863" s="30"/>
      <c r="AB4863" s="30"/>
    </row>
    <row r="4864" spans="1:28" x14ac:dyDescent="0.25">
      <c r="A4864" s="30"/>
      <c r="B4864" s="30"/>
      <c r="F4864" s="17"/>
      <c r="G4864" s="30"/>
      <c r="H4864" s="36"/>
      <c r="I4864" s="30"/>
      <c r="J4864" s="32"/>
      <c r="K4864" s="30"/>
      <c r="L4864" s="30"/>
      <c r="AB4864" s="30"/>
    </row>
    <row r="4865" spans="1:28" x14ac:dyDescent="0.25">
      <c r="A4865" s="30"/>
      <c r="B4865" s="30"/>
      <c r="F4865" s="17"/>
      <c r="G4865" s="30"/>
      <c r="H4865" s="36"/>
      <c r="I4865" s="30"/>
      <c r="J4865" s="32"/>
      <c r="K4865" s="30"/>
      <c r="L4865" s="30"/>
      <c r="AB4865" s="30"/>
    </row>
    <row r="4866" spans="1:28" x14ac:dyDescent="0.25">
      <c r="A4866" s="30"/>
      <c r="B4866" s="30"/>
      <c r="F4866" s="17"/>
      <c r="G4866" s="30"/>
      <c r="H4866" s="36"/>
      <c r="I4866" s="30"/>
      <c r="J4866" s="32"/>
      <c r="K4866" s="30"/>
      <c r="L4866" s="30"/>
      <c r="AB4866" s="30"/>
    </row>
    <row r="4867" spans="1:28" x14ac:dyDescent="0.25">
      <c r="A4867" s="30"/>
      <c r="B4867" s="30"/>
      <c r="F4867" s="17"/>
      <c r="G4867" s="30"/>
      <c r="H4867" s="36"/>
      <c r="I4867" s="30"/>
      <c r="J4867" s="32"/>
      <c r="K4867" s="30"/>
      <c r="L4867" s="30"/>
      <c r="AB4867" s="30"/>
    </row>
    <row r="4868" spans="1:28" x14ac:dyDescent="0.25">
      <c r="A4868" s="30"/>
      <c r="B4868" s="30"/>
      <c r="F4868" s="17"/>
      <c r="G4868" s="30"/>
      <c r="H4868" s="36"/>
      <c r="I4868" s="30"/>
      <c r="J4868" s="32"/>
      <c r="K4868" s="30"/>
      <c r="L4868" s="30"/>
      <c r="AB4868" s="30"/>
    </row>
    <row r="4869" spans="1:28" x14ac:dyDescent="0.25">
      <c r="A4869" s="30"/>
      <c r="B4869" s="30"/>
      <c r="F4869" s="17"/>
      <c r="G4869" s="30"/>
      <c r="H4869" s="36"/>
      <c r="I4869" s="30"/>
      <c r="J4869" s="32"/>
      <c r="K4869" s="30"/>
      <c r="L4869" s="30"/>
      <c r="AB4869" s="30"/>
    </row>
    <row r="4870" spans="1:28" x14ac:dyDescent="0.25">
      <c r="A4870" s="30"/>
      <c r="B4870" s="30"/>
      <c r="F4870" s="17"/>
      <c r="G4870" s="30"/>
      <c r="H4870" s="36"/>
      <c r="I4870" s="30"/>
      <c r="J4870" s="32"/>
      <c r="K4870" s="30"/>
      <c r="L4870" s="30"/>
      <c r="AB4870" s="30"/>
    </row>
    <row r="4871" spans="1:28" x14ac:dyDescent="0.25">
      <c r="A4871" s="30"/>
      <c r="B4871" s="30"/>
      <c r="F4871" s="17"/>
      <c r="G4871" s="30"/>
      <c r="H4871" s="36"/>
      <c r="I4871" s="30"/>
      <c r="J4871" s="32"/>
      <c r="K4871" s="30"/>
      <c r="L4871" s="30"/>
      <c r="AB4871" s="30"/>
    </row>
    <row r="4872" spans="1:28" x14ac:dyDescent="0.25">
      <c r="A4872" s="30"/>
      <c r="B4872" s="30"/>
      <c r="F4872" s="17"/>
      <c r="G4872" s="30"/>
      <c r="H4872" s="36"/>
      <c r="I4872" s="30"/>
      <c r="J4872" s="32"/>
      <c r="K4872" s="30"/>
      <c r="L4872" s="30"/>
      <c r="AB4872" s="30"/>
    </row>
    <row r="4873" spans="1:28" x14ac:dyDescent="0.25">
      <c r="A4873" s="30"/>
      <c r="B4873" s="30"/>
      <c r="F4873" s="17"/>
      <c r="G4873" s="30"/>
      <c r="H4873" s="36"/>
      <c r="I4873" s="30"/>
      <c r="J4873" s="32"/>
      <c r="K4873" s="30"/>
      <c r="L4873" s="30"/>
      <c r="AB4873" s="30"/>
    </row>
    <row r="4874" spans="1:28" x14ac:dyDescent="0.25">
      <c r="A4874" s="30"/>
      <c r="B4874" s="30"/>
      <c r="F4874" s="17"/>
      <c r="G4874" s="30"/>
      <c r="H4874" s="36"/>
      <c r="I4874" s="30"/>
      <c r="J4874" s="32"/>
      <c r="K4874" s="30"/>
      <c r="L4874" s="30"/>
      <c r="AB4874" s="30"/>
    </row>
    <row r="4875" spans="1:28" x14ac:dyDescent="0.25">
      <c r="A4875" s="30"/>
      <c r="B4875" s="30"/>
      <c r="F4875" s="17"/>
      <c r="G4875" s="30"/>
      <c r="H4875" s="36"/>
      <c r="I4875" s="30"/>
      <c r="J4875" s="32"/>
      <c r="K4875" s="30"/>
      <c r="L4875" s="30"/>
      <c r="AB4875" s="30"/>
    </row>
    <row r="4876" spans="1:28" x14ac:dyDescent="0.25">
      <c r="A4876" s="30"/>
      <c r="B4876" s="30"/>
      <c r="F4876" s="17"/>
      <c r="G4876" s="30"/>
      <c r="H4876" s="36"/>
      <c r="I4876" s="30"/>
      <c r="J4876" s="32"/>
      <c r="K4876" s="30"/>
      <c r="L4876" s="30"/>
      <c r="AB4876" s="30"/>
    </row>
    <row r="4877" spans="1:28" x14ac:dyDescent="0.25">
      <c r="A4877" s="30"/>
      <c r="B4877" s="30"/>
      <c r="F4877" s="17"/>
      <c r="G4877" s="30"/>
      <c r="H4877" s="36"/>
      <c r="I4877" s="30"/>
      <c r="J4877" s="32"/>
      <c r="K4877" s="30"/>
      <c r="L4877" s="30"/>
      <c r="AB4877" s="30"/>
    </row>
    <row r="4878" spans="1:28" x14ac:dyDescent="0.25">
      <c r="A4878" s="30"/>
      <c r="B4878" s="30"/>
      <c r="F4878" s="17"/>
      <c r="G4878" s="30"/>
      <c r="H4878" s="36"/>
      <c r="I4878" s="30"/>
      <c r="J4878" s="32"/>
      <c r="K4878" s="30"/>
      <c r="L4878" s="30"/>
      <c r="AB4878" s="30"/>
    </row>
    <row r="4879" spans="1:28" x14ac:dyDescent="0.25">
      <c r="A4879" s="30"/>
      <c r="B4879" s="30"/>
      <c r="F4879" s="17"/>
      <c r="G4879" s="30"/>
      <c r="H4879" s="36"/>
      <c r="I4879" s="30"/>
      <c r="J4879" s="32"/>
      <c r="K4879" s="30"/>
      <c r="L4879" s="30"/>
      <c r="AB4879" s="30"/>
    </row>
    <row r="4880" spans="1:28" x14ac:dyDescent="0.25">
      <c r="A4880" s="30"/>
      <c r="B4880" s="30"/>
      <c r="F4880" s="17"/>
      <c r="G4880" s="30"/>
      <c r="H4880" s="36"/>
      <c r="I4880" s="30"/>
      <c r="J4880" s="32"/>
      <c r="K4880" s="30"/>
      <c r="L4880" s="30"/>
      <c r="AB4880" s="30"/>
    </row>
    <row r="4881" spans="1:28" x14ac:dyDescent="0.25">
      <c r="A4881" s="30"/>
      <c r="B4881" s="30"/>
      <c r="F4881" s="17"/>
      <c r="G4881" s="30"/>
      <c r="H4881" s="36"/>
      <c r="I4881" s="30"/>
      <c r="J4881" s="32"/>
      <c r="K4881" s="30"/>
      <c r="L4881" s="30"/>
      <c r="AB4881" s="30"/>
    </row>
    <row r="4882" spans="1:28" x14ac:dyDescent="0.25">
      <c r="A4882" s="30"/>
      <c r="B4882" s="30"/>
      <c r="F4882" s="17"/>
      <c r="G4882" s="30"/>
      <c r="H4882" s="36"/>
      <c r="I4882" s="30"/>
      <c r="J4882" s="32"/>
      <c r="K4882" s="30"/>
      <c r="L4882" s="30"/>
      <c r="AB4882" s="30"/>
    </row>
    <row r="4883" spans="1:28" x14ac:dyDescent="0.25">
      <c r="A4883" s="30"/>
      <c r="B4883" s="30"/>
      <c r="F4883" s="17"/>
      <c r="G4883" s="30"/>
      <c r="H4883" s="36"/>
      <c r="I4883" s="30"/>
      <c r="J4883" s="32"/>
      <c r="K4883" s="30"/>
      <c r="L4883" s="30"/>
      <c r="AB4883" s="30"/>
    </row>
    <row r="4884" spans="1:28" x14ac:dyDescent="0.25">
      <c r="A4884" s="30"/>
      <c r="B4884" s="30"/>
      <c r="F4884" s="17"/>
      <c r="G4884" s="30"/>
      <c r="H4884" s="36"/>
      <c r="I4884" s="30"/>
      <c r="J4884" s="32"/>
      <c r="K4884" s="30"/>
      <c r="L4884" s="30"/>
      <c r="AB4884" s="30"/>
    </row>
    <row r="4885" spans="1:28" x14ac:dyDescent="0.25">
      <c r="A4885" s="30"/>
      <c r="B4885" s="30"/>
      <c r="F4885" s="17"/>
      <c r="G4885" s="30"/>
      <c r="H4885" s="36"/>
      <c r="I4885" s="30"/>
      <c r="J4885" s="32"/>
      <c r="K4885" s="30"/>
      <c r="L4885" s="30"/>
      <c r="AB4885" s="30"/>
    </row>
    <row r="4886" spans="1:28" x14ac:dyDescent="0.25">
      <c r="A4886" s="30"/>
      <c r="B4886" s="30"/>
      <c r="F4886" s="17"/>
      <c r="G4886" s="30"/>
      <c r="H4886" s="36"/>
      <c r="I4886" s="30"/>
      <c r="J4886" s="32"/>
      <c r="K4886" s="30"/>
      <c r="L4886" s="30"/>
      <c r="AB4886" s="30"/>
    </row>
    <row r="4887" spans="1:28" x14ac:dyDescent="0.25">
      <c r="A4887" s="30"/>
      <c r="B4887" s="30"/>
      <c r="F4887" s="17"/>
      <c r="G4887" s="30"/>
      <c r="H4887" s="36"/>
      <c r="I4887" s="30"/>
      <c r="J4887" s="32"/>
      <c r="K4887" s="30"/>
      <c r="L4887" s="30"/>
      <c r="AB4887" s="30"/>
    </row>
    <row r="4888" spans="1:28" x14ac:dyDescent="0.25">
      <c r="A4888" s="30"/>
      <c r="B4888" s="30"/>
      <c r="F4888" s="17"/>
      <c r="G4888" s="30"/>
      <c r="H4888" s="36"/>
      <c r="I4888" s="30"/>
      <c r="J4888" s="32"/>
      <c r="K4888" s="30"/>
      <c r="L4888" s="30"/>
      <c r="AB4888" s="30"/>
    </row>
    <row r="4889" spans="1:28" x14ac:dyDescent="0.25">
      <c r="A4889" s="30"/>
      <c r="B4889" s="30"/>
      <c r="F4889" s="17"/>
      <c r="G4889" s="30"/>
      <c r="H4889" s="36"/>
      <c r="I4889" s="30"/>
      <c r="J4889" s="32"/>
      <c r="K4889" s="30"/>
      <c r="L4889" s="30"/>
      <c r="AB4889" s="30"/>
    </row>
    <row r="4890" spans="1:28" x14ac:dyDescent="0.25">
      <c r="A4890" s="30"/>
      <c r="B4890" s="30"/>
      <c r="F4890" s="17"/>
      <c r="G4890" s="30"/>
      <c r="H4890" s="36"/>
      <c r="I4890" s="30"/>
      <c r="J4890" s="32"/>
      <c r="K4890" s="30"/>
      <c r="L4890" s="30"/>
      <c r="AB4890" s="30"/>
    </row>
    <row r="4891" spans="1:28" x14ac:dyDescent="0.25">
      <c r="A4891" s="30"/>
      <c r="B4891" s="30"/>
      <c r="F4891" s="17"/>
      <c r="G4891" s="30"/>
      <c r="H4891" s="36"/>
      <c r="I4891" s="30"/>
      <c r="J4891" s="32"/>
      <c r="K4891" s="30"/>
      <c r="L4891" s="30"/>
      <c r="AB4891" s="30"/>
    </row>
    <row r="4892" spans="1:28" x14ac:dyDescent="0.25">
      <c r="A4892" s="30"/>
      <c r="B4892" s="30"/>
      <c r="F4892" s="17"/>
      <c r="G4892" s="30"/>
      <c r="H4892" s="36"/>
      <c r="I4892" s="30"/>
      <c r="J4892" s="32"/>
      <c r="K4892" s="30"/>
      <c r="L4892" s="30"/>
      <c r="AB4892" s="30"/>
    </row>
    <row r="4893" spans="1:28" x14ac:dyDescent="0.25">
      <c r="A4893" s="30"/>
      <c r="B4893" s="30"/>
      <c r="F4893" s="17"/>
      <c r="G4893" s="30"/>
      <c r="H4893" s="36"/>
      <c r="I4893" s="30"/>
      <c r="J4893" s="32"/>
      <c r="K4893" s="30"/>
      <c r="L4893" s="30"/>
      <c r="AB4893" s="30"/>
    </row>
    <row r="4894" spans="1:28" x14ac:dyDescent="0.25">
      <c r="A4894" s="30"/>
      <c r="B4894" s="30"/>
      <c r="F4894" s="17"/>
      <c r="G4894" s="30"/>
      <c r="H4894" s="36"/>
      <c r="I4894" s="30"/>
      <c r="J4894" s="32"/>
      <c r="K4894" s="30"/>
      <c r="L4894" s="30"/>
      <c r="AB4894" s="30"/>
    </row>
    <row r="4895" spans="1:28" x14ac:dyDescent="0.25">
      <c r="A4895" s="30"/>
      <c r="B4895" s="30"/>
      <c r="F4895" s="17"/>
      <c r="G4895" s="30"/>
      <c r="H4895" s="36"/>
      <c r="I4895" s="30"/>
      <c r="J4895" s="32"/>
      <c r="K4895" s="30"/>
      <c r="L4895" s="30"/>
      <c r="AB4895" s="30"/>
    </row>
    <row r="4896" spans="1:28" x14ac:dyDescent="0.25">
      <c r="A4896" s="30"/>
      <c r="B4896" s="30"/>
      <c r="F4896" s="17"/>
      <c r="G4896" s="30"/>
      <c r="H4896" s="36"/>
      <c r="I4896" s="30"/>
      <c r="J4896" s="32"/>
      <c r="K4896" s="30"/>
      <c r="L4896" s="30"/>
      <c r="AB4896" s="30"/>
    </row>
    <row r="4897" spans="1:28" x14ac:dyDescent="0.25">
      <c r="A4897" s="30"/>
      <c r="B4897" s="30"/>
      <c r="F4897" s="17"/>
      <c r="G4897" s="30"/>
      <c r="H4897" s="36"/>
      <c r="I4897" s="30"/>
      <c r="J4897" s="32"/>
      <c r="K4897" s="30"/>
      <c r="L4897" s="30"/>
      <c r="AB4897" s="30"/>
    </row>
    <row r="4898" spans="1:28" x14ac:dyDescent="0.25">
      <c r="A4898" s="30"/>
      <c r="B4898" s="30"/>
      <c r="F4898" s="17"/>
      <c r="G4898" s="30"/>
      <c r="H4898" s="36"/>
      <c r="I4898" s="30"/>
      <c r="J4898" s="32"/>
      <c r="K4898" s="30"/>
      <c r="L4898" s="30"/>
      <c r="AB4898" s="30"/>
    </row>
    <row r="4899" spans="1:28" x14ac:dyDescent="0.25">
      <c r="A4899" s="30"/>
      <c r="B4899" s="30"/>
      <c r="F4899" s="17"/>
      <c r="G4899" s="30"/>
      <c r="H4899" s="36"/>
      <c r="I4899" s="30"/>
      <c r="J4899" s="32"/>
      <c r="K4899" s="30"/>
      <c r="L4899" s="30"/>
      <c r="AB4899" s="30"/>
    </row>
    <row r="4900" spans="1:28" x14ac:dyDescent="0.25">
      <c r="A4900" s="30"/>
      <c r="B4900" s="30"/>
      <c r="F4900" s="17"/>
      <c r="G4900" s="30"/>
      <c r="H4900" s="36"/>
      <c r="I4900" s="30"/>
      <c r="J4900" s="32"/>
      <c r="K4900" s="30"/>
      <c r="L4900" s="30"/>
      <c r="AB4900" s="30"/>
    </row>
    <row r="4901" spans="1:28" x14ac:dyDescent="0.25">
      <c r="A4901" s="30"/>
      <c r="B4901" s="30"/>
      <c r="F4901" s="17"/>
      <c r="G4901" s="30"/>
      <c r="H4901" s="36"/>
      <c r="I4901" s="30"/>
      <c r="J4901" s="32"/>
      <c r="K4901" s="30"/>
      <c r="L4901" s="30"/>
      <c r="AB4901" s="30"/>
    </row>
    <row r="4902" spans="1:28" x14ac:dyDescent="0.25">
      <c r="A4902" s="30"/>
      <c r="B4902" s="30"/>
      <c r="F4902" s="17"/>
      <c r="G4902" s="30"/>
      <c r="H4902" s="36"/>
      <c r="I4902" s="30"/>
      <c r="J4902" s="32"/>
      <c r="K4902" s="30"/>
      <c r="L4902" s="30"/>
      <c r="AB4902" s="30"/>
    </row>
    <row r="4903" spans="1:28" x14ac:dyDescent="0.25">
      <c r="A4903" s="30"/>
      <c r="B4903" s="30"/>
      <c r="F4903" s="17"/>
      <c r="G4903" s="30"/>
      <c r="H4903" s="36"/>
      <c r="I4903" s="30"/>
      <c r="J4903" s="32"/>
      <c r="K4903" s="30"/>
      <c r="L4903" s="30"/>
      <c r="AB4903" s="30"/>
    </row>
    <row r="4904" spans="1:28" x14ac:dyDescent="0.25">
      <c r="A4904" s="30"/>
      <c r="B4904" s="30"/>
      <c r="F4904" s="17"/>
      <c r="G4904" s="30"/>
      <c r="H4904" s="36"/>
      <c r="I4904" s="30"/>
      <c r="J4904" s="32"/>
      <c r="K4904" s="30"/>
      <c r="L4904" s="30"/>
      <c r="AB4904" s="30"/>
    </row>
    <row r="4905" spans="1:28" x14ac:dyDescent="0.25">
      <c r="A4905" s="30"/>
      <c r="B4905" s="30"/>
      <c r="F4905" s="17"/>
      <c r="G4905" s="30"/>
      <c r="H4905" s="36"/>
      <c r="I4905" s="30"/>
      <c r="J4905" s="32"/>
      <c r="K4905" s="30"/>
      <c r="L4905" s="30"/>
      <c r="AB4905" s="30"/>
    </row>
    <row r="4906" spans="1:28" x14ac:dyDescent="0.25">
      <c r="A4906" s="30"/>
      <c r="B4906" s="30"/>
      <c r="F4906" s="17"/>
      <c r="G4906" s="30"/>
      <c r="H4906" s="36"/>
      <c r="I4906" s="30"/>
      <c r="J4906" s="32"/>
      <c r="K4906" s="30"/>
      <c r="L4906" s="30"/>
      <c r="AB4906" s="30"/>
    </row>
    <row r="4907" spans="1:28" x14ac:dyDescent="0.25">
      <c r="A4907" s="30"/>
      <c r="B4907" s="30"/>
      <c r="F4907" s="17"/>
      <c r="G4907" s="30"/>
      <c r="H4907" s="36"/>
      <c r="I4907" s="30"/>
      <c r="J4907" s="32"/>
      <c r="K4907" s="30"/>
      <c r="L4907" s="30"/>
      <c r="AB4907" s="30"/>
    </row>
    <row r="4908" spans="1:28" x14ac:dyDescent="0.25">
      <c r="A4908" s="30"/>
      <c r="B4908" s="30"/>
      <c r="F4908" s="17"/>
      <c r="G4908" s="30"/>
      <c r="H4908" s="36"/>
      <c r="I4908" s="30"/>
      <c r="J4908" s="32"/>
      <c r="K4908" s="30"/>
      <c r="L4908" s="30"/>
      <c r="AB4908" s="30"/>
    </row>
    <row r="4909" spans="1:28" x14ac:dyDescent="0.25">
      <c r="A4909" s="30"/>
      <c r="B4909" s="30"/>
      <c r="F4909" s="17"/>
      <c r="G4909" s="30"/>
      <c r="H4909" s="36"/>
      <c r="I4909" s="30"/>
      <c r="J4909" s="32"/>
      <c r="K4909" s="30"/>
      <c r="L4909" s="30"/>
      <c r="AB4909" s="30"/>
    </row>
    <row r="4910" spans="1:28" x14ac:dyDescent="0.25">
      <c r="A4910" s="30"/>
      <c r="B4910" s="30"/>
      <c r="F4910" s="17"/>
      <c r="G4910" s="30"/>
      <c r="H4910" s="36"/>
      <c r="I4910" s="30"/>
      <c r="J4910" s="32"/>
      <c r="K4910" s="30"/>
      <c r="L4910" s="30"/>
      <c r="AB4910" s="30"/>
    </row>
    <row r="4911" spans="1:28" x14ac:dyDescent="0.25">
      <c r="A4911" s="30"/>
      <c r="B4911" s="30"/>
      <c r="F4911" s="17"/>
      <c r="G4911" s="30"/>
      <c r="H4911" s="36"/>
      <c r="I4911" s="30"/>
      <c r="J4911" s="32"/>
      <c r="K4911" s="30"/>
      <c r="L4911" s="30"/>
      <c r="AB4911" s="30"/>
    </row>
    <row r="4912" spans="1:28" x14ac:dyDescent="0.25">
      <c r="A4912" s="30"/>
      <c r="B4912" s="30"/>
      <c r="F4912" s="17"/>
      <c r="G4912" s="30"/>
      <c r="H4912" s="36"/>
      <c r="I4912" s="30"/>
      <c r="J4912" s="32"/>
      <c r="K4912" s="30"/>
      <c r="L4912" s="30"/>
      <c r="AB4912" s="30"/>
    </row>
    <row r="4913" spans="1:28" x14ac:dyDescent="0.25">
      <c r="A4913" s="30"/>
      <c r="B4913" s="30"/>
      <c r="F4913" s="17"/>
      <c r="G4913" s="30"/>
      <c r="H4913" s="36"/>
      <c r="I4913" s="30"/>
      <c r="J4913" s="32"/>
      <c r="K4913" s="30"/>
      <c r="L4913" s="30"/>
      <c r="AB4913" s="30"/>
    </row>
    <row r="4914" spans="1:28" x14ac:dyDescent="0.25">
      <c r="A4914" s="30"/>
      <c r="B4914" s="30"/>
      <c r="F4914" s="17"/>
      <c r="G4914" s="30"/>
      <c r="H4914" s="36"/>
      <c r="I4914" s="30"/>
      <c r="J4914" s="32"/>
      <c r="K4914" s="30"/>
      <c r="L4914" s="30"/>
      <c r="AB4914" s="30"/>
    </row>
    <row r="4915" spans="1:28" x14ac:dyDescent="0.25">
      <c r="A4915" s="30"/>
      <c r="B4915" s="30"/>
      <c r="F4915" s="17"/>
      <c r="G4915" s="30"/>
      <c r="H4915" s="36"/>
      <c r="I4915" s="30"/>
      <c r="J4915" s="32"/>
      <c r="K4915" s="30"/>
      <c r="L4915" s="30"/>
      <c r="AB4915" s="30"/>
    </row>
    <row r="4916" spans="1:28" x14ac:dyDescent="0.25">
      <c r="A4916" s="30"/>
      <c r="B4916" s="30"/>
      <c r="F4916" s="17"/>
      <c r="G4916" s="30"/>
      <c r="H4916" s="36"/>
      <c r="I4916" s="30"/>
      <c r="J4916" s="32"/>
      <c r="K4916" s="30"/>
      <c r="L4916" s="30"/>
      <c r="AB4916" s="30"/>
    </row>
    <row r="4917" spans="1:28" x14ac:dyDescent="0.25">
      <c r="A4917" s="30"/>
      <c r="B4917" s="30"/>
      <c r="F4917" s="17"/>
      <c r="G4917" s="30"/>
      <c r="H4917" s="36"/>
      <c r="I4917" s="30"/>
      <c r="J4917" s="32"/>
      <c r="K4917" s="30"/>
      <c r="L4917" s="30"/>
      <c r="AB4917" s="30"/>
    </row>
    <row r="4918" spans="1:28" x14ac:dyDescent="0.25">
      <c r="A4918" s="30"/>
      <c r="B4918" s="30"/>
      <c r="F4918" s="17"/>
      <c r="G4918" s="30"/>
      <c r="H4918" s="36"/>
      <c r="I4918" s="30"/>
      <c r="J4918" s="32"/>
      <c r="K4918" s="30"/>
      <c r="L4918" s="30"/>
      <c r="AB4918" s="30"/>
    </row>
    <row r="4919" spans="1:28" x14ac:dyDescent="0.25">
      <c r="A4919" s="30"/>
      <c r="B4919" s="30"/>
      <c r="F4919" s="17"/>
      <c r="G4919" s="30"/>
      <c r="H4919" s="36"/>
      <c r="I4919" s="30"/>
      <c r="J4919" s="32"/>
      <c r="K4919" s="30"/>
      <c r="L4919" s="30"/>
      <c r="AB4919" s="30"/>
    </row>
    <row r="4920" spans="1:28" x14ac:dyDescent="0.25">
      <c r="A4920" s="30"/>
      <c r="B4920" s="30"/>
      <c r="F4920" s="17"/>
      <c r="G4920" s="30"/>
      <c r="H4920" s="36"/>
      <c r="I4920" s="30"/>
      <c r="J4920" s="32"/>
      <c r="K4920" s="30"/>
      <c r="L4920" s="30"/>
      <c r="AB4920" s="30"/>
    </row>
    <row r="4921" spans="1:28" x14ac:dyDescent="0.25">
      <c r="A4921" s="30"/>
      <c r="B4921" s="30"/>
      <c r="F4921" s="17"/>
      <c r="G4921" s="30"/>
      <c r="H4921" s="36"/>
      <c r="I4921" s="30"/>
      <c r="J4921" s="32"/>
      <c r="K4921" s="30"/>
      <c r="L4921" s="30"/>
      <c r="AB4921" s="30"/>
    </row>
    <row r="4922" spans="1:28" x14ac:dyDescent="0.25">
      <c r="A4922" s="30"/>
      <c r="B4922" s="30"/>
      <c r="F4922" s="17"/>
      <c r="G4922" s="30"/>
      <c r="H4922" s="36"/>
      <c r="I4922" s="30"/>
      <c r="J4922" s="32"/>
      <c r="K4922" s="30"/>
      <c r="L4922" s="30"/>
      <c r="AB4922" s="30"/>
    </row>
    <row r="4923" spans="1:28" x14ac:dyDescent="0.25">
      <c r="A4923" s="30"/>
      <c r="B4923" s="30"/>
      <c r="F4923" s="17"/>
      <c r="G4923" s="30"/>
      <c r="H4923" s="36"/>
      <c r="I4923" s="30"/>
      <c r="J4923" s="32"/>
      <c r="K4923" s="30"/>
      <c r="L4923" s="30"/>
      <c r="AB4923" s="30"/>
    </row>
    <row r="4924" spans="1:28" x14ac:dyDescent="0.25">
      <c r="A4924" s="30"/>
      <c r="B4924" s="30"/>
      <c r="F4924" s="17"/>
      <c r="G4924" s="30"/>
      <c r="H4924" s="36"/>
      <c r="I4924" s="30"/>
      <c r="J4924" s="32"/>
      <c r="K4924" s="30"/>
      <c r="L4924" s="30"/>
      <c r="AB4924" s="30"/>
    </row>
    <row r="4925" spans="1:28" x14ac:dyDescent="0.25">
      <c r="A4925" s="30"/>
      <c r="B4925" s="30"/>
      <c r="F4925" s="17"/>
      <c r="G4925" s="30"/>
      <c r="H4925" s="36"/>
      <c r="I4925" s="30"/>
      <c r="J4925" s="32"/>
      <c r="K4925" s="30"/>
      <c r="L4925" s="30"/>
      <c r="AB4925" s="30"/>
    </row>
    <row r="4926" spans="1:28" x14ac:dyDescent="0.25">
      <c r="A4926" s="30"/>
      <c r="B4926" s="30"/>
      <c r="F4926" s="17"/>
      <c r="G4926" s="30"/>
      <c r="H4926" s="36"/>
      <c r="I4926" s="30"/>
      <c r="J4926" s="32"/>
      <c r="K4926" s="30"/>
      <c r="L4926" s="30"/>
      <c r="AB4926" s="30"/>
    </row>
    <row r="4927" spans="1:28" x14ac:dyDescent="0.25">
      <c r="A4927" s="30"/>
      <c r="B4927" s="30"/>
      <c r="F4927" s="17"/>
      <c r="G4927" s="30"/>
      <c r="H4927" s="36"/>
      <c r="I4927" s="30"/>
      <c r="J4927" s="32"/>
      <c r="K4927" s="30"/>
      <c r="L4927" s="30"/>
      <c r="AB4927" s="30"/>
    </row>
    <row r="4928" spans="1:28" x14ac:dyDescent="0.25">
      <c r="A4928" s="30"/>
      <c r="B4928" s="30"/>
      <c r="F4928" s="17"/>
      <c r="G4928" s="30"/>
      <c r="H4928" s="36"/>
      <c r="I4928" s="30"/>
      <c r="J4928" s="32"/>
      <c r="K4928" s="30"/>
      <c r="L4928" s="30"/>
      <c r="AB4928" s="30"/>
    </row>
    <row r="4929" spans="1:28" x14ac:dyDescent="0.25">
      <c r="A4929" s="30"/>
      <c r="B4929" s="30"/>
      <c r="F4929" s="17"/>
      <c r="G4929" s="30"/>
      <c r="H4929" s="36"/>
      <c r="I4929" s="30"/>
      <c r="J4929" s="32"/>
      <c r="K4929" s="30"/>
      <c r="L4929" s="30"/>
      <c r="AB4929" s="30"/>
    </row>
    <row r="4930" spans="1:28" x14ac:dyDescent="0.25">
      <c r="A4930" s="30"/>
      <c r="B4930" s="30"/>
      <c r="F4930" s="17"/>
      <c r="G4930" s="30"/>
      <c r="H4930" s="36"/>
      <c r="I4930" s="30"/>
      <c r="J4930" s="32"/>
      <c r="K4930" s="30"/>
      <c r="L4930" s="30"/>
      <c r="AB4930" s="30"/>
    </row>
    <row r="4931" spans="1:28" x14ac:dyDescent="0.25">
      <c r="A4931" s="30"/>
      <c r="B4931" s="30"/>
      <c r="F4931" s="17"/>
      <c r="G4931" s="30"/>
      <c r="H4931" s="36"/>
      <c r="I4931" s="30"/>
      <c r="J4931" s="32"/>
      <c r="K4931" s="30"/>
      <c r="L4931" s="30"/>
      <c r="AB4931" s="30"/>
    </row>
    <row r="4932" spans="1:28" x14ac:dyDescent="0.25">
      <c r="A4932" s="30"/>
      <c r="B4932" s="30"/>
      <c r="F4932" s="17"/>
      <c r="G4932" s="30"/>
      <c r="H4932" s="36"/>
      <c r="I4932" s="30"/>
      <c r="J4932" s="32"/>
      <c r="K4932" s="30"/>
      <c r="L4932" s="30"/>
      <c r="AB4932" s="30"/>
    </row>
    <row r="4933" spans="1:28" x14ac:dyDescent="0.25">
      <c r="A4933" s="30"/>
      <c r="B4933" s="30"/>
      <c r="F4933" s="17"/>
      <c r="G4933" s="30"/>
      <c r="H4933" s="36"/>
      <c r="I4933" s="30"/>
      <c r="J4933" s="32"/>
      <c r="K4933" s="30"/>
      <c r="L4933" s="30"/>
      <c r="AB4933" s="30"/>
    </row>
    <row r="4934" spans="1:28" x14ac:dyDescent="0.25">
      <c r="A4934" s="30"/>
      <c r="B4934" s="30"/>
      <c r="F4934" s="17"/>
      <c r="G4934" s="30"/>
      <c r="H4934" s="36"/>
      <c r="I4934" s="30"/>
      <c r="J4934" s="32"/>
      <c r="K4934" s="30"/>
      <c r="L4934" s="30"/>
      <c r="AB4934" s="30"/>
    </row>
    <row r="4935" spans="1:28" x14ac:dyDescent="0.25">
      <c r="A4935" s="30"/>
      <c r="B4935" s="30"/>
      <c r="F4935" s="17"/>
      <c r="G4935" s="30"/>
      <c r="H4935" s="36"/>
      <c r="I4935" s="30"/>
      <c r="J4935" s="32"/>
      <c r="K4935" s="30"/>
      <c r="L4935" s="30"/>
      <c r="AB4935" s="30"/>
    </row>
    <row r="4936" spans="1:28" x14ac:dyDescent="0.25">
      <c r="A4936" s="30"/>
      <c r="B4936" s="30"/>
      <c r="F4936" s="17"/>
      <c r="G4936" s="30"/>
      <c r="H4936" s="36"/>
      <c r="I4936" s="30"/>
      <c r="J4936" s="32"/>
      <c r="K4936" s="30"/>
      <c r="L4936" s="30"/>
      <c r="AB4936" s="30"/>
    </row>
    <row r="4937" spans="1:28" x14ac:dyDescent="0.25">
      <c r="A4937" s="30"/>
      <c r="B4937" s="30"/>
      <c r="F4937" s="17"/>
      <c r="G4937" s="30"/>
      <c r="H4937" s="36"/>
      <c r="I4937" s="30"/>
      <c r="J4937" s="32"/>
      <c r="K4937" s="30"/>
      <c r="L4937" s="30"/>
      <c r="AB4937" s="30"/>
    </row>
    <row r="4938" spans="1:28" x14ac:dyDescent="0.25">
      <c r="A4938" s="30"/>
      <c r="B4938" s="30"/>
      <c r="F4938" s="17"/>
      <c r="G4938" s="30"/>
      <c r="H4938" s="36"/>
      <c r="I4938" s="30"/>
      <c r="J4938" s="32"/>
      <c r="K4938" s="30"/>
      <c r="L4938" s="30"/>
      <c r="AB4938" s="30"/>
    </row>
    <row r="4939" spans="1:28" x14ac:dyDescent="0.25">
      <c r="A4939" s="30"/>
      <c r="B4939" s="30"/>
      <c r="F4939" s="17"/>
      <c r="G4939" s="30"/>
      <c r="H4939" s="36"/>
      <c r="I4939" s="30"/>
      <c r="J4939" s="32"/>
      <c r="K4939" s="30"/>
      <c r="L4939" s="30"/>
      <c r="AB4939" s="30"/>
    </row>
    <row r="4940" spans="1:28" x14ac:dyDescent="0.25">
      <c r="A4940" s="30"/>
      <c r="B4940" s="30"/>
      <c r="F4940" s="17"/>
      <c r="G4940" s="30"/>
      <c r="H4940" s="36"/>
      <c r="I4940" s="30"/>
      <c r="J4940" s="32"/>
      <c r="K4940" s="30"/>
      <c r="L4940" s="30"/>
      <c r="AB4940" s="30"/>
    </row>
    <row r="4941" spans="1:28" x14ac:dyDescent="0.25">
      <c r="A4941" s="30"/>
      <c r="B4941" s="30"/>
      <c r="F4941" s="17"/>
      <c r="G4941" s="30"/>
      <c r="H4941" s="36"/>
      <c r="I4941" s="30"/>
      <c r="J4941" s="32"/>
      <c r="K4941" s="30"/>
      <c r="L4941" s="30"/>
      <c r="AB4941" s="30"/>
    </row>
    <row r="4942" spans="1:28" x14ac:dyDescent="0.25">
      <c r="A4942" s="30"/>
      <c r="B4942" s="30"/>
      <c r="F4942" s="17"/>
      <c r="G4942" s="30"/>
      <c r="H4942" s="36"/>
      <c r="I4942" s="30"/>
      <c r="J4942" s="32"/>
      <c r="K4942" s="30"/>
      <c r="L4942" s="30"/>
      <c r="AB4942" s="30"/>
    </row>
    <row r="4943" spans="1:28" x14ac:dyDescent="0.25">
      <c r="A4943" s="30"/>
      <c r="B4943" s="30"/>
      <c r="F4943" s="17"/>
      <c r="G4943" s="30"/>
      <c r="H4943" s="36"/>
      <c r="I4943" s="30"/>
      <c r="J4943" s="32"/>
      <c r="K4943" s="30"/>
      <c r="L4943" s="30"/>
      <c r="AB4943" s="30"/>
    </row>
    <row r="4944" spans="1:28" x14ac:dyDescent="0.25">
      <c r="A4944" s="30"/>
      <c r="B4944" s="30"/>
      <c r="F4944" s="17"/>
      <c r="G4944" s="30"/>
      <c r="H4944" s="36"/>
      <c r="I4944" s="30"/>
      <c r="J4944" s="32"/>
      <c r="K4944" s="30"/>
      <c r="L4944" s="30"/>
      <c r="AB4944" s="30"/>
    </row>
    <row r="4945" spans="1:28" x14ac:dyDescent="0.25">
      <c r="A4945" s="30"/>
      <c r="B4945" s="30"/>
      <c r="F4945" s="17"/>
      <c r="G4945" s="30"/>
      <c r="H4945" s="36"/>
      <c r="I4945" s="30"/>
      <c r="J4945" s="32"/>
      <c r="K4945" s="30"/>
      <c r="L4945" s="30"/>
      <c r="AB4945" s="30"/>
    </row>
    <row r="4946" spans="1:28" x14ac:dyDescent="0.25">
      <c r="A4946" s="30"/>
      <c r="B4946" s="30"/>
      <c r="F4946" s="17"/>
      <c r="G4946" s="30"/>
      <c r="H4946" s="36"/>
      <c r="I4946" s="30"/>
      <c r="J4946" s="32"/>
      <c r="K4946" s="30"/>
      <c r="L4946" s="30"/>
      <c r="AB4946" s="30"/>
    </row>
    <row r="4947" spans="1:28" x14ac:dyDescent="0.25">
      <c r="A4947" s="30"/>
      <c r="B4947" s="30"/>
      <c r="F4947" s="17"/>
      <c r="G4947" s="30"/>
      <c r="H4947" s="36"/>
      <c r="I4947" s="30"/>
      <c r="J4947" s="32"/>
      <c r="K4947" s="30"/>
      <c r="L4947" s="30"/>
      <c r="AB4947" s="30"/>
    </row>
    <row r="4948" spans="1:28" x14ac:dyDescent="0.25">
      <c r="A4948" s="30"/>
      <c r="B4948" s="30"/>
      <c r="F4948" s="17"/>
      <c r="G4948" s="30"/>
      <c r="H4948" s="36"/>
      <c r="I4948" s="30"/>
      <c r="J4948" s="32"/>
      <c r="K4948" s="30"/>
      <c r="L4948" s="30"/>
      <c r="AB4948" s="30"/>
    </row>
    <row r="4949" spans="1:28" x14ac:dyDescent="0.25">
      <c r="A4949" s="30"/>
      <c r="B4949" s="30"/>
      <c r="F4949" s="17"/>
      <c r="G4949" s="30"/>
      <c r="H4949" s="36"/>
      <c r="I4949" s="30"/>
      <c r="J4949" s="32"/>
      <c r="K4949" s="30"/>
      <c r="L4949" s="30"/>
      <c r="AB4949" s="30"/>
    </row>
    <row r="4950" spans="1:28" x14ac:dyDescent="0.25">
      <c r="A4950" s="30"/>
      <c r="B4950" s="30"/>
      <c r="F4950" s="17"/>
      <c r="G4950" s="30"/>
      <c r="H4950" s="36"/>
      <c r="I4950" s="30"/>
      <c r="J4950" s="32"/>
      <c r="K4950" s="30"/>
      <c r="L4950" s="30"/>
      <c r="AB4950" s="30"/>
    </row>
    <row r="4951" spans="1:28" x14ac:dyDescent="0.25">
      <c r="A4951" s="30"/>
      <c r="B4951" s="30"/>
      <c r="F4951" s="17"/>
      <c r="G4951" s="30"/>
      <c r="H4951" s="36"/>
      <c r="I4951" s="30"/>
      <c r="J4951" s="32"/>
      <c r="K4951" s="30"/>
      <c r="L4951" s="30"/>
      <c r="AB4951" s="30"/>
    </row>
    <row r="4952" spans="1:28" x14ac:dyDescent="0.25">
      <c r="A4952" s="30"/>
      <c r="B4952" s="30"/>
      <c r="F4952" s="17"/>
      <c r="G4952" s="30"/>
      <c r="H4952" s="36"/>
      <c r="I4952" s="30"/>
      <c r="J4952" s="32"/>
      <c r="K4952" s="30"/>
      <c r="L4952" s="30"/>
      <c r="AB4952" s="30"/>
    </row>
    <row r="4953" spans="1:28" x14ac:dyDescent="0.25">
      <c r="A4953" s="30"/>
      <c r="B4953" s="30"/>
      <c r="F4953" s="17"/>
      <c r="G4953" s="30"/>
      <c r="H4953" s="36"/>
      <c r="I4953" s="30"/>
      <c r="J4953" s="32"/>
      <c r="K4953" s="30"/>
      <c r="L4953" s="30"/>
      <c r="AB4953" s="30"/>
    </row>
    <row r="4954" spans="1:28" x14ac:dyDescent="0.25">
      <c r="A4954" s="30"/>
      <c r="B4954" s="30"/>
      <c r="F4954" s="17"/>
      <c r="G4954" s="30"/>
      <c r="H4954" s="36"/>
      <c r="I4954" s="30"/>
      <c r="J4954" s="32"/>
      <c r="K4954" s="30"/>
      <c r="L4954" s="30"/>
      <c r="AB4954" s="30"/>
    </row>
    <row r="4955" spans="1:28" x14ac:dyDescent="0.25">
      <c r="A4955" s="30"/>
      <c r="B4955" s="30"/>
      <c r="F4955" s="17"/>
      <c r="G4955" s="30"/>
      <c r="H4955" s="36"/>
      <c r="I4955" s="30"/>
      <c r="J4955" s="32"/>
      <c r="K4955" s="30"/>
      <c r="L4955" s="30"/>
      <c r="AB4955" s="30"/>
    </row>
    <row r="4956" spans="1:28" x14ac:dyDescent="0.25">
      <c r="A4956" s="30"/>
      <c r="B4956" s="30"/>
      <c r="F4956" s="17"/>
      <c r="G4956" s="30"/>
      <c r="H4956" s="36"/>
      <c r="I4956" s="30"/>
      <c r="J4956" s="32"/>
      <c r="K4956" s="30"/>
      <c r="L4956" s="30"/>
      <c r="AB4956" s="30"/>
    </row>
    <row r="4957" spans="1:28" x14ac:dyDescent="0.25">
      <c r="A4957" s="30"/>
      <c r="B4957" s="30"/>
      <c r="F4957" s="17"/>
      <c r="G4957" s="30"/>
      <c r="H4957" s="36"/>
      <c r="I4957" s="30"/>
      <c r="J4957" s="32"/>
      <c r="K4957" s="30"/>
      <c r="L4957" s="30"/>
      <c r="AB4957" s="30"/>
    </row>
    <row r="4958" spans="1:28" x14ac:dyDescent="0.25">
      <c r="A4958" s="30"/>
      <c r="B4958" s="30"/>
      <c r="F4958" s="17"/>
      <c r="G4958" s="30"/>
      <c r="H4958" s="36"/>
      <c r="I4958" s="30"/>
      <c r="J4958" s="32"/>
      <c r="K4958" s="30"/>
      <c r="L4958" s="30"/>
      <c r="AB4958" s="30"/>
    </row>
    <row r="4959" spans="1:28" x14ac:dyDescent="0.25">
      <c r="A4959" s="30"/>
      <c r="B4959" s="30"/>
      <c r="F4959" s="17"/>
      <c r="G4959" s="30"/>
      <c r="H4959" s="36"/>
      <c r="I4959" s="30"/>
      <c r="J4959" s="32"/>
      <c r="K4959" s="30"/>
      <c r="L4959" s="30"/>
      <c r="AB4959" s="30"/>
    </row>
    <row r="4960" spans="1:28" x14ac:dyDescent="0.25">
      <c r="A4960" s="30"/>
      <c r="B4960" s="30"/>
      <c r="F4960" s="17"/>
      <c r="G4960" s="30"/>
      <c r="H4960" s="36"/>
      <c r="I4960" s="30"/>
      <c r="J4960" s="32"/>
      <c r="K4960" s="30"/>
      <c r="L4960" s="30"/>
      <c r="AB4960" s="30"/>
    </row>
    <row r="4961" spans="1:28" x14ac:dyDescent="0.25">
      <c r="A4961" s="30"/>
      <c r="B4961" s="30"/>
      <c r="F4961" s="17"/>
      <c r="G4961" s="30"/>
      <c r="H4961" s="36"/>
      <c r="I4961" s="30"/>
      <c r="J4961" s="32"/>
      <c r="K4961" s="30"/>
      <c r="L4961" s="30"/>
      <c r="AB4961" s="30"/>
    </row>
    <row r="4962" spans="1:28" x14ac:dyDescent="0.25">
      <c r="A4962" s="30"/>
      <c r="B4962" s="30"/>
      <c r="F4962" s="17"/>
      <c r="G4962" s="30"/>
      <c r="H4962" s="36"/>
      <c r="I4962" s="30"/>
      <c r="J4962" s="32"/>
      <c r="K4962" s="30"/>
      <c r="L4962" s="30"/>
      <c r="AB4962" s="30"/>
    </row>
    <row r="4963" spans="1:28" x14ac:dyDescent="0.25">
      <c r="A4963" s="30"/>
      <c r="B4963" s="30"/>
      <c r="F4963" s="17"/>
      <c r="G4963" s="30"/>
      <c r="H4963" s="36"/>
      <c r="I4963" s="30"/>
      <c r="J4963" s="32"/>
      <c r="K4963" s="30"/>
      <c r="L4963" s="30"/>
      <c r="AB4963" s="30"/>
    </row>
    <row r="4964" spans="1:28" x14ac:dyDescent="0.25">
      <c r="A4964" s="30"/>
      <c r="B4964" s="30"/>
      <c r="F4964" s="17"/>
      <c r="G4964" s="30"/>
      <c r="H4964" s="36"/>
      <c r="I4964" s="30"/>
      <c r="J4964" s="32"/>
      <c r="K4964" s="30"/>
      <c r="L4964" s="30"/>
      <c r="AB4964" s="30"/>
    </row>
    <row r="4965" spans="1:28" x14ac:dyDescent="0.25">
      <c r="A4965" s="30"/>
      <c r="B4965" s="30"/>
      <c r="F4965" s="17"/>
      <c r="G4965" s="30"/>
      <c r="H4965" s="36"/>
      <c r="I4965" s="30"/>
      <c r="J4965" s="32"/>
      <c r="K4965" s="30"/>
      <c r="L4965" s="30"/>
      <c r="AB4965" s="30"/>
    </row>
    <row r="4966" spans="1:28" x14ac:dyDescent="0.25">
      <c r="A4966" s="30"/>
      <c r="B4966" s="30"/>
      <c r="F4966" s="17"/>
      <c r="G4966" s="30"/>
      <c r="H4966" s="36"/>
      <c r="I4966" s="30"/>
      <c r="J4966" s="32"/>
      <c r="K4966" s="30"/>
      <c r="L4966" s="30"/>
      <c r="AB4966" s="30"/>
    </row>
    <row r="4967" spans="1:28" x14ac:dyDescent="0.25">
      <c r="A4967" s="30"/>
      <c r="B4967" s="30"/>
      <c r="F4967" s="17"/>
      <c r="G4967" s="30"/>
      <c r="H4967" s="36"/>
      <c r="I4967" s="30"/>
      <c r="J4967" s="32"/>
      <c r="K4967" s="30"/>
      <c r="L4967" s="30"/>
      <c r="AB4967" s="30"/>
    </row>
    <row r="4968" spans="1:28" x14ac:dyDescent="0.25">
      <c r="A4968" s="30"/>
      <c r="B4968" s="30"/>
      <c r="F4968" s="17"/>
      <c r="G4968" s="30"/>
      <c r="H4968" s="36"/>
      <c r="I4968" s="30"/>
      <c r="J4968" s="32"/>
      <c r="K4968" s="30"/>
      <c r="L4968" s="30"/>
      <c r="AB4968" s="30"/>
    </row>
    <row r="4969" spans="1:28" x14ac:dyDescent="0.25">
      <c r="A4969" s="30"/>
      <c r="B4969" s="30"/>
      <c r="F4969" s="17"/>
      <c r="G4969" s="30"/>
      <c r="H4969" s="36"/>
      <c r="I4969" s="30"/>
      <c r="J4969" s="32"/>
      <c r="K4969" s="30"/>
      <c r="L4969" s="30"/>
      <c r="AB4969" s="30"/>
    </row>
    <row r="4970" spans="1:28" x14ac:dyDescent="0.25">
      <c r="A4970" s="30"/>
      <c r="B4970" s="30"/>
      <c r="F4970" s="17"/>
      <c r="G4970" s="30"/>
      <c r="H4970" s="36"/>
      <c r="I4970" s="30"/>
      <c r="J4970" s="32"/>
      <c r="K4970" s="30"/>
      <c r="L4970" s="30"/>
      <c r="AB4970" s="30"/>
    </row>
    <row r="4971" spans="1:28" x14ac:dyDescent="0.25">
      <c r="A4971" s="30"/>
      <c r="B4971" s="30"/>
      <c r="F4971" s="17"/>
      <c r="G4971" s="30"/>
      <c r="H4971" s="36"/>
      <c r="I4971" s="30"/>
      <c r="J4971" s="32"/>
      <c r="K4971" s="30"/>
      <c r="L4971" s="30"/>
      <c r="AB4971" s="30"/>
    </row>
    <row r="4972" spans="1:28" x14ac:dyDescent="0.25">
      <c r="A4972" s="30"/>
      <c r="B4972" s="30"/>
      <c r="F4972" s="17"/>
      <c r="G4972" s="30"/>
      <c r="H4972" s="36"/>
      <c r="I4972" s="30"/>
      <c r="J4972" s="32"/>
      <c r="K4972" s="30"/>
      <c r="L4972" s="30"/>
      <c r="AB4972" s="30"/>
    </row>
    <row r="4973" spans="1:28" x14ac:dyDescent="0.25">
      <c r="A4973" s="30"/>
      <c r="B4973" s="30"/>
      <c r="F4973" s="17"/>
      <c r="G4973" s="30"/>
      <c r="H4973" s="36"/>
      <c r="I4973" s="30"/>
      <c r="J4973" s="32"/>
      <c r="K4973" s="30"/>
      <c r="L4973" s="30"/>
      <c r="AB4973" s="30"/>
    </row>
    <row r="4974" spans="1:28" x14ac:dyDescent="0.25">
      <c r="A4974" s="30"/>
      <c r="B4974" s="30"/>
      <c r="F4974" s="17"/>
      <c r="G4974" s="30"/>
      <c r="H4974" s="36"/>
      <c r="I4974" s="30"/>
      <c r="J4974" s="32"/>
      <c r="K4974" s="30"/>
      <c r="L4974" s="30"/>
      <c r="AB4974" s="30"/>
    </row>
    <row r="4975" spans="1:28" x14ac:dyDescent="0.25">
      <c r="A4975" s="30"/>
      <c r="B4975" s="30"/>
      <c r="F4975" s="17"/>
      <c r="G4975" s="30"/>
      <c r="H4975" s="36"/>
      <c r="I4975" s="30"/>
      <c r="J4975" s="32"/>
      <c r="K4975" s="30"/>
      <c r="L4975" s="30"/>
      <c r="AB4975" s="30"/>
    </row>
    <row r="4976" spans="1:28" x14ac:dyDescent="0.25">
      <c r="A4976" s="30"/>
      <c r="B4976" s="30"/>
      <c r="F4976" s="17"/>
      <c r="G4976" s="30"/>
      <c r="H4976" s="36"/>
      <c r="I4976" s="30"/>
      <c r="J4976" s="32"/>
      <c r="K4976" s="30"/>
      <c r="L4976" s="30"/>
      <c r="AB4976" s="30"/>
    </row>
    <row r="4977" spans="1:28" x14ac:dyDescent="0.25">
      <c r="A4977" s="30"/>
      <c r="B4977" s="30"/>
      <c r="F4977" s="17"/>
      <c r="G4977" s="30"/>
      <c r="H4977" s="36"/>
      <c r="I4977" s="30"/>
      <c r="J4977" s="32"/>
      <c r="K4977" s="30"/>
      <c r="L4977" s="30"/>
      <c r="AB4977" s="30"/>
    </row>
    <row r="4978" spans="1:28" x14ac:dyDescent="0.25">
      <c r="A4978" s="30"/>
      <c r="B4978" s="30"/>
      <c r="F4978" s="17"/>
      <c r="G4978" s="30"/>
      <c r="H4978" s="36"/>
      <c r="I4978" s="30"/>
      <c r="J4978" s="32"/>
      <c r="K4978" s="30"/>
      <c r="L4978" s="30"/>
      <c r="AB4978" s="30"/>
    </row>
    <row r="4979" spans="1:28" x14ac:dyDescent="0.25">
      <c r="A4979" s="30"/>
      <c r="B4979" s="30"/>
      <c r="F4979" s="17"/>
      <c r="G4979" s="30"/>
      <c r="H4979" s="36"/>
      <c r="I4979" s="30"/>
      <c r="J4979" s="32"/>
      <c r="K4979" s="30"/>
      <c r="L4979" s="30"/>
      <c r="AB4979" s="30"/>
    </row>
    <row r="4980" spans="1:28" x14ac:dyDescent="0.25">
      <c r="A4980" s="30"/>
      <c r="B4980" s="30"/>
      <c r="F4980" s="17"/>
      <c r="G4980" s="30"/>
      <c r="H4980" s="36"/>
      <c r="I4980" s="30"/>
      <c r="J4980" s="32"/>
      <c r="K4980" s="30"/>
      <c r="L4980" s="30"/>
      <c r="AB4980" s="30"/>
    </row>
    <row r="4981" spans="1:28" x14ac:dyDescent="0.25">
      <c r="A4981" s="30"/>
      <c r="B4981" s="30"/>
      <c r="F4981" s="17"/>
      <c r="G4981" s="30"/>
      <c r="H4981" s="36"/>
      <c r="I4981" s="30"/>
      <c r="J4981" s="32"/>
      <c r="K4981" s="30"/>
      <c r="L4981" s="30"/>
      <c r="AB4981" s="30"/>
    </row>
    <row r="4982" spans="1:28" x14ac:dyDescent="0.25">
      <c r="A4982" s="30"/>
      <c r="B4982" s="30"/>
      <c r="F4982" s="17"/>
      <c r="G4982" s="30"/>
      <c r="H4982" s="36"/>
      <c r="I4982" s="30"/>
      <c r="J4982" s="32"/>
      <c r="K4982" s="30"/>
      <c r="L4982" s="30"/>
      <c r="AB4982" s="30"/>
    </row>
    <row r="4983" spans="1:28" x14ac:dyDescent="0.25">
      <c r="A4983" s="30"/>
      <c r="B4983" s="30"/>
      <c r="F4983" s="17"/>
      <c r="G4983" s="30"/>
      <c r="H4983" s="36"/>
      <c r="I4983" s="30"/>
      <c r="J4983" s="32"/>
      <c r="K4983" s="30"/>
      <c r="L4983" s="30"/>
      <c r="AB4983" s="30"/>
    </row>
    <row r="4984" spans="1:28" x14ac:dyDescent="0.25">
      <c r="A4984" s="30"/>
      <c r="B4984" s="30"/>
      <c r="F4984" s="17"/>
      <c r="G4984" s="30"/>
      <c r="H4984" s="36"/>
      <c r="I4984" s="30"/>
      <c r="J4984" s="32"/>
      <c r="K4984" s="30"/>
      <c r="L4984" s="30"/>
      <c r="AB4984" s="30"/>
    </row>
    <row r="4985" spans="1:28" x14ac:dyDescent="0.25">
      <c r="A4985" s="30"/>
      <c r="B4985" s="30"/>
      <c r="F4985" s="17"/>
      <c r="G4985" s="30"/>
      <c r="H4985" s="36"/>
      <c r="I4985" s="30"/>
      <c r="J4985" s="32"/>
      <c r="K4985" s="30"/>
      <c r="L4985" s="30"/>
      <c r="AB4985" s="30"/>
    </row>
    <row r="4986" spans="1:28" x14ac:dyDescent="0.25">
      <c r="A4986" s="30"/>
      <c r="B4986" s="30"/>
      <c r="F4986" s="17"/>
      <c r="G4986" s="30"/>
      <c r="H4986" s="36"/>
      <c r="I4986" s="30"/>
      <c r="J4986" s="32"/>
      <c r="K4986" s="30"/>
      <c r="L4986" s="30"/>
      <c r="AB4986" s="30"/>
    </row>
    <row r="4987" spans="1:28" x14ac:dyDescent="0.25">
      <c r="A4987" s="30"/>
      <c r="B4987" s="30"/>
      <c r="F4987" s="17"/>
      <c r="G4987" s="30"/>
      <c r="H4987" s="36"/>
      <c r="I4987" s="30"/>
      <c r="J4987" s="32"/>
      <c r="K4987" s="30"/>
      <c r="L4987" s="30"/>
      <c r="AB4987" s="30"/>
    </row>
    <row r="4988" spans="1:28" x14ac:dyDescent="0.25">
      <c r="A4988" s="30"/>
      <c r="B4988" s="30"/>
      <c r="F4988" s="17"/>
      <c r="G4988" s="30"/>
      <c r="H4988" s="36"/>
      <c r="I4988" s="30"/>
      <c r="J4988" s="32"/>
      <c r="K4988" s="30"/>
      <c r="L4988" s="30"/>
      <c r="AB4988" s="30"/>
    </row>
    <row r="4989" spans="1:28" x14ac:dyDescent="0.25">
      <c r="A4989" s="30"/>
      <c r="B4989" s="30"/>
      <c r="F4989" s="17"/>
      <c r="G4989" s="30"/>
      <c r="H4989" s="36"/>
      <c r="I4989" s="30"/>
      <c r="J4989" s="32"/>
      <c r="K4989" s="30"/>
      <c r="L4989" s="30"/>
      <c r="AB4989" s="30"/>
    </row>
    <row r="4990" spans="1:28" x14ac:dyDescent="0.25">
      <c r="A4990" s="30"/>
      <c r="B4990" s="30"/>
      <c r="F4990" s="17"/>
      <c r="G4990" s="30"/>
      <c r="H4990" s="36"/>
      <c r="I4990" s="30"/>
      <c r="J4990" s="32"/>
      <c r="K4990" s="30"/>
      <c r="L4990" s="30"/>
      <c r="AB4990" s="30"/>
    </row>
    <row r="4991" spans="1:28" x14ac:dyDescent="0.25">
      <c r="A4991" s="30"/>
      <c r="B4991" s="30"/>
      <c r="F4991" s="17"/>
      <c r="G4991" s="30"/>
      <c r="H4991" s="36"/>
      <c r="I4991" s="30"/>
      <c r="J4991" s="32"/>
      <c r="K4991" s="30"/>
      <c r="L4991" s="30"/>
      <c r="AB4991" s="30"/>
    </row>
    <row r="4992" spans="1:28" x14ac:dyDescent="0.25">
      <c r="A4992" s="30"/>
      <c r="B4992" s="30"/>
      <c r="F4992" s="17"/>
      <c r="G4992" s="30"/>
      <c r="H4992" s="36"/>
      <c r="I4992" s="30"/>
      <c r="J4992" s="32"/>
      <c r="K4992" s="30"/>
      <c r="L4992" s="30"/>
      <c r="AB4992" s="30"/>
    </row>
    <row r="4993" spans="1:28" x14ac:dyDescent="0.25">
      <c r="A4993" s="30"/>
      <c r="B4993" s="30"/>
      <c r="F4993" s="17"/>
      <c r="G4993" s="30"/>
      <c r="H4993" s="36"/>
      <c r="I4993" s="30"/>
      <c r="J4993" s="32"/>
      <c r="K4993" s="30"/>
      <c r="L4993" s="30"/>
      <c r="AB4993" s="30"/>
    </row>
    <row r="4994" spans="1:28" x14ac:dyDescent="0.25">
      <c r="A4994" s="30"/>
      <c r="B4994" s="30"/>
      <c r="F4994" s="17"/>
      <c r="G4994" s="30"/>
      <c r="H4994" s="36"/>
      <c r="I4994" s="30"/>
      <c r="J4994" s="32"/>
      <c r="K4994" s="30"/>
      <c r="L4994" s="30"/>
      <c r="AB4994" s="30"/>
    </row>
    <row r="4995" spans="1:28" x14ac:dyDescent="0.25">
      <c r="A4995" s="30"/>
      <c r="B4995" s="30"/>
      <c r="F4995" s="17"/>
      <c r="G4995" s="30"/>
      <c r="H4995" s="36"/>
      <c r="I4995" s="30"/>
      <c r="J4995" s="32"/>
      <c r="K4995" s="30"/>
      <c r="L4995" s="30"/>
      <c r="AB4995" s="30"/>
    </row>
    <row r="4996" spans="1:28" x14ac:dyDescent="0.25">
      <c r="A4996" s="30"/>
      <c r="B4996" s="30"/>
      <c r="F4996" s="17"/>
      <c r="G4996" s="30"/>
      <c r="H4996" s="36"/>
      <c r="I4996" s="30"/>
      <c r="J4996" s="32"/>
      <c r="K4996" s="30"/>
      <c r="L4996" s="30"/>
      <c r="AB4996" s="30"/>
    </row>
    <row r="4997" spans="1:28" x14ac:dyDescent="0.25">
      <c r="A4997" s="30"/>
      <c r="B4997" s="30"/>
      <c r="F4997" s="17"/>
      <c r="G4997" s="30"/>
      <c r="H4997" s="36"/>
      <c r="I4997" s="30"/>
      <c r="J4997" s="32"/>
      <c r="K4997" s="30"/>
      <c r="L4997" s="30"/>
      <c r="AB4997" s="30"/>
    </row>
    <row r="4998" spans="1:28" x14ac:dyDescent="0.25">
      <c r="A4998" s="30"/>
      <c r="B4998" s="30"/>
      <c r="F4998" s="17"/>
      <c r="G4998" s="30"/>
      <c r="H4998" s="36"/>
      <c r="I4998" s="30"/>
      <c r="J4998" s="32"/>
      <c r="K4998" s="30"/>
      <c r="L4998" s="30"/>
      <c r="AB4998" s="30"/>
    </row>
    <row r="4999" spans="1:28" x14ac:dyDescent="0.25">
      <c r="A4999" s="30"/>
      <c r="B4999" s="30"/>
      <c r="F4999" s="17"/>
      <c r="G4999" s="30"/>
      <c r="H4999" s="36"/>
      <c r="I4999" s="30"/>
      <c r="J4999" s="32"/>
      <c r="K4999" s="30"/>
      <c r="L4999" s="30"/>
      <c r="AB4999" s="30"/>
    </row>
    <row r="5000" spans="1:28" x14ac:dyDescent="0.25">
      <c r="A5000" s="30"/>
      <c r="B5000" s="30"/>
      <c r="F5000" s="17"/>
      <c r="G5000" s="30"/>
      <c r="H5000" s="36"/>
      <c r="I5000" s="30"/>
      <c r="J5000" s="32"/>
      <c r="K5000" s="30"/>
      <c r="L5000" s="30"/>
      <c r="AB5000" s="30"/>
    </row>
    <row r="5001" spans="1:28" x14ac:dyDescent="0.25">
      <c r="A5001" s="30"/>
      <c r="B5001" s="30"/>
      <c r="F5001" s="17"/>
      <c r="G5001" s="30"/>
      <c r="H5001" s="36"/>
      <c r="I5001" s="30"/>
      <c r="J5001" s="32"/>
      <c r="K5001" s="30"/>
      <c r="L5001" s="30"/>
      <c r="AB5001" s="30"/>
    </row>
    <row r="5002" spans="1:28" x14ac:dyDescent="0.25">
      <c r="A5002" s="30"/>
      <c r="B5002" s="30"/>
      <c r="F5002" s="17"/>
      <c r="G5002" s="30"/>
      <c r="H5002" s="36"/>
      <c r="I5002" s="30"/>
      <c r="J5002" s="32"/>
      <c r="K5002" s="30"/>
      <c r="L5002" s="30"/>
      <c r="AB5002" s="30"/>
    </row>
    <row r="5003" spans="1:28" x14ac:dyDescent="0.25">
      <c r="A5003" s="30"/>
      <c r="B5003" s="30"/>
      <c r="F5003" s="17"/>
      <c r="G5003" s="30"/>
      <c r="H5003" s="36"/>
      <c r="I5003" s="30"/>
      <c r="J5003" s="32"/>
      <c r="K5003" s="30"/>
      <c r="L5003" s="30"/>
      <c r="AB5003" s="30"/>
    </row>
    <row r="5004" spans="1:28" x14ac:dyDescent="0.25">
      <c r="A5004" s="30"/>
      <c r="B5004" s="30"/>
      <c r="F5004" s="17"/>
      <c r="G5004" s="30"/>
      <c r="H5004" s="36"/>
      <c r="I5004" s="30"/>
      <c r="J5004" s="32"/>
      <c r="K5004" s="30"/>
      <c r="L5004" s="30"/>
      <c r="AB5004" s="30"/>
    </row>
    <row r="5005" spans="1:28" x14ac:dyDescent="0.25">
      <c r="A5005" s="30"/>
      <c r="B5005" s="30"/>
      <c r="F5005" s="17"/>
      <c r="G5005" s="30"/>
      <c r="H5005" s="36"/>
      <c r="I5005" s="30"/>
      <c r="J5005" s="32"/>
      <c r="K5005" s="30"/>
      <c r="L5005" s="30"/>
      <c r="AB5005" s="30"/>
    </row>
    <row r="5006" spans="1:28" x14ac:dyDescent="0.25">
      <c r="A5006" s="30"/>
      <c r="B5006" s="30"/>
      <c r="F5006" s="17"/>
      <c r="G5006" s="30"/>
      <c r="H5006" s="36"/>
      <c r="I5006" s="30"/>
      <c r="J5006" s="32"/>
      <c r="K5006" s="30"/>
      <c r="L5006" s="30"/>
      <c r="AB5006" s="30"/>
    </row>
    <row r="5007" spans="1:28" x14ac:dyDescent="0.25">
      <c r="A5007" s="30"/>
      <c r="B5007" s="30"/>
      <c r="F5007" s="17"/>
      <c r="G5007" s="30"/>
      <c r="H5007" s="36"/>
      <c r="I5007" s="30"/>
      <c r="J5007" s="32"/>
      <c r="K5007" s="30"/>
      <c r="L5007" s="30"/>
      <c r="AB5007" s="30"/>
    </row>
    <row r="5008" spans="1:28" x14ac:dyDescent="0.25">
      <c r="A5008" s="30"/>
      <c r="B5008" s="30"/>
      <c r="F5008" s="17"/>
      <c r="G5008" s="30"/>
      <c r="H5008" s="36"/>
      <c r="I5008" s="30"/>
      <c r="J5008" s="32"/>
      <c r="K5008" s="30"/>
      <c r="L5008" s="30"/>
      <c r="AB5008" s="30"/>
    </row>
    <row r="5009" spans="1:28" x14ac:dyDescent="0.25">
      <c r="A5009" s="30"/>
      <c r="B5009" s="30"/>
      <c r="F5009" s="17"/>
      <c r="G5009" s="30"/>
      <c r="H5009" s="36"/>
      <c r="I5009" s="30"/>
      <c r="J5009" s="32"/>
      <c r="K5009" s="30"/>
      <c r="L5009" s="30"/>
      <c r="AB5009" s="30"/>
    </row>
    <row r="5010" spans="1:28" x14ac:dyDescent="0.25">
      <c r="A5010" s="30"/>
      <c r="B5010" s="30"/>
      <c r="F5010" s="17"/>
      <c r="G5010" s="30"/>
      <c r="H5010" s="36"/>
      <c r="I5010" s="30"/>
      <c r="J5010" s="32"/>
      <c r="K5010" s="30"/>
      <c r="L5010" s="30"/>
      <c r="AB5010" s="30"/>
    </row>
    <row r="5011" spans="1:28" x14ac:dyDescent="0.25">
      <c r="A5011" s="30"/>
      <c r="B5011" s="30"/>
      <c r="F5011" s="17"/>
      <c r="G5011" s="30"/>
      <c r="H5011" s="36"/>
      <c r="I5011" s="30"/>
      <c r="J5011" s="32"/>
      <c r="K5011" s="30"/>
      <c r="L5011" s="30"/>
      <c r="AB5011" s="30"/>
    </row>
    <row r="5012" spans="1:28" x14ac:dyDescent="0.25">
      <c r="A5012" s="30"/>
      <c r="B5012" s="30"/>
      <c r="F5012" s="17"/>
      <c r="G5012" s="30"/>
      <c r="H5012" s="36"/>
      <c r="I5012" s="30"/>
      <c r="J5012" s="32"/>
      <c r="K5012" s="30"/>
      <c r="L5012" s="30"/>
      <c r="AB5012" s="30"/>
    </row>
    <row r="5013" spans="1:28" x14ac:dyDescent="0.25">
      <c r="A5013" s="30"/>
      <c r="B5013" s="30"/>
      <c r="F5013" s="17"/>
      <c r="G5013" s="30"/>
      <c r="H5013" s="36"/>
      <c r="I5013" s="30"/>
      <c r="J5013" s="32"/>
      <c r="K5013" s="30"/>
      <c r="L5013" s="30"/>
      <c r="AB5013" s="30"/>
    </row>
    <row r="5014" spans="1:28" x14ac:dyDescent="0.25">
      <c r="A5014" s="30"/>
      <c r="B5014" s="30"/>
      <c r="F5014" s="17"/>
      <c r="G5014" s="30"/>
      <c r="H5014" s="36"/>
      <c r="I5014" s="30"/>
      <c r="J5014" s="32"/>
      <c r="K5014" s="30"/>
      <c r="L5014" s="30"/>
      <c r="AB5014" s="30"/>
    </row>
    <row r="5015" spans="1:28" x14ac:dyDescent="0.25">
      <c r="A5015" s="30"/>
      <c r="B5015" s="30"/>
      <c r="F5015" s="17"/>
      <c r="G5015" s="30"/>
      <c r="H5015" s="36"/>
      <c r="I5015" s="30"/>
      <c r="J5015" s="32"/>
      <c r="K5015" s="30"/>
      <c r="L5015" s="30"/>
      <c r="AB5015" s="30"/>
    </row>
    <row r="5016" spans="1:28" x14ac:dyDescent="0.25">
      <c r="A5016" s="30"/>
      <c r="B5016" s="30"/>
      <c r="F5016" s="17"/>
      <c r="G5016" s="30"/>
      <c r="H5016" s="36"/>
      <c r="I5016" s="30"/>
      <c r="J5016" s="32"/>
      <c r="K5016" s="30"/>
      <c r="L5016" s="30"/>
      <c r="AB5016" s="30"/>
    </row>
    <row r="5017" spans="1:28" x14ac:dyDescent="0.25">
      <c r="A5017" s="30"/>
      <c r="B5017" s="30"/>
      <c r="F5017" s="17"/>
      <c r="G5017" s="30"/>
      <c r="H5017" s="36"/>
      <c r="I5017" s="30"/>
      <c r="J5017" s="32"/>
      <c r="K5017" s="30"/>
      <c r="L5017" s="30"/>
      <c r="AB5017" s="30"/>
    </row>
    <row r="5018" spans="1:28" x14ac:dyDescent="0.25">
      <c r="A5018" s="30"/>
      <c r="B5018" s="30"/>
      <c r="F5018" s="17"/>
      <c r="G5018" s="30"/>
      <c r="H5018" s="36"/>
      <c r="I5018" s="30"/>
      <c r="J5018" s="32"/>
      <c r="K5018" s="30"/>
      <c r="L5018" s="30"/>
      <c r="AB5018" s="30"/>
    </row>
    <row r="5019" spans="1:28" x14ac:dyDescent="0.25">
      <c r="A5019" s="30"/>
      <c r="B5019" s="30"/>
      <c r="F5019" s="17"/>
      <c r="G5019" s="30"/>
      <c r="H5019" s="36"/>
      <c r="I5019" s="30"/>
      <c r="J5019" s="32"/>
      <c r="K5019" s="30"/>
      <c r="L5019" s="30"/>
      <c r="AB5019" s="30"/>
    </row>
    <row r="5020" spans="1:28" x14ac:dyDescent="0.25">
      <c r="A5020" s="30"/>
      <c r="B5020" s="30"/>
      <c r="F5020" s="17"/>
      <c r="G5020" s="30"/>
      <c r="H5020" s="36"/>
      <c r="I5020" s="30"/>
      <c r="J5020" s="32"/>
      <c r="K5020" s="30"/>
      <c r="L5020" s="30"/>
      <c r="AB5020" s="30"/>
    </row>
    <row r="5021" spans="1:28" x14ac:dyDescent="0.25">
      <c r="A5021" s="30"/>
      <c r="B5021" s="30"/>
      <c r="F5021" s="17"/>
      <c r="G5021" s="30"/>
      <c r="H5021" s="36"/>
      <c r="I5021" s="30"/>
      <c r="J5021" s="32"/>
      <c r="K5021" s="30"/>
      <c r="L5021" s="30"/>
      <c r="AB5021" s="30"/>
    </row>
    <row r="5022" spans="1:28" x14ac:dyDescent="0.25">
      <c r="A5022" s="30"/>
      <c r="B5022" s="30"/>
      <c r="F5022" s="17"/>
      <c r="G5022" s="30"/>
      <c r="H5022" s="36"/>
      <c r="I5022" s="30"/>
      <c r="J5022" s="32"/>
      <c r="K5022" s="30"/>
      <c r="L5022" s="30"/>
      <c r="AB5022" s="30"/>
    </row>
    <row r="5023" spans="1:28" x14ac:dyDescent="0.25">
      <c r="A5023" s="30"/>
      <c r="B5023" s="30"/>
      <c r="F5023" s="17"/>
      <c r="G5023" s="30"/>
      <c r="H5023" s="36"/>
      <c r="I5023" s="30"/>
      <c r="J5023" s="32"/>
      <c r="K5023" s="30"/>
      <c r="L5023" s="30"/>
      <c r="AB5023" s="30"/>
    </row>
    <row r="5024" spans="1:28" x14ac:dyDescent="0.25">
      <c r="A5024" s="30"/>
      <c r="B5024" s="30"/>
      <c r="F5024" s="17"/>
      <c r="G5024" s="30"/>
      <c r="H5024" s="36"/>
      <c r="I5024" s="30"/>
      <c r="J5024" s="32"/>
      <c r="K5024" s="30"/>
      <c r="L5024" s="30"/>
      <c r="AB5024" s="30"/>
    </row>
    <row r="5025" spans="1:28" x14ac:dyDescent="0.25">
      <c r="A5025" s="30"/>
      <c r="B5025" s="30"/>
      <c r="F5025" s="17"/>
      <c r="G5025" s="30"/>
      <c r="H5025" s="36"/>
      <c r="I5025" s="30"/>
      <c r="J5025" s="32"/>
      <c r="K5025" s="30"/>
      <c r="L5025" s="30"/>
      <c r="AB5025" s="30"/>
    </row>
    <row r="5026" spans="1:28" x14ac:dyDescent="0.25">
      <c r="A5026" s="30"/>
      <c r="B5026" s="30"/>
      <c r="F5026" s="17"/>
      <c r="G5026" s="30"/>
      <c r="H5026" s="36"/>
      <c r="I5026" s="30"/>
      <c r="J5026" s="32"/>
      <c r="K5026" s="30"/>
      <c r="L5026" s="30"/>
      <c r="AB5026" s="30"/>
    </row>
    <row r="5027" spans="1:28" x14ac:dyDescent="0.25">
      <c r="A5027" s="30"/>
      <c r="B5027" s="30"/>
      <c r="F5027" s="17"/>
      <c r="G5027" s="30"/>
      <c r="H5027" s="36"/>
      <c r="I5027" s="30"/>
      <c r="J5027" s="32"/>
      <c r="K5027" s="30"/>
      <c r="L5027" s="30"/>
      <c r="AB5027" s="30"/>
    </row>
    <row r="5028" spans="1:28" x14ac:dyDescent="0.25">
      <c r="A5028" s="30"/>
      <c r="B5028" s="30"/>
      <c r="F5028" s="17"/>
      <c r="G5028" s="30"/>
      <c r="H5028" s="36"/>
      <c r="I5028" s="30"/>
      <c r="J5028" s="32"/>
      <c r="K5028" s="30"/>
      <c r="L5028" s="30"/>
      <c r="AB5028" s="30"/>
    </row>
    <row r="5029" spans="1:28" x14ac:dyDescent="0.25">
      <c r="A5029" s="30"/>
      <c r="B5029" s="30"/>
      <c r="F5029" s="17"/>
      <c r="G5029" s="30"/>
      <c r="H5029" s="36"/>
      <c r="I5029" s="30"/>
      <c r="J5029" s="32"/>
      <c r="K5029" s="30"/>
      <c r="L5029" s="30"/>
      <c r="AB5029" s="30"/>
    </row>
    <row r="5030" spans="1:28" x14ac:dyDescent="0.25">
      <c r="A5030" s="30"/>
      <c r="B5030" s="30"/>
      <c r="F5030" s="17"/>
      <c r="G5030" s="30"/>
      <c r="H5030" s="36"/>
      <c r="I5030" s="30"/>
      <c r="J5030" s="32"/>
      <c r="K5030" s="30"/>
      <c r="L5030" s="30"/>
      <c r="AB5030" s="30"/>
    </row>
    <row r="5031" spans="1:28" x14ac:dyDescent="0.25">
      <c r="A5031" s="30"/>
      <c r="B5031" s="30"/>
      <c r="F5031" s="17"/>
      <c r="G5031" s="30"/>
      <c r="H5031" s="36"/>
      <c r="I5031" s="30"/>
      <c r="J5031" s="32"/>
      <c r="K5031" s="30"/>
      <c r="L5031" s="30"/>
      <c r="AB5031" s="30"/>
    </row>
    <row r="5032" spans="1:28" x14ac:dyDescent="0.25">
      <c r="A5032" s="30"/>
      <c r="B5032" s="30"/>
      <c r="F5032" s="17"/>
      <c r="G5032" s="30"/>
      <c r="H5032" s="36"/>
      <c r="I5032" s="30"/>
      <c r="J5032" s="32"/>
      <c r="K5032" s="30"/>
      <c r="L5032" s="30"/>
      <c r="AB5032" s="30"/>
    </row>
    <row r="5033" spans="1:28" x14ac:dyDescent="0.25">
      <c r="A5033" s="30"/>
      <c r="B5033" s="30"/>
      <c r="F5033" s="17"/>
      <c r="G5033" s="30"/>
      <c r="H5033" s="36"/>
      <c r="I5033" s="30"/>
      <c r="J5033" s="32"/>
      <c r="K5033" s="30"/>
      <c r="L5033" s="30"/>
      <c r="AB5033" s="30"/>
    </row>
    <row r="5034" spans="1:28" x14ac:dyDescent="0.25">
      <c r="A5034" s="30"/>
      <c r="B5034" s="30"/>
      <c r="F5034" s="17"/>
      <c r="G5034" s="30"/>
      <c r="H5034" s="36"/>
      <c r="I5034" s="30"/>
      <c r="J5034" s="32"/>
      <c r="K5034" s="30"/>
      <c r="L5034" s="30"/>
      <c r="AB5034" s="30"/>
    </row>
    <row r="5035" spans="1:28" x14ac:dyDescent="0.25">
      <c r="A5035" s="30"/>
      <c r="B5035" s="30"/>
      <c r="F5035" s="17"/>
      <c r="G5035" s="30"/>
      <c r="H5035" s="36"/>
      <c r="I5035" s="30"/>
      <c r="J5035" s="32"/>
      <c r="K5035" s="30"/>
      <c r="L5035" s="30"/>
      <c r="AB5035" s="30"/>
    </row>
    <row r="5036" spans="1:28" x14ac:dyDescent="0.25">
      <c r="A5036" s="30"/>
      <c r="B5036" s="30"/>
      <c r="F5036" s="17"/>
      <c r="G5036" s="30"/>
      <c r="H5036" s="36"/>
      <c r="I5036" s="30"/>
      <c r="J5036" s="32"/>
      <c r="K5036" s="30"/>
      <c r="L5036" s="30"/>
      <c r="AB5036" s="30"/>
    </row>
    <row r="5037" spans="1:28" x14ac:dyDescent="0.25">
      <c r="A5037" s="30"/>
      <c r="B5037" s="30"/>
      <c r="F5037" s="17"/>
      <c r="G5037" s="30"/>
      <c r="H5037" s="36"/>
      <c r="I5037" s="30"/>
      <c r="J5037" s="32"/>
      <c r="K5037" s="30"/>
      <c r="L5037" s="30"/>
      <c r="AB5037" s="30"/>
    </row>
    <row r="5038" spans="1:28" x14ac:dyDescent="0.25">
      <c r="A5038" s="30"/>
      <c r="B5038" s="30"/>
      <c r="F5038" s="17"/>
      <c r="G5038" s="30"/>
      <c r="H5038" s="36"/>
      <c r="I5038" s="30"/>
      <c r="J5038" s="32"/>
      <c r="K5038" s="30"/>
      <c r="L5038" s="30"/>
      <c r="AB5038" s="30"/>
    </row>
    <row r="5039" spans="1:28" x14ac:dyDescent="0.25">
      <c r="A5039" s="30"/>
      <c r="B5039" s="30"/>
      <c r="F5039" s="17"/>
      <c r="G5039" s="30"/>
      <c r="H5039" s="36"/>
      <c r="I5039" s="30"/>
      <c r="J5039" s="32"/>
      <c r="K5039" s="30"/>
      <c r="L5039" s="30"/>
      <c r="AB5039" s="30"/>
    </row>
    <row r="5040" spans="1:28" x14ac:dyDescent="0.25">
      <c r="A5040" s="30"/>
      <c r="B5040" s="30"/>
      <c r="F5040" s="17"/>
      <c r="G5040" s="30"/>
      <c r="H5040" s="36"/>
      <c r="I5040" s="30"/>
      <c r="J5040" s="32"/>
      <c r="K5040" s="30"/>
      <c r="L5040" s="30"/>
      <c r="AB5040" s="30"/>
    </row>
    <row r="5041" spans="1:28" x14ac:dyDescent="0.25">
      <c r="A5041" s="30"/>
      <c r="B5041" s="30"/>
      <c r="F5041" s="17"/>
      <c r="G5041" s="30"/>
      <c r="H5041" s="36"/>
      <c r="I5041" s="30"/>
      <c r="J5041" s="32"/>
      <c r="K5041" s="30"/>
      <c r="L5041" s="30"/>
      <c r="AB5041" s="30"/>
    </row>
    <row r="5042" spans="1:28" x14ac:dyDescent="0.25">
      <c r="A5042" s="30"/>
      <c r="B5042" s="30"/>
      <c r="F5042" s="17"/>
      <c r="G5042" s="30"/>
      <c r="H5042" s="36"/>
      <c r="I5042" s="30"/>
      <c r="J5042" s="32"/>
      <c r="K5042" s="30"/>
      <c r="L5042" s="30"/>
      <c r="AB5042" s="30"/>
    </row>
    <row r="5043" spans="1:28" x14ac:dyDescent="0.25">
      <c r="A5043" s="30"/>
      <c r="B5043" s="30"/>
      <c r="F5043" s="17"/>
      <c r="G5043" s="30"/>
      <c r="H5043" s="36"/>
      <c r="I5043" s="30"/>
      <c r="J5043" s="32"/>
      <c r="K5043" s="30"/>
      <c r="L5043" s="30"/>
      <c r="AB5043" s="30"/>
    </row>
    <row r="5044" spans="1:28" x14ac:dyDescent="0.25">
      <c r="A5044" s="30"/>
      <c r="B5044" s="30"/>
      <c r="F5044" s="17"/>
      <c r="G5044" s="30"/>
      <c r="H5044" s="36"/>
      <c r="I5044" s="30"/>
      <c r="J5044" s="32"/>
      <c r="K5044" s="30"/>
      <c r="L5044" s="30"/>
      <c r="AB5044" s="30"/>
    </row>
    <row r="5045" spans="1:28" x14ac:dyDescent="0.25">
      <c r="A5045" s="30"/>
      <c r="B5045" s="30"/>
      <c r="F5045" s="17"/>
      <c r="G5045" s="30"/>
      <c r="H5045" s="36"/>
      <c r="I5045" s="30"/>
      <c r="J5045" s="32"/>
      <c r="K5045" s="30"/>
      <c r="L5045" s="30"/>
      <c r="AB5045" s="30"/>
    </row>
    <row r="5046" spans="1:28" x14ac:dyDescent="0.25">
      <c r="A5046" s="30"/>
      <c r="B5046" s="30"/>
      <c r="F5046" s="17"/>
      <c r="G5046" s="30"/>
      <c r="H5046" s="36"/>
      <c r="I5046" s="30"/>
      <c r="J5046" s="32"/>
      <c r="K5046" s="30"/>
      <c r="L5046" s="30"/>
      <c r="AB5046" s="30"/>
    </row>
    <row r="5047" spans="1:28" x14ac:dyDescent="0.25">
      <c r="A5047" s="30"/>
      <c r="B5047" s="30"/>
      <c r="F5047" s="17"/>
      <c r="G5047" s="30"/>
      <c r="H5047" s="36"/>
      <c r="I5047" s="30"/>
      <c r="J5047" s="32"/>
      <c r="K5047" s="30"/>
      <c r="L5047" s="30"/>
      <c r="AB5047" s="30"/>
    </row>
    <row r="5048" spans="1:28" x14ac:dyDescent="0.25">
      <c r="A5048" s="30"/>
      <c r="B5048" s="30"/>
      <c r="F5048" s="17"/>
      <c r="G5048" s="30"/>
      <c r="H5048" s="36"/>
      <c r="I5048" s="30"/>
      <c r="J5048" s="32"/>
      <c r="K5048" s="30"/>
      <c r="L5048" s="30"/>
      <c r="AB5048" s="30"/>
    </row>
    <row r="5049" spans="1:28" x14ac:dyDescent="0.25">
      <c r="A5049" s="30"/>
      <c r="B5049" s="30"/>
      <c r="F5049" s="17"/>
      <c r="G5049" s="30"/>
      <c r="H5049" s="36"/>
      <c r="I5049" s="30"/>
      <c r="J5049" s="32"/>
      <c r="K5049" s="30"/>
      <c r="L5049" s="30"/>
      <c r="AB5049" s="30"/>
    </row>
    <row r="5050" spans="1:28" x14ac:dyDescent="0.25">
      <c r="A5050" s="30"/>
      <c r="B5050" s="30"/>
      <c r="F5050" s="17"/>
      <c r="G5050" s="30"/>
      <c r="H5050" s="36"/>
      <c r="I5050" s="30"/>
      <c r="J5050" s="32"/>
      <c r="K5050" s="30"/>
      <c r="L5050" s="30"/>
      <c r="AB5050" s="30"/>
    </row>
    <row r="5051" spans="1:28" x14ac:dyDescent="0.25">
      <c r="A5051" s="30"/>
      <c r="B5051" s="30"/>
      <c r="F5051" s="17"/>
      <c r="G5051" s="30"/>
      <c r="H5051" s="36"/>
      <c r="I5051" s="30"/>
      <c r="J5051" s="32"/>
      <c r="K5051" s="30"/>
      <c r="L5051" s="30"/>
      <c r="AB5051" s="30"/>
    </row>
    <row r="5052" spans="1:28" x14ac:dyDescent="0.25">
      <c r="A5052" s="30"/>
      <c r="B5052" s="30"/>
      <c r="F5052" s="17"/>
      <c r="G5052" s="30"/>
      <c r="H5052" s="36"/>
      <c r="I5052" s="30"/>
      <c r="J5052" s="32"/>
      <c r="K5052" s="30"/>
      <c r="L5052" s="30"/>
      <c r="AB5052" s="30"/>
    </row>
    <row r="5053" spans="1:28" x14ac:dyDescent="0.25">
      <c r="A5053" s="30"/>
      <c r="B5053" s="30"/>
      <c r="F5053" s="17"/>
      <c r="G5053" s="30"/>
      <c r="H5053" s="36"/>
      <c r="I5053" s="30"/>
      <c r="J5053" s="32"/>
      <c r="K5053" s="30"/>
      <c r="L5053" s="30"/>
      <c r="AB5053" s="30"/>
    </row>
    <row r="5054" spans="1:28" x14ac:dyDescent="0.25">
      <c r="A5054" s="30"/>
      <c r="B5054" s="30"/>
      <c r="F5054" s="17"/>
      <c r="G5054" s="30"/>
      <c r="H5054" s="36"/>
      <c r="I5054" s="30"/>
      <c r="J5054" s="32"/>
      <c r="K5054" s="30"/>
      <c r="L5054" s="30"/>
      <c r="AB5054" s="30"/>
    </row>
    <row r="5055" spans="1:28" x14ac:dyDescent="0.25">
      <c r="A5055" s="30"/>
      <c r="B5055" s="30"/>
      <c r="F5055" s="17"/>
      <c r="G5055" s="30"/>
      <c r="H5055" s="36"/>
      <c r="I5055" s="30"/>
      <c r="J5055" s="32"/>
      <c r="K5055" s="30"/>
      <c r="L5055" s="30"/>
      <c r="AB5055" s="30"/>
    </row>
    <row r="5056" spans="1:28" x14ac:dyDescent="0.25">
      <c r="A5056" s="30"/>
      <c r="B5056" s="30"/>
      <c r="F5056" s="17"/>
      <c r="G5056" s="30"/>
      <c r="H5056" s="36"/>
      <c r="I5056" s="30"/>
      <c r="J5056" s="32"/>
      <c r="K5056" s="30"/>
      <c r="L5056" s="30"/>
      <c r="AB5056" s="30"/>
    </row>
    <row r="5057" spans="1:28" x14ac:dyDescent="0.25">
      <c r="A5057" s="30"/>
      <c r="B5057" s="30"/>
      <c r="F5057" s="17"/>
      <c r="G5057" s="30"/>
      <c r="H5057" s="36"/>
      <c r="I5057" s="30"/>
      <c r="J5057" s="32"/>
      <c r="K5057" s="30"/>
      <c r="L5057" s="30"/>
      <c r="AB5057" s="30"/>
    </row>
    <row r="5058" spans="1:28" x14ac:dyDescent="0.25">
      <c r="A5058" s="30"/>
      <c r="B5058" s="30"/>
      <c r="F5058" s="17"/>
      <c r="G5058" s="30"/>
      <c r="H5058" s="36"/>
      <c r="I5058" s="30"/>
      <c r="J5058" s="32"/>
      <c r="K5058" s="30"/>
      <c r="L5058" s="30"/>
      <c r="AB5058" s="30"/>
    </row>
    <row r="5059" spans="1:28" x14ac:dyDescent="0.25">
      <c r="A5059" s="30"/>
      <c r="B5059" s="30"/>
      <c r="F5059" s="17"/>
      <c r="G5059" s="30"/>
      <c r="H5059" s="36"/>
      <c r="I5059" s="30"/>
      <c r="J5059" s="32"/>
      <c r="K5059" s="30"/>
      <c r="L5059" s="30"/>
      <c r="AB5059" s="30"/>
    </row>
    <row r="5060" spans="1:28" x14ac:dyDescent="0.25">
      <c r="A5060" s="30"/>
      <c r="B5060" s="30"/>
      <c r="F5060" s="17"/>
      <c r="G5060" s="30"/>
      <c r="H5060" s="36"/>
      <c r="I5060" s="30"/>
      <c r="J5060" s="32"/>
      <c r="K5060" s="30"/>
      <c r="L5060" s="30"/>
      <c r="AB5060" s="30"/>
    </row>
    <row r="5061" spans="1:28" x14ac:dyDescent="0.25">
      <c r="A5061" s="30"/>
      <c r="B5061" s="30"/>
      <c r="F5061" s="17"/>
      <c r="G5061" s="30"/>
      <c r="H5061" s="36"/>
      <c r="I5061" s="30"/>
      <c r="J5061" s="32"/>
      <c r="K5061" s="30"/>
      <c r="L5061" s="30"/>
      <c r="AB5061" s="30"/>
    </row>
    <row r="5062" spans="1:28" x14ac:dyDescent="0.25">
      <c r="A5062" s="30"/>
      <c r="B5062" s="30"/>
      <c r="F5062" s="17"/>
      <c r="G5062" s="30"/>
      <c r="H5062" s="36"/>
      <c r="I5062" s="30"/>
      <c r="J5062" s="32"/>
      <c r="K5062" s="30"/>
      <c r="L5062" s="30"/>
      <c r="AB5062" s="30"/>
    </row>
    <row r="5063" spans="1:28" x14ac:dyDescent="0.25">
      <c r="A5063" s="30"/>
      <c r="B5063" s="30"/>
      <c r="F5063" s="17"/>
      <c r="G5063" s="30"/>
      <c r="H5063" s="36"/>
      <c r="I5063" s="30"/>
      <c r="J5063" s="32"/>
      <c r="K5063" s="30"/>
      <c r="L5063" s="30"/>
      <c r="AB5063" s="30"/>
    </row>
    <row r="5064" spans="1:28" x14ac:dyDescent="0.25">
      <c r="A5064" s="30"/>
      <c r="B5064" s="30"/>
      <c r="F5064" s="17"/>
      <c r="G5064" s="30"/>
      <c r="H5064" s="36"/>
      <c r="I5064" s="30"/>
      <c r="J5064" s="32"/>
      <c r="K5064" s="30"/>
      <c r="L5064" s="30"/>
      <c r="AB5064" s="30"/>
    </row>
    <row r="5065" spans="1:28" x14ac:dyDescent="0.25">
      <c r="A5065" s="30"/>
      <c r="B5065" s="30"/>
      <c r="F5065" s="17"/>
      <c r="G5065" s="30"/>
      <c r="H5065" s="36"/>
      <c r="I5065" s="30"/>
      <c r="J5065" s="32"/>
      <c r="K5065" s="30"/>
      <c r="L5065" s="30"/>
      <c r="AB5065" s="30"/>
    </row>
    <row r="5066" spans="1:28" x14ac:dyDescent="0.25">
      <c r="A5066" s="30"/>
      <c r="B5066" s="30"/>
      <c r="F5066" s="17"/>
      <c r="G5066" s="30"/>
      <c r="H5066" s="36"/>
      <c r="I5066" s="30"/>
      <c r="J5066" s="32"/>
      <c r="K5066" s="30"/>
      <c r="L5066" s="30"/>
      <c r="AB5066" s="30"/>
    </row>
    <row r="5067" spans="1:28" x14ac:dyDescent="0.25">
      <c r="A5067" s="30"/>
      <c r="B5067" s="30"/>
      <c r="F5067" s="17"/>
      <c r="G5067" s="30"/>
      <c r="H5067" s="36"/>
      <c r="I5067" s="30"/>
      <c r="J5067" s="32"/>
      <c r="K5067" s="30"/>
      <c r="L5067" s="30"/>
      <c r="AB5067" s="30"/>
    </row>
    <row r="5068" spans="1:28" x14ac:dyDescent="0.25">
      <c r="A5068" s="30"/>
      <c r="B5068" s="30"/>
      <c r="F5068" s="17"/>
      <c r="G5068" s="30"/>
      <c r="H5068" s="36"/>
      <c r="I5068" s="30"/>
      <c r="J5068" s="32"/>
      <c r="K5068" s="30"/>
      <c r="L5068" s="30"/>
      <c r="AB5068" s="30"/>
    </row>
    <row r="5069" spans="1:28" x14ac:dyDescent="0.25">
      <c r="A5069" s="30"/>
      <c r="B5069" s="30"/>
      <c r="F5069" s="17"/>
      <c r="G5069" s="30"/>
      <c r="H5069" s="36"/>
      <c r="I5069" s="30"/>
      <c r="J5069" s="32"/>
      <c r="K5069" s="30"/>
      <c r="L5069" s="30"/>
      <c r="AB5069" s="30"/>
    </row>
    <row r="5070" spans="1:28" x14ac:dyDescent="0.25">
      <c r="A5070" s="30"/>
      <c r="B5070" s="30"/>
      <c r="F5070" s="17"/>
      <c r="G5070" s="30"/>
      <c r="H5070" s="36"/>
      <c r="I5070" s="30"/>
      <c r="J5070" s="32"/>
      <c r="K5070" s="30"/>
      <c r="L5070" s="30"/>
      <c r="AB5070" s="30"/>
    </row>
    <row r="5071" spans="1:28" x14ac:dyDescent="0.25">
      <c r="A5071" s="30"/>
      <c r="B5071" s="30"/>
      <c r="F5071" s="17"/>
      <c r="G5071" s="30"/>
      <c r="H5071" s="36"/>
      <c r="I5071" s="30"/>
      <c r="J5071" s="32"/>
      <c r="K5071" s="30"/>
      <c r="L5071" s="30"/>
      <c r="AB5071" s="30"/>
    </row>
    <row r="5072" spans="1:28" x14ac:dyDescent="0.25">
      <c r="A5072" s="30"/>
      <c r="B5072" s="30"/>
      <c r="F5072" s="17"/>
      <c r="G5072" s="30"/>
      <c r="H5072" s="36"/>
      <c r="I5072" s="30"/>
      <c r="J5072" s="32"/>
      <c r="K5072" s="30"/>
      <c r="L5072" s="30"/>
      <c r="AB5072" s="30"/>
    </row>
    <row r="5073" spans="1:28" x14ac:dyDescent="0.25">
      <c r="A5073" s="30"/>
      <c r="B5073" s="30"/>
      <c r="F5073" s="17"/>
      <c r="G5073" s="30"/>
      <c r="H5073" s="36"/>
      <c r="I5073" s="30"/>
      <c r="J5073" s="32"/>
      <c r="K5073" s="30"/>
      <c r="L5073" s="30"/>
      <c r="AB5073" s="30"/>
    </row>
    <row r="5074" spans="1:28" x14ac:dyDescent="0.25">
      <c r="A5074" s="30"/>
      <c r="B5074" s="30"/>
      <c r="F5074" s="17"/>
      <c r="G5074" s="30"/>
      <c r="H5074" s="36"/>
      <c r="I5074" s="30"/>
      <c r="J5074" s="32"/>
      <c r="K5074" s="30"/>
      <c r="L5074" s="30"/>
      <c r="AB5074" s="30"/>
    </row>
    <row r="5075" spans="1:28" x14ac:dyDescent="0.25">
      <c r="A5075" s="30"/>
      <c r="B5075" s="30"/>
      <c r="F5075" s="17"/>
      <c r="G5075" s="30"/>
      <c r="H5075" s="36"/>
      <c r="I5075" s="30"/>
      <c r="J5075" s="32"/>
      <c r="K5075" s="30"/>
      <c r="L5075" s="30"/>
      <c r="AB5075" s="30"/>
    </row>
    <row r="5076" spans="1:28" x14ac:dyDescent="0.25">
      <c r="A5076" s="30"/>
      <c r="B5076" s="30"/>
      <c r="F5076" s="17"/>
      <c r="G5076" s="30"/>
      <c r="H5076" s="36"/>
      <c r="I5076" s="30"/>
      <c r="J5076" s="32"/>
      <c r="K5076" s="30"/>
      <c r="L5076" s="30"/>
      <c r="AB5076" s="30"/>
    </row>
    <row r="5077" spans="1:28" x14ac:dyDescent="0.25">
      <c r="A5077" s="30"/>
      <c r="B5077" s="30"/>
      <c r="F5077" s="17"/>
      <c r="G5077" s="30"/>
      <c r="H5077" s="36"/>
      <c r="I5077" s="30"/>
      <c r="J5077" s="32"/>
      <c r="K5077" s="30"/>
      <c r="L5077" s="30"/>
      <c r="AB5077" s="30"/>
    </row>
    <row r="5078" spans="1:28" x14ac:dyDescent="0.25">
      <c r="A5078" s="30"/>
      <c r="B5078" s="30"/>
      <c r="F5078" s="17"/>
      <c r="G5078" s="30"/>
      <c r="H5078" s="36"/>
      <c r="I5078" s="30"/>
      <c r="J5078" s="32"/>
      <c r="K5078" s="30"/>
      <c r="L5078" s="30"/>
      <c r="AB5078" s="30"/>
    </row>
    <row r="5079" spans="1:28" x14ac:dyDescent="0.25">
      <c r="A5079" s="30"/>
      <c r="B5079" s="30"/>
      <c r="F5079" s="17"/>
      <c r="G5079" s="30"/>
      <c r="H5079" s="36"/>
      <c r="I5079" s="30"/>
      <c r="J5079" s="32"/>
      <c r="K5079" s="30"/>
      <c r="L5079" s="30"/>
      <c r="AB5079" s="30"/>
    </row>
    <row r="5080" spans="1:28" x14ac:dyDescent="0.25">
      <c r="A5080" s="30"/>
      <c r="B5080" s="30"/>
      <c r="F5080" s="17"/>
      <c r="G5080" s="30"/>
      <c r="H5080" s="36"/>
      <c r="I5080" s="30"/>
      <c r="J5080" s="32"/>
      <c r="K5080" s="30"/>
      <c r="L5080" s="30"/>
      <c r="AB5080" s="30"/>
    </row>
    <row r="5081" spans="1:28" x14ac:dyDescent="0.25">
      <c r="A5081" s="30"/>
      <c r="B5081" s="30"/>
      <c r="F5081" s="17"/>
      <c r="G5081" s="30"/>
      <c r="H5081" s="36"/>
      <c r="I5081" s="30"/>
      <c r="J5081" s="32"/>
      <c r="K5081" s="30"/>
      <c r="L5081" s="30"/>
      <c r="AB5081" s="30"/>
    </row>
    <row r="5082" spans="1:28" x14ac:dyDescent="0.25">
      <c r="A5082" s="30"/>
      <c r="B5082" s="30"/>
      <c r="F5082" s="17"/>
      <c r="G5082" s="30"/>
      <c r="H5082" s="36"/>
      <c r="I5082" s="30"/>
      <c r="J5082" s="32"/>
      <c r="K5082" s="30"/>
      <c r="L5082" s="30"/>
      <c r="AB5082" s="30"/>
    </row>
    <row r="5083" spans="1:28" x14ac:dyDescent="0.25">
      <c r="A5083" s="30"/>
      <c r="B5083" s="30"/>
      <c r="F5083" s="17"/>
      <c r="G5083" s="30"/>
      <c r="H5083" s="36"/>
      <c r="I5083" s="30"/>
      <c r="J5083" s="32"/>
      <c r="K5083" s="30"/>
      <c r="L5083" s="30"/>
      <c r="AB5083" s="30"/>
    </row>
    <row r="5084" spans="1:28" x14ac:dyDescent="0.25">
      <c r="A5084" s="30"/>
      <c r="B5084" s="30"/>
      <c r="F5084" s="17"/>
      <c r="G5084" s="30"/>
      <c r="H5084" s="36"/>
      <c r="I5084" s="30"/>
      <c r="J5084" s="32"/>
      <c r="K5084" s="30"/>
      <c r="L5084" s="30"/>
      <c r="AB5084" s="30"/>
    </row>
    <row r="5085" spans="1:28" x14ac:dyDescent="0.25">
      <c r="A5085" s="30"/>
      <c r="B5085" s="30"/>
      <c r="F5085" s="17"/>
      <c r="G5085" s="30"/>
      <c r="H5085" s="36"/>
      <c r="I5085" s="30"/>
      <c r="J5085" s="32"/>
      <c r="K5085" s="30"/>
      <c r="L5085" s="30"/>
      <c r="AB5085" s="30"/>
    </row>
    <row r="5086" spans="1:28" x14ac:dyDescent="0.25">
      <c r="A5086" s="30"/>
      <c r="B5086" s="30"/>
      <c r="F5086" s="17"/>
      <c r="G5086" s="30"/>
      <c r="H5086" s="36"/>
      <c r="I5086" s="30"/>
      <c r="J5086" s="32"/>
      <c r="K5086" s="30"/>
      <c r="L5086" s="30"/>
      <c r="AB5086" s="30"/>
    </row>
    <row r="5087" spans="1:28" x14ac:dyDescent="0.25">
      <c r="A5087" s="30"/>
      <c r="B5087" s="30"/>
      <c r="F5087" s="17"/>
      <c r="G5087" s="30"/>
      <c r="H5087" s="36"/>
      <c r="I5087" s="30"/>
      <c r="J5087" s="32"/>
      <c r="K5087" s="30"/>
      <c r="L5087" s="30"/>
      <c r="AB5087" s="30"/>
    </row>
    <row r="5088" spans="1:28" x14ac:dyDescent="0.25">
      <c r="A5088" s="30"/>
      <c r="B5088" s="30"/>
      <c r="F5088" s="17"/>
      <c r="G5088" s="30"/>
      <c r="H5088" s="36"/>
      <c r="I5088" s="30"/>
      <c r="J5088" s="32"/>
      <c r="K5088" s="30"/>
      <c r="L5088" s="30"/>
      <c r="AB5088" s="30"/>
    </row>
    <row r="5089" spans="1:28" x14ac:dyDescent="0.25">
      <c r="A5089" s="30"/>
      <c r="B5089" s="30"/>
      <c r="F5089" s="17"/>
      <c r="G5089" s="30"/>
      <c r="H5089" s="36"/>
      <c r="I5089" s="30"/>
      <c r="J5089" s="32"/>
      <c r="K5089" s="30"/>
      <c r="L5089" s="30"/>
      <c r="AB5089" s="30"/>
    </row>
    <row r="5090" spans="1:28" x14ac:dyDescent="0.25">
      <c r="A5090" s="30"/>
      <c r="B5090" s="30"/>
      <c r="F5090" s="17"/>
      <c r="G5090" s="30"/>
      <c r="H5090" s="36"/>
      <c r="I5090" s="30"/>
      <c r="J5090" s="32"/>
      <c r="K5090" s="30"/>
      <c r="L5090" s="30"/>
      <c r="AB5090" s="30"/>
    </row>
    <row r="5091" spans="1:28" x14ac:dyDescent="0.25">
      <c r="A5091" s="30"/>
      <c r="B5091" s="30"/>
      <c r="F5091" s="17"/>
      <c r="G5091" s="30"/>
      <c r="H5091" s="36"/>
      <c r="I5091" s="30"/>
      <c r="J5091" s="32"/>
      <c r="K5091" s="30"/>
      <c r="L5091" s="30"/>
      <c r="AB5091" s="30"/>
    </row>
    <row r="5092" spans="1:28" x14ac:dyDescent="0.25">
      <c r="A5092" s="30"/>
      <c r="B5092" s="30"/>
      <c r="F5092" s="17"/>
      <c r="G5092" s="30"/>
      <c r="H5092" s="36"/>
      <c r="I5092" s="30"/>
      <c r="J5092" s="32"/>
      <c r="K5092" s="30"/>
      <c r="L5092" s="30"/>
      <c r="AB5092" s="30"/>
    </row>
    <row r="5093" spans="1:28" x14ac:dyDescent="0.25">
      <c r="A5093" s="30"/>
      <c r="B5093" s="30"/>
      <c r="F5093" s="17"/>
      <c r="G5093" s="30"/>
      <c r="H5093" s="36"/>
      <c r="I5093" s="30"/>
      <c r="J5093" s="32"/>
      <c r="K5093" s="30"/>
      <c r="L5093" s="30"/>
      <c r="AB5093" s="30"/>
    </row>
    <row r="5094" spans="1:28" x14ac:dyDescent="0.25">
      <c r="A5094" s="30"/>
      <c r="B5094" s="30"/>
      <c r="F5094" s="17"/>
      <c r="G5094" s="30"/>
      <c r="H5094" s="36"/>
      <c r="I5094" s="30"/>
      <c r="J5094" s="32"/>
      <c r="K5094" s="30"/>
      <c r="L5094" s="30"/>
      <c r="AB5094" s="30"/>
    </row>
    <row r="5095" spans="1:28" x14ac:dyDescent="0.25">
      <c r="A5095" s="30"/>
      <c r="B5095" s="30"/>
      <c r="F5095" s="17"/>
      <c r="G5095" s="30"/>
      <c r="H5095" s="36"/>
      <c r="I5095" s="30"/>
      <c r="J5095" s="32"/>
      <c r="K5095" s="30"/>
      <c r="L5095" s="30"/>
      <c r="AB5095" s="30"/>
    </row>
    <row r="5096" spans="1:28" x14ac:dyDescent="0.25">
      <c r="A5096" s="30"/>
      <c r="B5096" s="30"/>
      <c r="F5096" s="17"/>
      <c r="G5096" s="30"/>
      <c r="H5096" s="36"/>
      <c r="I5096" s="30"/>
      <c r="J5096" s="32"/>
      <c r="K5096" s="30"/>
      <c r="L5096" s="30"/>
      <c r="AB5096" s="30"/>
    </row>
    <row r="5097" spans="1:28" x14ac:dyDescent="0.25">
      <c r="A5097" s="30"/>
      <c r="B5097" s="30"/>
      <c r="F5097" s="17"/>
      <c r="G5097" s="30"/>
      <c r="H5097" s="36"/>
      <c r="I5097" s="30"/>
      <c r="J5097" s="32"/>
      <c r="K5097" s="30"/>
      <c r="L5097" s="30"/>
      <c r="AB5097" s="30"/>
    </row>
    <row r="5098" spans="1:28" x14ac:dyDescent="0.25">
      <c r="A5098" s="30"/>
      <c r="B5098" s="30"/>
      <c r="F5098" s="17"/>
      <c r="G5098" s="30"/>
      <c r="H5098" s="36"/>
      <c r="I5098" s="30"/>
      <c r="J5098" s="32"/>
      <c r="K5098" s="30"/>
      <c r="L5098" s="30"/>
      <c r="AB5098" s="30"/>
    </row>
    <row r="5099" spans="1:28" x14ac:dyDescent="0.25">
      <c r="A5099" s="30"/>
      <c r="B5099" s="30"/>
      <c r="F5099" s="17"/>
      <c r="G5099" s="30"/>
      <c r="H5099" s="36"/>
      <c r="I5099" s="30"/>
      <c r="J5099" s="32"/>
      <c r="K5099" s="30"/>
      <c r="L5099" s="30"/>
      <c r="AB5099" s="30"/>
    </row>
    <row r="5100" spans="1:28" x14ac:dyDescent="0.25">
      <c r="A5100" s="30"/>
      <c r="B5100" s="30"/>
      <c r="F5100" s="17"/>
      <c r="G5100" s="30"/>
      <c r="H5100" s="36"/>
      <c r="I5100" s="30"/>
      <c r="J5100" s="32"/>
      <c r="K5100" s="30"/>
      <c r="L5100" s="30"/>
      <c r="AB5100" s="30"/>
    </row>
    <row r="5101" spans="1:28" x14ac:dyDescent="0.25">
      <c r="A5101" s="30"/>
      <c r="B5101" s="30"/>
      <c r="F5101" s="17"/>
      <c r="G5101" s="30"/>
      <c r="H5101" s="36"/>
      <c r="I5101" s="30"/>
      <c r="J5101" s="32"/>
      <c r="K5101" s="30"/>
      <c r="L5101" s="30"/>
      <c r="AB5101" s="30"/>
    </row>
    <row r="5102" spans="1:28" x14ac:dyDescent="0.25">
      <c r="A5102" s="30"/>
      <c r="B5102" s="30"/>
      <c r="F5102" s="17"/>
      <c r="G5102" s="30"/>
      <c r="H5102" s="36"/>
      <c r="I5102" s="30"/>
      <c r="J5102" s="32"/>
      <c r="K5102" s="30"/>
      <c r="L5102" s="30"/>
      <c r="AB5102" s="30"/>
    </row>
    <row r="5103" spans="1:28" x14ac:dyDescent="0.25">
      <c r="A5103" s="30"/>
      <c r="B5103" s="30"/>
      <c r="F5103" s="17"/>
      <c r="G5103" s="30"/>
      <c r="H5103" s="36"/>
      <c r="I5103" s="30"/>
      <c r="J5103" s="32"/>
      <c r="K5103" s="30"/>
      <c r="L5103" s="30"/>
      <c r="AB5103" s="30"/>
    </row>
    <row r="5104" spans="1:28" x14ac:dyDescent="0.25">
      <c r="A5104" s="30"/>
      <c r="B5104" s="30"/>
      <c r="F5104" s="17"/>
      <c r="G5104" s="30"/>
      <c r="H5104" s="36"/>
      <c r="I5104" s="30"/>
      <c r="J5104" s="32"/>
      <c r="K5104" s="30"/>
      <c r="L5104" s="30"/>
      <c r="AB5104" s="30"/>
    </row>
    <row r="5105" spans="1:28" x14ac:dyDescent="0.25">
      <c r="A5105" s="30"/>
      <c r="B5105" s="30"/>
      <c r="F5105" s="17"/>
      <c r="G5105" s="30"/>
      <c r="H5105" s="36"/>
      <c r="I5105" s="30"/>
      <c r="J5105" s="32"/>
      <c r="K5105" s="30"/>
      <c r="L5105" s="30"/>
      <c r="AB5105" s="30"/>
    </row>
    <row r="5106" spans="1:28" x14ac:dyDescent="0.25">
      <c r="A5106" s="30"/>
      <c r="B5106" s="30"/>
      <c r="F5106" s="17"/>
      <c r="G5106" s="30"/>
      <c r="H5106" s="36"/>
      <c r="I5106" s="30"/>
      <c r="J5106" s="32"/>
      <c r="K5106" s="30"/>
      <c r="L5106" s="30"/>
      <c r="AB5106" s="30"/>
    </row>
    <row r="5107" spans="1:28" x14ac:dyDescent="0.25">
      <c r="A5107" s="30"/>
      <c r="B5107" s="30"/>
      <c r="F5107" s="17"/>
      <c r="G5107" s="30"/>
      <c r="H5107" s="36"/>
      <c r="I5107" s="30"/>
      <c r="J5107" s="32"/>
      <c r="K5107" s="30"/>
      <c r="L5107" s="30"/>
      <c r="AB5107" s="30"/>
    </row>
    <row r="5108" spans="1:28" x14ac:dyDescent="0.25">
      <c r="A5108" s="30"/>
      <c r="B5108" s="30"/>
      <c r="F5108" s="17"/>
      <c r="G5108" s="30"/>
      <c r="H5108" s="36"/>
      <c r="I5108" s="30"/>
      <c r="J5108" s="32"/>
      <c r="K5108" s="30"/>
      <c r="L5108" s="30"/>
      <c r="AB5108" s="30"/>
    </row>
    <row r="5109" spans="1:28" x14ac:dyDescent="0.25">
      <c r="A5109" s="30"/>
      <c r="B5109" s="30"/>
      <c r="F5109" s="17"/>
      <c r="G5109" s="30"/>
      <c r="H5109" s="36"/>
      <c r="I5109" s="30"/>
      <c r="J5109" s="32"/>
      <c r="K5109" s="30"/>
      <c r="L5109" s="30"/>
      <c r="AB5109" s="30"/>
    </row>
    <row r="5110" spans="1:28" x14ac:dyDescent="0.25">
      <c r="A5110" s="30"/>
      <c r="B5110" s="30"/>
      <c r="F5110" s="17"/>
      <c r="G5110" s="30"/>
      <c r="H5110" s="36"/>
      <c r="I5110" s="30"/>
      <c r="J5110" s="32"/>
      <c r="K5110" s="30"/>
      <c r="L5110" s="30"/>
      <c r="AB5110" s="30"/>
    </row>
    <row r="5111" spans="1:28" x14ac:dyDescent="0.25">
      <c r="A5111" s="30"/>
      <c r="B5111" s="30"/>
      <c r="F5111" s="17"/>
      <c r="G5111" s="30"/>
      <c r="H5111" s="36"/>
      <c r="I5111" s="30"/>
      <c r="J5111" s="32"/>
      <c r="K5111" s="30"/>
      <c r="L5111" s="30"/>
      <c r="AB5111" s="30"/>
    </row>
    <row r="5112" spans="1:28" x14ac:dyDescent="0.25">
      <c r="A5112" s="30"/>
      <c r="B5112" s="30"/>
      <c r="F5112" s="17"/>
      <c r="G5112" s="30"/>
      <c r="H5112" s="36"/>
      <c r="I5112" s="30"/>
      <c r="J5112" s="32"/>
      <c r="K5112" s="30"/>
      <c r="L5112" s="30"/>
      <c r="AB5112" s="30"/>
    </row>
    <row r="5113" spans="1:28" x14ac:dyDescent="0.25">
      <c r="A5113" s="30"/>
      <c r="B5113" s="30"/>
      <c r="F5113" s="17"/>
      <c r="G5113" s="30"/>
      <c r="H5113" s="36"/>
      <c r="I5113" s="30"/>
      <c r="J5113" s="32"/>
      <c r="K5113" s="30"/>
      <c r="L5113" s="30"/>
      <c r="AB5113" s="30"/>
    </row>
    <row r="5114" spans="1:28" x14ac:dyDescent="0.25">
      <c r="A5114" s="30"/>
      <c r="B5114" s="30"/>
      <c r="F5114" s="17"/>
      <c r="G5114" s="30"/>
      <c r="H5114" s="36"/>
      <c r="I5114" s="30"/>
      <c r="J5114" s="32"/>
      <c r="K5114" s="30"/>
      <c r="L5114" s="30"/>
      <c r="AB5114" s="30"/>
    </row>
    <row r="5115" spans="1:28" x14ac:dyDescent="0.25">
      <c r="A5115" s="30"/>
      <c r="B5115" s="30"/>
      <c r="F5115" s="17"/>
      <c r="G5115" s="30"/>
      <c r="H5115" s="36"/>
      <c r="I5115" s="30"/>
      <c r="J5115" s="32"/>
      <c r="K5115" s="30"/>
      <c r="L5115" s="30"/>
      <c r="AB5115" s="30"/>
    </row>
    <row r="5116" spans="1:28" x14ac:dyDescent="0.25">
      <c r="A5116" s="30"/>
      <c r="B5116" s="30"/>
      <c r="F5116" s="17"/>
      <c r="G5116" s="30"/>
      <c r="H5116" s="36"/>
      <c r="I5116" s="30"/>
      <c r="J5116" s="32"/>
      <c r="K5116" s="30"/>
      <c r="L5116" s="30"/>
      <c r="AB5116" s="30"/>
    </row>
    <row r="5117" spans="1:28" x14ac:dyDescent="0.25">
      <c r="A5117" s="30"/>
      <c r="B5117" s="30"/>
      <c r="F5117" s="17"/>
      <c r="G5117" s="30"/>
      <c r="H5117" s="36"/>
      <c r="I5117" s="30"/>
      <c r="J5117" s="32"/>
      <c r="K5117" s="30"/>
      <c r="L5117" s="30"/>
      <c r="AB5117" s="30"/>
    </row>
    <row r="5118" spans="1:28" x14ac:dyDescent="0.25">
      <c r="A5118" s="30"/>
      <c r="B5118" s="30"/>
      <c r="F5118" s="17"/>
      <c r="G5118" s="30"/>
      <c r="H5118" s="36"/>
      <c r="I5118" s="30"/>
      <c r="J5118" s="32"/>
      <c r="K5118" s="30"/>
      <c r="L5118" s="30"/>
      <c r="AB5118" s="30"/>
    </row>
    <row r="5119" spans="1:28" x14ac:dyDescent="0.25">
      <c r="A5119" s="30"/>
      <c r="B5119" s="30"/>
      <c r="F5119" s="17"/>
      <c r="G5119" s="30"/>
      <c r="H5119" s="36"/>
      <c r="I5119" s="30"/>
      <c r="J5119" s="32"/>
      <c r="K5119" s="30"/>
      <c r="L5119" s="30"/>
      <c r="AB5119" s="30"/>
    </row>
    <row r="5120" spans="1:28" x14ac:dyDescent="0.25">
      <c r="A5120" s="30"/>
      <c r="B5120" s="30"/>
      <c r="F5120" s="17"/>
      <c r="G5120" s="30"/>
      <c r="H5120" s="36"/>
      <c r="I5120" s="30"/>
      <c r="J5120" s="32"/>
      <c r="K5120" s="30"/>
      <c r="L5120" s="30"/>
      <c r="AB5120" s="30"/>
    </row>
    <row r="5121" spans="1:28" x14ac:dyDescent="0.25">
      <c r="A5121" s="30"/>
      <c r="B5121" s="30"/>
      <c r="F5121" s="17"/>
      <c r="G5121" s="30"/>
      <c r="H5121" s="36"/>
      <c r="I5121" s="30"/>
      <c r="J5121" s="32"/>
      <c r="K5121" s="30"/>
      <c r="L5121" s="30"/>
      <c r="AB5121" s="30"/>
    </row>
    <row r="5122" spans="1:28" x14ac:dyDescent="0.25">
      <c r="A5122" s="30"/>
      <c r="B5122" s="30"/>
      <c r="F5122" s="17"/>
      <c r="G5122" s="30"/>
      <c r="H5122" s="36"/>
      <c r="I5122" s="30"/>
      <c r="J5122" s="32"/>
      <c r="K5122" s="30"/>
      <c r="L5122" s="30"/>
      <c r="AB5122" s="30"/>
    </row>
    <row r="5123" spans="1:28" x14ac:dyDescent="0.25">
      <c r="A5123" s="30"/>
      <c r="B5123" s="30"/>
      <c r="F5123" s="17"/>
      <c r="G5123" s="30"/>
      <c r="H5123" s="36"/>
      <c r="I5123" s="30"/>
      <c r="J5123" s="32"/>
      <c r="K5123" s="30"/>
      <c r="L5123" s="30"/>
      <c r="AB5123" s="30"/>
    </row>
    <row r="5124" spans="1:28" x14ac:dyDescent="0.25">
      <c r="A5124" s="30"/>
      <c r="B5124" s="30"/>
      <c r="F5124" s="17"/>
      <c r="G5124" s="30"/>
      <c r="H5124" s="36"/>
      <c r="I5124" s="30"/>
      <c r="J5124" s="32"/>
      <c r="K5124" s="30"/>
      <c r="L5124" s="30"/>
      <c r="AB5124" s="30"/>
    </row>
    <row r="5125" spans="1:28" x14ac:dyDescent="0.25">
      <c r="A5125" s="30"/>
      <c r="B5125" s="30"/>
      <c r="F5125" s="17"/>
      <c r="G5125" s="30"/>
      <c r="H5125" s="36"/>
      <c r="I5125" s="30"/>
      <c r="J5125" s="32"/>
      <c r="K5125" s="30"/>
      <c r="L5125" s="30"/>
      <c r="AB5125" s="30"/>
    </row>
    <row r="5126" spans="1:28" x14ac:dyDescent="0.25">
      <c r="A5126" s="30"/>
      <c r="B5126" s="30"/>
      <c r="F5126" s="17"/>
      <c r="G5126" s="30"/>
      <c r="H5126" s="36"/>
      <c r="I5126" s="30"/>
      <c r="J5126" s="32"/>
      <c r="K5126" s="30"/>
      <c r="L5126" s="30"/>
      <c r="AB5126" s="30"/>
    </row>
    <row r="5127" spans="1:28" x14ac:dyDescent="0.25">
      <c r="A5127" s="30"/>
      <c r="B5127" s="30"/>
      <c r="F5127" s="17"/>
      <c r="G5127" s="30"/>
      <c r="H5127" s="36"/>
      <c r="I5127" s="30"/>
      <c r="J5127" s="32"/>
      <c r="K5127" s="30"/>
      <c r="L5127" s="30"/>
      <c r="AB5127" s="30"/>
    </row>
    <row r="5128" spans="1:28" x14ac:dyDescent="0.25">
      <c r="A5128" s="30"/>
      <c r="B5128" s="30"/>
      <c r="F5128" s="17"/>
      <c r="G5128" s="30"/>
      <c r="H5128" s="36"/>
      <c r="I5128" s="30"/>
      <c r="J5128" s="32"/>
      <c r="K5128" s="30"/>
      <c r="L5128" s="30"/>
      <c r="AB5128" s="30"/>
    </row>
    <row r="5129" spans="1:28" x14ac:dyDescent="0.25">
      <c r="A5129" s="30"/>
      <c r="B5129" s="30"/>
      <c r="F5129" s="17"/>
      <c r="G5129" s="30"/>
      <c r="H5129" s="36"/>
      <c r="I5129" s="30"/>
      <c r="J5129" s="32"/>
      <c r="K5129" s="30"/>
      <c r="L5129" s="30"/>
      <c r="AB5129" s="30"/>
    </row>
    <row r="5130" spans="1:28" x14ac:dyDescent="0.25">
      <c r="A5130" s="30"/>
      <c r="B5130" s="30"/>
      <c r="F5130" s="17"/>
      <c r="G5130" s="30"/>
      <c r="H5130" s="36"/>
      <c r="I5130" s="30"/>
      <c r="J5130" s="32"/>
      <c r="K5130" s="30"/>
      <c r="L5130" s="30"/>
      <c r="AB5130" s="30"/>
    </row>
    <row r="5131" spans="1:28" x14ac:dyDescent="0.25">
      <c r="A5131" s="30"/>
      <c r="B5131" s="30"/>
      <c r="F5131" s="17"/>
      <c r="G5131" s="30"/>
      <c r="H5131" s="36"/>
      <c r="I5131" s="30"/>
      <c r="J5131" s="32"/>
      <c r="K5131" s="30"/>
      <c r="L5131" s="30"/>
      <c r="AB5131" s="30"/>
    </row>
    <row r="5132" spans="1:28" x14ac:dyDescent="0.25">
      <c r="A5132" s="30"/>
      <c r="B5132" s="30"/>
      <c r="F5132" s="17"/>
      <c r="G5132" s="30"/>
      <c r="H5132" s="36"/>
      <c r="I5132" s="30"/>
      <c r="J5132" s="32"/>
      <c r="K5132" s="30"/>
      <c r="L5132" s="30"/>
      <c r="AB5132" s="30"/>
    </row>
    <row r="5133" spans="1:28" x14ac:dyDescent="0.25">
      <c r="A5133" s="30"/>
      <c r="B5133" s="30"/>
      <c r="F5133" s="17"/>
      <c r="G5133" s="30"/>
      <c r="H5133" s="36"/>
      <c r="I5133" s="30"/>
      <c r="J5133" s="32"/>
      <c r="K5133" s="30"/>
      <c r="L5133" s="30"/>
      <c r="AB5133" s="30"/>
    </row>
    <row r="5134" spans="1:28" x14ac:dyDescent="0.25">
      <c r="A5134" s="30"/>
      <c r="B5134" s="30"/>
      <c r="F5134" s="17"/>
      <c r="G5134" s="30"/>
      <c r="H5134" s="36"/>
      <c r="I5134" s="30"/>
      <c r="J5134" s="32"/>
      <c r="K5134" s="30"/>
      <c r="L5134" s="30"/>
      <c r="AB5134" s="30"/>
    </row>
    <row r="5135" spans="1:28" x14ac:dyDescent="0.25">
      <c r="A5135" s="30"/>
      <c r="B5135" s="30"/>
      <c r="F5135" s="17"/>
      <c r="G5135" s="30"/>
      <c r="H5135" s="36"/>
      <c r="I5135" s="30"/>
      <c r="J5135" s="32"/>
      <c r="K5135" s="30"/>
      <c r="L5135" s="30"/>
      <c r="AB5135" s="30"/>
    </row>
    <row r="5136" spans="1:28" x14ac:dyDescent="0.25">
      <c r="A5136" s="30"/>
      <c r="B5136" s="30"/>
      <c r="F5136" s="17"/>
      <c r="G5136" s="30"/>
      <c r="H5136" s="36"/>
      <c r="I5136" s="30"/>
      <c r="J5136" s="32"/>
      <c r="K5136" s="30"/>
      <c r="L5136" s="30"/>
      <c r="AB5136" s="30"/>
    </row>
    <row r="5137" spans="1:28" x14ac:dyDescent="0.25">
      <c r="A5137" s="30"/>
      <c r="B5137" s="30"/>
      <c r="F5137" s="17"/>
      <c r="G5137" s="30"/>
      <c r="H5137" s="36"/>
      <c r="I5137" s="30"/>
      <c r="J5137" s="32"/>
      <c r="K5137" s="30"/>
      <c r="L5137" s="30"/>
      <c r="AB5137" s="30"/>
    </row>
    <row r="5138" spans="1:28" x14ac:dyDescent="0.25">
      <c r="A5138" s="30"/>
      <c r="B5138" s="30"/>
      <c r="F5138" s="17"/>
      <c r="G5138" s="30"/>
      <c r="H5138" s="36"/>
      <c r="I5138" s="30"/>
      <c r="J5138" s="32"/>
      <c r="K5138" s="30"/>
      <c r="L5138" s="30"/>
      <c r="AB5138" s="30"/>
    </row>
    <row r="5139" spans="1:28" x14ac:dyDescent="0.25">
      <c r="A5139" s="30"/>
      <c r="B5139" s="30"/>
      <c r="F5139" s="17"/>
      <c r="G5139" s="30"/>
      <c r="H5139" s="36"/>
      <c r="I5139" s="30"/>
      <c r="J5139" s="32"/>
      <c r="K5139" s="30"/>
      <c r="L5139" s="30"/>
      <c r="AB5139" s="30"/>
    </row>
    <row r="5140" spans="1:28" x14ac:dyDescent="0.25">
      <c r="A5140" s="30"/>
      <c r="B5140" s="30"/>
      <c r="F5140" s="17"/>
      <c r="G5140" s="30"/>
      <c r="H5140" s="36"/>
      <c r="I5140" s="30"/>
      <c r="J5140" s="32"/>
      <c r="K5140" s="30"/>
      <c r="L5140" s="30"/>
      <c r="AB5140" s="30"/>
    </row>
    <row r="5141" spans="1:28" x14ac:dyDescent="0.25">
      <c r="A5141" s="30"/>
      <c r="B5141" s="30"/>
      <c r="F5141" s="17"/>
      <c r="G5141" s="30"/>
      <c r="H5141" s="36"/>
      <c r="I5141" s="30"/>
      <c r="J5141" s="32"/>
      <c r="K5141" s="30"/>
      <c r="L5141" s="30"/>
      <c r="AB5141" s="30"/>
    </row>
    <row r="5142" spans="1:28" x14ac:dyDescent="0.25">
      <c r="A5142" s="30"/>
      <c r="B5142" s="30"/>
      <c r="F5142" s="17"/>
      <c r="G5142" s="30"/>
      <c r="H5142" s="36"/>
      <c r="I5142" s="30"/>
      <c r="J5142" s="32"/>
      <c r="K5142" s="30"/>
      <c r="L5142" s="30"/>
      <c r="AB5142" s="30"/>
    </row>
    <row r="5143" spans="1:28" x14ac:dyDescent="0.25">
      <c r="A5143" s="30"/>
      <c r="B5143" s="30"/>
      <c r="F5143" s="17"/>
      <c r="G5143" s="30"/>
      <c r="H5143" s="36"/>
      <c r="I5143" s="30"/>
      <c r="J5143" s="32"/>
      <c r="K5143" s="30"/>
      <c r="L5143" s="30"/>
      <c r="AB5143" s="30"/>
    </row>
    <row r="5144" spans="1:28" x14ac:dyDescent="0.25">
      <c r="A5144" s="30"/>
      <c r="B5144" s="30"/>
      <c r="F5144" s="17"/>
      <c r="G5144" s="30"/>
      <c r="H5144" s="36"/>
      <c r="I5144" s="30"/>
      <c r="J5144" s="32"/>
      <c r="K5144" s="30"/>
      <c r="L5144" s="30"/>
      <c r="AB5144" s="30"/>
    </row>
    <row r="5145" spans="1:28" x14ac:dyDescent="0.25">
      <c r="A5145" s="30"/>
      <c r="B5145" s="30"/>
      <c r="F5145" s="17"/>
      <c r="G5145" s="30"/>
      <c r="H5145" s="36"/>
      <c r="I5145" s="30"/>
      <c r="J5145" s="32"/>
      <c r="K5145" s="30"/>
      <c r="L5145" s="30"/>
      <c r="AB5145" s="30"/>
    </row>
    <row r="5146" spans="1:28" x14ac:dyDescent="0.25">
      <c r="A5146" s="30"/>
      <c r="B5146" s="30"/>
      <c r="F5146" s="17"/>
      <c r="G5146" s="30"/>
      <c r="H5146" s="36"/>
      <c r="I5146" s="30"/>
      <c r="J5146" s="32"/>
      <c r="K5146" s="30"/>
      <c r="L5146" s="30"/>
      <c r="AB5146" s="30"/>
    </row>
    <row r="5147" spans="1:28" x14ac:dyDescent="0.25">
      <c r="A5147" s="30"/>
      <c r="B5147" s="30"/>
      <c r="F5147" s="17"/>
      <c r="G5147" s="30"/>
      <c r="H5147" s="36"/>
      <c r="I5147" s="30"/>
      <c r="J5147" s="32"/>
      <c r="K5147" s="30"/>
      <c r="L5147" s="30"/>
      <c r="AB5147" s="30"/>
    </row>
    <row r="5148" spans="1:28" x14ac:dyDescent="0.25">
      <c r="A5148" s="30"/>
      <c r="B5148" s="30"/>
      <c r="F5148" s="17"/>
      <c r="G5148" s="30"/>
      <c r="H5148" s="36"/>
      <c r="I5148" s="30"/>
      <c r="J5148" s="32"/>
      <c r="K5148" s="30"/>
      <c r="L5148" s="30"/>
      <c r="AB5148" s="30"/>
    </row>
    <row r="5149" spans="1:28" x14ac:dyDescent="0.25">
      <c r="A5149" s="30"/>
      <c r="B5149" s="30"/>
      <c r="F5149" s="17"/>
      <c r="G5149" s="30"/>
      <c r="H5149" s="36"/>
      <c r="I5149" s="30"/>
      <c r="J5149" s="32"/>
      <c r="K5149" s="30"/>
      <c r="L5149" s="30"/>
      <c r="AB5149" s="30"/>
    </row>
    <row r="5150" spans="1:28" x14ac:dyDescent="0.25">
      <c r="A5150" s="30"/>
      <c r="B5150" s="30"/>
      <c r="F5150" s="17"/>
      <c r="G5150" s="30"/>
      <c r="H5150" s="36"/>
      <c r="I5150" s="30"/>
      <c r="J5150" s="32"/>
      <c r="K5150" s="30"/>
      <c r="L5150" s="30"/>
      <c r="AB5150" s="30"/>
    </row>
    <row r="5151" spans="1:28" x14ac:dyDescent="0.25">
      <c r="A5151" s="30"/>
      <c r="B5151" s="30"/>
      <c r="F5151" s="17"/>
      <c r="G5151" s="30"/>
      <c r="H5151" s="36"/>
      <c r="I5151" s="30"/>
      <c r="J5151" s="32"/>
      <c r="K5151" s="30"/>
      <c r="L5151" s="30"/>
      <c r="AB5151" s="30"/>
    </row>
    <row r="5152" spans="1:28" x14ac:dyDescent="0.25">
      <c r="A5152" s="30"/>
      <c r="B5152" s="30"/>
      <c r="F5152" s="17"/>
      <c r="G5152" s="30"/>
      <c r="H5152" s="36"/>
      <c r="I5152" s="30"/>
      <c r="J5152" s="32"/>
      <c r="K5152" s="30"/>
      <c r="L5152" s="30"/>
      <c r="AB5152" s="30"/>
    </row>
    <row r="5153" spans="1:28" x14ac:dyDescent="0.25">
      <c r="A5153" s="30"/>
      <c r="B5153" s="30"/>
      <c r="F5153" s="17"/>
      <c r="G5153" s="30"/>
      <c r="H5153" s="36"/>
      <c r="I5153" s="30"/>
      <c r="J5153" s="32"/>
      <c r="K5153" s="30"/>
      <c r="L5153" s="30"/>
      <c r="AB5153" s="30"/>
    </row>
    <row r="5154" spans="1:28" x14ac:dyDescent="0.25">
      <c r="A5154" s="30"/>
      <c r="B5154" s="30"/>
      <c r="F5154" s="17"/>
      <c r="G5154" s="30"/>
      <c r="H5154" s="36"/>
      <c r="I5154" s="30"/>
      <c r="J5154" s="32"/>
      <c r="K5154" s="30"/>
      <c r="L5154" s="30"/>
      <c r="AB5154" s="30"/>
    </row>
    <row r="5155" spans="1:28" x14ac:dyDescent="0.25">
      <c r="A5155" s="30"/>
      <c r="B5155" s="30"/>
      <c r="F5155" s="17"/>
      <c r="G5155" s="30"/>
      <c r="H5155" s="36"/>
      <c r="I5155" s="30"/>
      <c r="J5155" s="32"/>
      <c r="K5155" s="30"/>
      <c r="L5155" s="30"/>
      <c r="AB5155" s="30"/>
    </row>
    <row r="5156" spans="1:28" x14ac:dyDescent="0.25">
      <c r="A5156" s="30"/>
      <c r="B5156" s="30"/>
      <c r="F5156" s="17"/>
      <c r="G5156" s="30"/>
      <c r="H5156" s="36"/>
      <c r="I5156" s="30"/>
      <c r="J5156" s="32"/>
      <c r="K5156" s="30"/>
      <c r="L5156" s="30"/>
      <c r="AB5156" s="30"/>
    </row>
    <row r="5157" spans="1:28" x14ac:dyDescent="0.25">
      <c r="A5157" s="30"/>
      <c r="B5157" s="30"/>
      <c r="F5157" s="17"/>
      <c r="G5157" s="30"/>
      <c r="H5157" s="36"/>
      <c r="I5157" s="30"/>
      <c r="J5157" s="32"/>
      <c r="K5157" s="30"/>
      <c r="L5157" s="30"/>
      <c r="AB5157" s="30"/>
    </row>
    <row r="5158" spans="1:28" x14ac:dyDescent="0.25">
      <c r="A5158" s="30"/>
      <c r="B5158" s="30"/>
      <c r="F5158" s="17"/>
      <c r="G5158" s="30"/>
      <c r="H5158" s="36"/>
      <c r="I5158" s="30"/>
      <c r="J5158" s="32"/>
      <c r="K5158" s="30"/>
      <c r="L5158" s="30"/>
      <c r="AB5158" s="30"/>
    </row>
    <row r="5159" spans="1:28" x14ac:dyDescent="0.25">
      <c r="A5159" s="30"/>
      <c r="B5159" s="30"/>
      <c r="F5159" s="17"/>
      <c r="G5159" s="30"/>
      <c r="H5159" s="36"/>
      <c r="I5159" s="30"/>
      <c r="J5159" s="32"/>
      <c r="K5159" s="30"/>
      <c r="L5159" s="30"/>
      <c r="AB5159" s="30"/>
    </row>
    <row r="5160" spans="1:28" x14ac:dyDescent="0.25">
      <c r="A5160" s="30"/>
      <c r="B5160" s="30"/>
      <c r="F5160" s="17"/>
      <c r="G5160" s="30"/>
      <c r="H5160" s="36"/>
      <c r="I5160" s="30"/>
      <c r="J5160" s="32"/>
      <c r="K5160" s="30"/>
      <c r="L5160" s="30"/>
      <c r="AB5160" s="30"/>
    </row>
    <row r="5161" spans="1:28" x14ac:dyDescent="0.25">
      <c r="A5161" s="30"/>
      <c r="B5161" s="30"/>
      <c r="F5161" s="17"/>
      <c r="G5161" s="30"/>
      <c r="H5161" s="36"/>
      <c r="I5161" s="30"/>
      <c r="J5161" s="32"/>
      <c r="K5161" s="30"/>
      <c r="L5161" s="30"/>
      <c r="AB5161" s="30"/>
    </row>
    <row r="5162" spans="1:28" x14ac:dyDescent="0.25">
      <c r="A5162" s="30"/>
      <c r="B5162" s="30"/>
      <c r="F5162" s="17"/>
      <c r="G5162" s="30"/>
      <c r="H5162" s="36"/>
      <c r="I5162" s="30"/>
      <c r="J5162" s="32"/>
      <c r="K5162" s="30"/>
      <c r="L5162" s="30"/>
      <c r="AB5162" s="30"/>
    </row>
    <row r="5163" spans="1:28" x14ac:dyDescent="0.25">
      <c r="A5163" s="30"/>
      <c r="B5163" s="30"/>
      <c r="F5163" s="17"/>
      <c r="G5163" s="30"/>
      <c r="H5163" s="36"/>
      <c r="I5163" s="30"/>
      <c r="J5163" s="32"/>
      <c r="K5163" s="30"/>
      <c r="L5163" s="30"/>
      <c r="AB5163" s="30"/>
    </row>
    <row r="5164" spans="1:28" x14ac:dyDescent="0.25">
      <c r="A5164" s="30"/>
      <c r="B5164" s="30"/>
      <c r="F5164" s="17"/>
      <c r="G5164" s="30"/>
      <c r="H5164" s="36"/>
      <c r="I5164" s="30"/>
      <c r="J5164" s="32"/>
      <c r="K5164" s="30"/>
      <c r="L5164" s="30"/>
      <c r="AB5164" s="30"/>
    </row>
    <row r="5165" spans="1:28" x14ac:dyDescent="0.25">
      <c r="A5165" s="30"/>
      <c r="B5165" s="30"/>
      <c r="F5165" s="17"/>
      <c r="G5165" s="30"/>
      <c r="H5165" s="36"/>
      <c r="I5165" s="30"/>
      <c r="J5165" s="32"/>
      <c r="K5165" s="30"/>
      <c r="L5165" s="30"/>
      <c r="AB5165" s="30"/>
    </row>
    <row r="5166" spans="1:28" x14ac:dyDescent="0.25">
      <c r="A5166" s="30"/>
      <c r="B5166" s="30"/>
      <c r="F5166" s="17"/>
      <c r="G5166" s="30"/>
      <c r="H5166" s="36"/>
      <c r="I5166" s="30"/>
      <c r="J5166" s="32"/>
      <c r="K5166" s="30"/>
      <c r="L5166" s="30"/>
      <c r="AB5166" s="30"/>
    </row>
    <row r="5167" spans="1:28" x14ac:dyDescent="0.25">
      <c r="A5167" s="30"/>
      <c r="B5167" s="30"/>
      <c r="F5167" s="17"/>
      <c r="G5167" s="30"/>
      <c r="H5167" s="36"/>
      <c r="I5167" s="30"/>
      <c r="J5167" s="32"/>
      <c r="K5167" s="30"/>
      <c r="L5167" s="30"/>
      <c r="AB5167" s="30"/>
    </row>
    <row r="5168" spans="1:28" x14ac:dyDescent="0.25">
      <c r="A5168" s="30"/>
      <c r="B5168" s="30"/>
      <c r="F5168" s="17"/>
      <c r="G5168" s="30"/>
      <c r="H5168" s="36"/>
      <c r="I5168" s="30"/>
      <c r="J5168" s="32"/>
      <c r="K5168" s="30"/>
      <c r="L5168" s="30"/>
      <c r="AB5168" s="30"/>
    </row>
    <row r="5169" spans="1:28" x14ac:dyDescent="0.25">
      <c r="A5169" s="30"/>
      <c r="B5169" s="30"/>
      <c r="F5169" s="17"/>
      <c r="G5169" s="30"/>
      <c r="H5169" s="36"/>
      <c r="I5169" s="30"/>
      <c r="J5169" s="32"/>
      <c r="K5169" s="30"/>
      <c r="L5169" s="30"/>
      <c r="AB5169" s="30"/>
    </row>
    <row r="5170" spans="1:28" x14ac:dyDescent="0.25">
      <c r="A5170" s="30"/>
      <c r="B5170" s="30"/>
      <c r="F5170" s="17"/>
      <c r="G5170" s="30"/>
      <c r="H5170" s="36"/>
      <c r="I5170" s="30"/>
      <c r="J5170" s="32"/>
      <c r="K5170" s="30"/>
      <c r="L5170" s="30"/>
      <c r="AB5170" s="30"/>
    </row>
    <row r="5171" spans="1:28" x14ac:dyDescent="0.25">
      <c r="A5171" s="30"/>
      <c r="B5171" s="30"/>
      <c r="F5171" s="17"/>
      <c r="G5171" s="30"/>
      <c r="H5171" s="36"/>
      <c r="I5171" s="30"/>
      <c r="J5171" s="32"/>
      <c r="K5171" s="30"/>
      <c r="L5171" s="30"/>
      <c r="AB5171" s="30"/>
    </row>
    <row r="5172" spans="1:28" x14ac:dyDescent="0.25">
      <c r="A5172" s="30"/>
      <c r="B5172" s="30"/>
      <c r="F5172" s="17"/>
      <c r="G5172" s="30"/>
      <c r="H5172" s="36"/>
      <c r="I5172" s="30"/>
      <c r="J5172" s="32"/>
      <c r="K5172" s="30"/>
      <c r="L5172" s="30"/>
      <c r="AB5172" s="30"/>
    </row>
    <row r="5173" spans="1:28" x14ac:dyDescent="0.25">
      <c r="A5173" s="30"/>
      <c r="B5173" s="30"/>
      <c r="F5173" s="17"/>
      <c r="G5173" s="30"/>
      <c r="H5173" s="36"/>
      <c r="I5173" s="30"/>
      <c r="J5173" s="32"/>
      <c r="K5173" s="30"/>
      <c r="L5173" s="30"/>
      <c r="AB5173" s="30"/>
    </row>
    <row r="5174" spans="1:28" x14ac:dyDescent="0.25">
      <c r="A5174" s="30"/>
      <c r="B5174" s="30"/>
      <c r="F5174" s="17"/>
      <c r="G5174" s="30"/>
      <c r="H5174" s="36"/>
      <c r="I5174" s="30"/>
      <c r="J5174" s="32"/>
      <c r="K5174" s="30"/>
      <c r="L5174" s="30"/>
      <c r="AB5174" s="30"/>
    </row>
    <row r="5175" spans="1:28" x14ac:dyDescent="0.25">
      <c r="A5175" s="30"/>
      <c r="B5175" s="30"/>
      <c r="F5175" s="17"/>
      <c r="G5175" s="30"/>
      <c r="H5175" s="36"/>
      <c r="I5175" s="30"/>
      <c r="J5175" s="32"/>
      <c r="K5175" s="30"/>
      <c r="L5175" s="30"/>
      <c r="AB5175" s="30"/>
    </row>
    <row r="5176" spans="1:28" x14ac:dyDescent="0.25">
      <c r="A5176" s="30"/>
      <c r="B5176" s="30"/>
      <c r="F5176" s="17"/>
      <c r="G5176" s="30"/>
      <c r="H5176" s="36"/>
      <c r="I5176" s="30"/>
      <c r="J5176" s="32"/>
      <c r="K5176" s="30"/>
      <c r="L5176" s="30"/>
      <c r="AB5176" s="30"/>
    </row>
    <row r="5177" spans="1:28" x14ac:dyDescent="0.25">
      <c r="A5177" s="30"/>
      <c r="B5177" s="30"/>
      <c r="F5177" s="17"/>
      <c r="G5177" s="30"/>
      <c r="H5177" s="36"/>
      <c r="I5177" s="30"/>
      <c r="J5177" s="32"/>
      <c r="K5177" s="30"/>
      <c r="L5177" s="30"/>
      <c r="AB5177" s="30"/>
    </row>
    <row r="5178" spans="1:28" x14ac:dyDescent="0.25">
      <c r="A5178" s="30"/>
      <c r="B5178" s="30"/>
      <c r="F5178" s="17"/>
      <c r="G5178" s="30"/>
      <c r="H5178" s="36"/>
      <c r="I5178" s="30"/>
      <c r="J5178" s="32"/>
      <c r="K5178" s="30"/>
      <c r="L5178" s="30"/>
      <c r="AB5178" s="30"/>
    </row>
    <row r="5179" spans="1:28" x14ac:dyDescent="0.25">
      <c r="A5179" s="30"/>
      <c r="B5179" s="30"/>
      <c r="F5179" s="17"/>
      <c r="G5179" s="30"/>
      <c r="H5179" s="36"/>
      <c r="I5179" s="30"/>
      <c r="J5179" s="32"/>
      <c r="K5179" s="30"/>
      <c r="L5179" s="30"/>
      <c r="AB5179" s="30"/>
    </row>
    <row r="5180" spans="1:28" x14ac:dyDescent="0.25">
      <c r="A5180" s="30"/>
      <c r="B5180" s="30"/>
      <c r="F5180" s="17"/>
      <c r="G5180" s="30"/>
      <c r="H5180" s="36"/>
      <c r="I5180" s="30"/>
      <c r="J5180" s="32"/>
      <c r="K5180" s="30"/>
      <c r="L5180" s="30"/>
      <c r="AB5180" s="30"/>
    </row>
    <row r="5181" spans="1:28" x14ac:dyDescent="0.25">
      <c r="A5181" s="30"/>
      <c r="B5181" s="30"/>
      <c r="F5181" s="17"/>
      <c r="G5181" s="30"/>
      <c r="H5181" s="36"/>
      <c r="I5181" s="30"/>
      <c r="J5181" s="32"/>
      <c r="K5181" s="30"/>
      <c r="L5181" s="30"/>
      <c r="AB5181" s="30"/>
    </row>
    <row r="5182" spans="1:28" x14ac:dyDescent="0.25">
      <c r="A5182" s="30"/>
      <c r="B5182" s="30"/>
      <c r="F5182" s="17"/>
      <c r="G5182" s="30"/>
      <c r="H5182" s="36"/>
      <c r="I5182" s="30"/>
      <c r="J5182" s="32"/>
      <c r="K5182" s="30"/>
      <c r="L5182" s="30"/>
      <c r="AB5182" s="30"/>
    </row>
    <row r="5183" spans="1:28" x14ac:dyDescent="0.25">
      <c r="A5183" s="30"/>
      <c r="B5183" s="30"/>
      <c r="F5183" s="17"/>
      <c r="G5183" s="30"/>
      <c r="H5183" s="36"/>
      <c r="I5183" s="30"/>
      <c r="J5183" s="32"/>
      <c r="K5183" s="30"/>
      <c r="L5183" s="30"/>
      <c r="AB5183" s="30"/>
    </row>
    <row r="5184" spans="1:28" x14ac:dyDescent="0.25">
      <c r="A5184" s="30"/>
      <c r="B5184" s="30"/>
      <c r="F5184" s="17"/>
      <c r="G5184" s="30"/>
      <c r="H5184" s="36"/>
      <c r="I5184" s="30"/>
      <c r="J5184" s="32"/>
      <c r="K5184" s="30"/>
      <c r="L5184" s="30"/>
      <c r="AB5184" s="30"/>
    </row>
    <row r="5185" spans="1:28" x14ac:dyDescent="0.25">
      <c r="A5185" s="30"/>
      <c r="B5185" s="30"/>
      <c r="F5185" s="17"/>
      <c r="G5185" s="30"/>
      <c r="H5185" s="36"/>
      <c r="I5185" s="30"/>
      <c r="J5185" s="32"/>
      <c r="K5185" s="30"/>
      <c r="L5185" s="30"/>
      <c r="AB5185" s="30"/>
    </row>
    <row r="5186" spans="1:28" x14ac:dyDescent="0.25">
      <c r="A5186" s="30"/>
      <c r="B5186" s="30"/>
      <c r="F5186" s="17"/>
      <c r="G5186" s="30"/>
      <c r="H5186" s="36"/>
      <c r="I5186" s="30"/>
      <c r="J5186" s="32"/>
      <c r="K5186" s="30"/>
      <c r="L5186" s="30"/>
      <c r="AB5186" s="30"/>
    </row>
    <row r="5187" spans="1:28" x14ac:dyDescent="0.25">
      <c r="A5187" s="30"/>
      <c r="B5187" s="30"/>
      <c r="F5187" s="17"/>
      <c r="G5187" s="30"/>
      <c r="H5187" s="36"/>
      <c r="I5187" s="30"/>
      <c r="J5187" s="32"/>
      <c r="K5187" s="30"/>
      <c r="L5187" s="30"/>
      <c r="AB5187" s="30"/>
    </row>
  </sheetData>
  <sortState ref="A1043:AK1062">
    <sortCondition ref="A1043"/>
  </sortState>
  <pageMargins left="0.7" right="0.7" top="0.75" bottom="0.75" header="0.3" footer="0.3"/>
  <pageSetup paperSize="25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4"/>
  <sheetViews>
    <sheetView topLeftCell="A2" workbookViewId="0">
      <selection activeCell="I8" sqref="I8:AR8"/>
    </sheetView>
  </sheetViews>
  <sheetFormatPr baseColWidth="10" defaultRowHeight="15" x14ac:dyDescent="0.25"/>
  <cols>
    <col min="1" max="1" width="9.140625" customWidth="1"/>
    <col min="2" max="2" width="10" customWidth="1"/>
    <col min="3" max="3" width="16.5703125" customWidth="1"/>
    <col min="4" max="4" width="14" customWidth="1"/>
  </cols>
  <sheetData>
    <row r="1" spans="1:44" ht="31.5" customHeight="1" x14ac:dyDescent="0.25">
      <c r="A1" s="30"/>
    </row>
    <row r="2" spans="1:44" x14ac:dyDescent="0.25">
      <c r="A2" s="30"/>
    </row>
    <row r="3" spans="1:44" x14ac:dyDescent="0.25">
      <c r="A3" s="30"/>
    </row>
    <row r="4" spans="1:44" x14ac:dyDescent="0.25">
      <c r="A4" s="30"/>
    </row>
    <row r="5" spans="1:44" x14ac:dyDescent="0.25">
      <c r="A5" s="30"/>
    </row>
    <row r="6" spans="1:44" x14ac:dyDescent="0.25">
      <c r="A6" s="30"/>
    </row>
    <row r="7" spans="1:44" ht="38.25" customHeight="1" x14ac:dyDescent="0.25">
      <c r="A7" s="30"/>
      <c r="I7" s="135"/>
      <c r="J7" s="136" t="s">
        <v>31</v>
      </c>
      <c r="K7" s="137"/>
      <c r="L7" s="137"/>
      <c r="M7" s="137"/>
      <c r="N7" s="138" t="s">
        <v>281</v>
      </c>
      <c r="O7" s="139">
        <v>43110</v>
      </c>
      <c r="P7" s="140">
        <v>94528859</v>
      </c>
      <c r="Q7" s="141" t="s">
        <v>282</v>
      </c>
      <c r="R7" s="142">
        <v>14000000</v>
      </c>
      <c r="S7" s="143">
        <v>43312</v>
      </c>
      <c r="T7" s="144"/>
      <c r="U7" s="143"/>
      <c r="V7" s="145">
        <v>2313067</v>
      </c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41" t="s">
        <v>53</v>
      </c>
      <c r="AM7" s="146">
        <v>271</v>
      </c>
      <c r="AN7" s="147">
        <v>43103</v>
      </c>
      <c r="AO7" s="148"/>
      <c r="AP7" s="149"/>
      <c r="AQ7" s="148"/>
      <c r="AR7" s="150"/>
    </row>
    <row r="8" spans="1:44" ht="30.75" customHeight="1" x14ac:dyDescent="0.25">
      <c r="A8" s="30"/>
      <c r="I8" s="82">
        <v>262</v>
      </c>
      <c r="J8" s="127" t="s">
        <v>31</v>
      </c>
      <c r="K8" s="6"/>
      <c r="L8" s="6"/>
      <c r="M8" s="6"/>
      <c r="N8" s="124" t="s">
        <v>447</v>
      </c>
      <c r="O8" s="118">
        <v>43112</v>
      </c>
      <c r="P8" s="13">
        <v>1114093471</v>
      </c>
      <c r="Q8" s="22" t="s">
        <v>469</v>
      </c>
      <c r="R8" s="11">
        <v>60000000</v>
      </c>
      <c r="S8" s="3">
        <v>43553</v>
      </c>
      <c r="T8" s="12"/>
      <c r="U8" s="3"/>
      <c r="V8" s="4" t="s">
        <v>449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22" t="s">
        <v>84</v>
      </c>
      <c r="AM8" s="10">
        <v>517</v>
      </c>
      <c r="AN8" s="7">
        <v>43041</v>
      </c>
      <c r="AO8" s="9"/>
      <c r="AP8" s="70"/>
      <c r="AQ8" s="9"/>
      <c r="AR8" s="87"/>
    </row>
    <row r="9" spans="1:44" x14ac:dyDescent="0.25">
      <c r="A9" s="30"/>
    </row>
    <row r="10" spans="1:44" ht="27" customHeight="1" x14ac:dyDescent="0.25">
      <c r="A10" s="96"/>
      <c r="B10" s="97"/>
      <c r="C10" s="98"/>
      <c r="D10" s="99"/>
      <c r="E10" s="100"/>
      <c r="F10" s="101"/>
      <c r="G10" s="101"/>
    </row>
    <row r="11" spans="1:44" x14ac:dyDescent="0.25">
      <c r="A11" s="96"/>
      <c r="B11" s="102"/>
      <c r="C11" s="101"/>
      <c r="D11" s="103"/>
      <c r="E11" s="102"/>
      <c r="F11" s="101"/>
      <c r="G11" s="101"/>
    </row>
    <row r="12" spans="1:44" ht="24.75" customHeight="1" x14ac:dyDescent="0.25">
      <c r="A12" s="96"/>
      <c r="B12" s="102"/>
      <c r="C12" s="98"/>
      <c r="D12" s="103"/>
      <c r="E12" s="102"/>
      <c r="F12" s="104"/>
      <c r="G12" s="101"/>
    </row>
    <row r="13" spans="1:44" x14ac:dyDescent="0.25">
      <c r="A13" s="96"/>
      <c r="B13" s="102"/>
      <c r="C13" s="98"/>
      <c r="D13" s="103"/>
      <c r="E13" s="102"/>
      <c r="F13" s="101"/>
      <c r="G13" s="101"/>
    </row>
    <row r="14" spans="1:44" ht="38.25" customHeight="1" x14ac:dyDescent="0.25">
      <c r="A14" s="96"/>
      <c r="B14" s="102"/>
      <c r="C14" s="98"/>
      <c r="D14" s="103"/>
      <c r="E14" s="102"/>
      <c r="F14" s="104"/>
      <c r="G14" s="102"/>
    </row>
    <row r="15" spans="1:44" ht="50.25" customHeight="1" x14ac:dyDescent="0.25">
      <c r="A15" s="96"/>
      <c r="B15" s="102"/>
      <c r="C15" s="105"/>
      <c r="D15" s="103"/>
      <c r="E15" s="102"/>
      <c r="F15" s="101"/>
      <c r="G15" s="101"/>
    </row>
    <row r="16" spans="1:44" ht="24.75" customHeight="1" x14ac:dyDescent="0.25">
      <c r="A16" s="96"/>
      <c r="B16" s="102"/>
      <c r="C16" s="98"/>
      <c r="D16" s="103"/>
      <c r="E16" s="102"/>
      <c r="F16" s="101"/>
      <c r="G16" s="101"/>
    </row>
    <row r="17" spans="1:7" ht="26.25" customHeight="1" x14ac:dyDescent="0.25">
      <c r="A17" s="96"/>
      <c r="B17" s="102"/>
      <c r="C17" s="98"/>
      <c r="D17" s="103"/>
      <c r="E17" s="102"/>
      <c r="F17" s="101"/>
      <c r="G17" s="101"/>
    </row>
    <row r="18" spans="1:7" ht="37.5" customHeight="1" x14ac:dyDescent="0.25">
      <c r="A18" s="96"/>
      <c r="B18" s="102"/>
      <c r="C18" s="105"/>
      <c r="D18" s="105"/>
      <c r="E18" s="106"/>
      <c r="F18" s="101"/>
      <c r="G18" s="101"/>
    </row>
    <row r="19" spans="1:7" ht="25.5" customHeight="1" x14ac:dyDescent="0.25">
      <c r="A19" s="96"/>
      <c r="B19" s="102"/>
      <c r="C19" s="98"/>
      <c r="D19" s="103"/>
      <c r="E19" s="102"/>
      <c r="F19" s="101"/>
      <c r="G19" s="101"/>
    </row>
    <row r="20" spans="1:7" x14ac:dyDescent="0.25">
      <c r="A20" s="96"/>
      <c r="B20" s="102"/>
      <c r="C20" s="98"/>
      <c r="D20" s="103"/>
      <c r="E20" s="102"/>
      <c r="F20" s="101"/>
      <c r="G20" s="101"/>
    </row>
    <row r="21" spans="1:7" ht="21.75" customHeight="1" x14ac:dyDescent="0.25">
      <c r="A21" s="96"/>
      <c r="B21" s="102"/>
      <c r="C21" s="98"/>
      <c r="D21" s="99"/>
      <c r="E21" s="100"/>
      <c r="F21" s="101"/>
      <c r="G21" s="101"/>
    </row>
    <row r="22" spans="1:7" ht="18" customHeight="1" x14ac:dyDescent="0.25">
      <c r="A22" s="96"/>
      <c r="B22" s="102"/>
      <c r="C22" s="98"/>
      <c r="D22" s="99"/>
      <c r="E22" s="100"/>
      <c r="F22" s="101"/>
      <c r="G22" s="101"/>
    </row>
    <row r="23" spans="1:7" ht="26.25" customHeight="1" x14ac:dyDescent="0.25">
      <c r="A23" s="96"/>
      <c r="B23" s="102"/>
      <c r="C23" s="98"/>
      <c r="D23" s="99"/>
      <c r="E23" s="100"/>
      <c r="F23" s="101"/>
      <c r="G23" s="101"/>
    </row>
    <row r="24" spans="1:7" ht="22.5" customHeight="1" x14ac:dyDescent="0.25">
      <c r="A24" s="96"/>
      <c r="B24" s="102"/>
      <c r="C24" s="98"/>
      <c r="D24" s="99"/>
      <c r="E24" s="100"/>
      <c r="F24" s="101"/>
      <c r="G24" s="101"/>
    </row>
    <row r="25" spans="1:7" x14ac:dyDescent="0.25">
      <c r="A25" s="96"/>
      <c r="B25" s="102"/>
      <c r="C25" s="98"/>
      <c r="D25" s="99"/>
      <c r="E25" s="100"/>
      <c r="F25" s="101"/>
      <c r="G25" s="101"/>
    </row>
    <row r="26" spans="1:7" x14ac:dyDescent="0.25">
      <c r="A26" s="96"/>
      <c r="B26" s="102"/>
      <c r="C26" s="98"/>
      <c r="D26" s="103"/>
      <c r="E26" s="102"/>
      <c r="F26" s="101"/>
      <c r="G26" s="101"/>
    </row>
    <row r="27" spans="1:7" ht="33" customHeight="1" x14ac:dyDescent="0.25">
      <c r="A27" s="96"/>
      <c r="B27" s="102"/>
      <c r="C27" s="98"/>
      <c r="D27" s="99"/>
      <c r="E27" s="100"/>
      <c r="F27" s="101"/>
      <c r="G27" s="101"/>
    </row>
    <row r="28" spans="1:7" x14ac:dyDescent="0.25">
      <c r="A28" s="96"/>
      <c r="B28" s="102"/>
      <c r="C28" s="101"/>
      <c r="D28" s="103"/>
      <c r="E28" s="102"/>
      <c r="F28" s="101"/>
      <c r="G28" s="101"/>
    </row>
    <row r="29" spans="1:7" x14ac:dyDescent="0.25">
      <c r="A29" s="96"/>
      <c r="B29" s="102"/>
      <c r="C29" s="98"/>
      <c r="D29" s="103"/>
      <c r="E29" s="102"/>
      <c r="F29" s="101"/>
      <c r="G29" s="101"/>
    </row>
    <row r="30" spans="1:7" x14ac:dyDescent="0.25">
      <c r="A30" s="96"/>
      <c r="B30" s="102"/>
      <c r="C30" s="107"/>
      <c r="D30" s="99"/>
      <c r="E30" s="100"/>
      <c r="F30" s="101"/>
      <c r="G30" s="101"/>
    </row>
    <row r="31" spans="1:7" ht="33.75" customHeight="1" x14ac:dyDescent="0.25">
      <c r="A31" s="96"/>
      <c r="B31" s="102"/>
      <c r="C31" s="101"/>
      <c r="D31" s="103"/>
      <c r="E31" s="102"/>
      <c r="F31" s="101"/>
      <c r="G31" s="101"/>
    </row>
    <row r="32" spans="1:7" x14ac:dyDescent="0.25">
      <c r="A32" s="96"/>
      <c r="B32" s="102"/>
      <c r="C32" s="98"/>
      <c r="D32" s="99"/>
      <c r="E32" s="100"/>
      <c r="F32" s="101"/>
      <c r="G32" s="101"/>
    </row>
    <row r="33" spans="1:7" ht="24.75" customHeight="1" x14ac:dyDescent="0.25">
      <c r="A33" s="96"/>
      <c r="B33" s="102"/>
      <c r="C33" s="98"/>
      <c r="D33" s="103"/>
      <c r="E33" s="102"/>
      <c r="F33" s="101"/>
      <c r="G33" s="101"/>
    </row>
    <row r="34" spans="1:7" x14ac:dyDescent="0.25">
      <c r="A34" s="96"/>
      <c r="B34" s="102"/>
      <c r="C34" s="98"/>
      <c r="D34" s="99"/>
      <c r="E34" s="100"/>
      <c r="F34" s="101"/>
      <c r="G34" s="101"/>
    </row>
    <row r="35" spans="1:7" ht="33" customHeight="1" x14ac:dyDescent="0.25">
      <c r="A35" s="96"/>
      <c r="B35" s="102"/>
      <c r="C35" s="98"/>
      <c r="D35" s="99"/>
      <c r="E35" s="100"/>
      <c r="F35" s="101"/>
      <c r="G35" s="101"/>
    </row>
    <row r="36" spans="1:7" ht="30.75" customHeight="1" x14ac:dyDescent="0.25">
      <c r="A36" s="96"/>
      <c r="B36" s="102"/>
      <c r="C36" s="98"/>
      <c r="D36" s="99"/>
      <c r="E36" s="100"/>
      <c r="F36" s="101"/>
      <c r="G36" s="101"/>
    </row>
    <row r="37" spans="1:7" x14ac:dyDescent="0.25">
      <c r="A37" s="96"/>
      <c r="B37" s="102"/>
      <c r="C37" s="98"/>
      <c r="D37" s="103"/>
      <c r="E37" s="102"/>
      <c r="F37" s="101"/>
      <c r="G37" s="101"/>
    </row>
    <row r="38" spans="1:7" x14ac:dyDescent="0.25">
      <c r="A38" s="96"/>
      <c r="B38" s="102"/>
      <c r="C38" s="98"/>
      <c r="D38" s="103"/>
      <c r="E38" s="102"/>
      <c r="F38" s="101"/>
      <c r="G38" s="101"/>
    </row>
    <row r="39" spans="1:7" ht="35.25" customHeight="1" x14ac:dyDescent="0.25">
      <c r="A39" s="96"/>
      <c r="B39" s="102"/>
      <c r="C39" s="105"/>
      <c r="D39" s="103"/>
      <c r="E39" s="102"/>
      <c r="F39" s="101"/>
      <c r="G39" s="101"/>
    </row>
    <row r="40" spans="1:7" ht="37.5" customHeight="1" x14ac:dyDescent="0.25">
      <c r="A40" s="96"/>
      <c r="B40" s="102"/>
      <c r="C40" s="105"/>
      <c r="D40" s="103"/>
      <c r="E40" s="102"/>
      <c r="F40" s="101"/>
      <c r="G40" s="101"/>
    </row>
    <row r="41" spans="1:7" ht="33" customHeight="1" x14ac:dyDescent="0.25">
      <c r="A41" s="96"/>
      <c r="B41" s="102"/>
      <c r="C41" s="98"/>
      <c r="D41" s="99"/>
      <c r="E41" s="100"/>
      <c r="F41" s="101"/>
      <c r="G41" s="101"/>
    </row>
    <row r="42" spans="1:7" ht="33" customHeight="1" x14ac:dyDescent="0.25">
      <c r="A42" s="96"/>
      <c r="B42" s="102"/>
      <c r="C42" s="98"/>
      <c r="D42" s="99"/>
      <c r="E42" s="100"/>
      <c r="F42" s="101"/>
      <c r="G42" s="101"/>
    </row>
    <row r="43" spans="1:7" ht="27.75" customHeight="1" x14ac:dyDescent="0.25">
      <c r="A43" s="96"/>
      <c r="B43" s="102"/>
      <c r="C43" s="98"/>
      <c r="D43" s="99"/>
      <c r="E43" s="100"/>
      <c r="F43" s="101"/>
      <c r="G43" s="101"/>
    </row>
    <row r="44" spans="1:7" x14ac:dyDescent="0.25">
      <c r="A44" s="96"/>
      <c r="B44" s="102"/>
      <c r="C44" s="101"/>
      <c r="D44" s="103"/>
      <c r="E44" s="102"/>
      <c r="F44" s="101"/>
      <c r="G44" s="101"/>
    </row>
    <row r="45" spans="1:7" x14ac:dyDescent="0.25">
      <c r="A45" s="96"/>
      <c r="B45" s="102"/>
      <c r="C45" s="101"/>
      <c r="D45" s="103"/>
      <c r="E45" s="102"/>
      <c r="F45" s="101"/>
      <c r="G45" s="101"/>
    </row>
    <row r="46" spans="1:7" ht="37.5" customHeight="1" x14ac:dyDescent="0.25">
      <c r="A46" s="96"/>
      <c r="B46" s="102"/>
      <c r="C46" s="98"/>
      <c r="D46" s="99"/>
      <c r="E46" s="100"/>
      <c r="F46" s="101"/>
      <c r="G46" s="101"/>
    </row>
    <row r="47" spans="1:7" x14ac:dyDescent="0.25">
      <c r="A47" s="96"/>
      <c r="B47" s="102"/>
      <c r="C47" s="98"/>
      <c r="D47" s="99"/>
      <c r="E47" s="100"/>
      <c r="F47" s="101"/>
      <c r="G47" s="101"/>
    </row>
    <row r="48" spans="1:7" ht="42.75" customHeight="1" x14ac:dyDescent="0.25">
      <c r="A48" s="96"/>
      <c r="B48" s="102"/>
      <c r="C48" s="105"/>
      <c r="D48" s="103"/>
      <c r="E48" s="102"/>
      <c r="F48" s="101"/>
      <c r="G48" s="101"/>
    </row>
    <row r="49" spans="1:7" ht="36.75" customHeight="1" x14ac:dyDescent="0.25">
      <c r="A49" s="96"/>
      <c r="B49" s="102"/>
      <c r="C49" s="105"/>
      <c r="D49" s="103"/>
      <c r="E49" s="102"/>
      <c r="F49" s="101"/>
      <c r="G49" s="101"/>
    </row>
    <row r="50" spans="1:7" x14ac:dyDescent="0.25">
      <c r="A50" s="96"/>
      <c r="B50" s="102"/>
      <c r="C50" s="98"/>
      <c r="D50" s="103"/>
      <c r="E50" s="102"/>
      <c r="F50" s="101"/>
      <c r="G50" s="101"/>
    </row>
    <row r="51" spans="1:7" x14ac:dyDescent="0.25">
      <c r="A51" s="96"/>
      <c r="B51" s="102"/>
      <c r="C51" s="98"/>
      <c r="D51" s="103"/>
      <c r="E51" s="102"/>
      <c r="F51" s="101"/>
      <c r="G51" s="101"/>
    </row>
    <row r="52" spans="1:7" x14ac:dyDescent="0.25">
      <c r="A52" s="108">
        <v>2957</v>
      </c>
      <c r="B52" s="111">
        <v>43091</v>
      </c>
      <c r="C52" s="110" t="s">
        <v>20</v>
      </c>
      <c r="D52" s="112">
        <v>943929777</v>
      </c>
      <c r="E52" s="111">
        <v>43099</v>
      </c>
      <c r="F52" s="113">
        <v>989269785</v>
      </c>
      <c r="G52" s="110"/>
    </row>
    <row r="53" spans="1:7" ht="24.75" thickBot="1" x14ac:dyDescent="0.3">
      <c r="A53" s="114">
        <v>2958</v>
      </c>
      <c r="B53" s="115">
        <v>43091</v>
      </c>
      <c r="C53" s="109" t="s">
        <v>19</v>
      </c>
      <c r="D53" s="116">
        <v>35299587</v>
      </c>
      <c r="E53" s="115">
        <v>43099</v>
      </c>
      <c r="F53" s="117"/>
      <c r="G53" s="117"/>
    </row>
    <row r="54" spans="1:7" x14ac:dyDescent="0.25">
      <c r="A54" s="6"/>
    </row>
    <row r="55" spans="1:7" x14ac:dyDescent="0.25">
      <c r="A55" s="6"/>
    </row>
    <row r="56" spans="1:7" x14ac:dyDescent="0.25">
      <c r="A56" s="6"/>
    </row>
    <row r="57" spans="1:7" x14ac:dyDescent="0.25">
      <c r="A57" s="6"/>
    </row>
    <row r="58" spans="1:7" x14ac:dyDescent="0.25">
      <c r="A58" s="6"/>
    </row>
    <row r="59" spans="1:7" x14ac:dyDescent="0.25">
      <c r="A59" s="6"/>
    </row>
    <row r="60" spans="1:7" x14ac:dyDescent="0.25">
      <c r="A60" s="6"/>
    </row>
    <row r="61" spans="1:7" x14ac:dyDescent="0.25">
      <c r="A61" s="6"/>
    </row>
    <row r="62" spans="1:7" x14ac:dyDescent="0.25">
      <c r="A62" s="6"/>
    </row>
    <row r="63" spans="1:7" x14ac:dyDescent="0.25">
      <c r="A63" s="6"/>
    </row>
    <row r="64" spans="1:7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8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4"/>
    </sheetView>
  </sheetViews>
  <sheetFormatPr baseColWidth="10" defaultRowHeight="15" x14ac:dyDescent="0.25"/>
  <sheetData>
    <row r="1" spans="1:5" x14ac:dyDescent="0.25">
      <c r="A1" s="6"/>
      <c r="B1" s="34"/>
      <c r="C1" s="29"/>
      <c r="D1" s="11"/>
      <c r="E1" s="3"/>
    </row>
    <row r="2" spans="1:5" x14ac:dyDescent="0.25">
      <c r="A2" s="6"/>
      <c r="B2" s="34"/>
      <c r="C2" s="29"/>
      <c r="D2" s="11"/>
      <c r="E2" s="3"/>
    </row>
    <row r="3" spans="1:5" x14ac:dyDescent="0.25">
      <c r="A3" s="6"/>
      <c r="B3" s="34"/>
      <c r="C3" s="29"/>
      <c r="D3" s="11"/>
      <c r="E3" s="3"/>
    </row>
    <row r="4" spans="1:5" x14ac:dyDescent="0.25">
      <c r="A4" s="6"/>
      <c r="B4" s="34"/>
      <c r="C4" s="29"/>
      <c r="D4" s="11"/>
      <c r="E4" s="3"/>
    </row>
    <row r="5" spans="1:5" x14ac:dyDescent="0.25">
      <c r="A5" s="6"/>
    </row>
    <row r="6" spans="1:5" x14ac:dyDescent="0.25">
      <c r="A6" s="6"/>
    </row>
    <row r="7" spans="1:5" x14ac:dyDescent="0.25">
      <c r="A7" s="6"/>
    </row>
    <row r="8" spans="1:5" x14ac:dyDescent="0.25">
      <c r="A8" s="6"/>
    </row>
    <row r="9" spans="1:5" x14ac:dyDescent="0.25">
      <c r="A9" s="6"/>
    </row>
    <row r="10" spans="1:5" x14ac:dyDescent="0.25">
      <c r="A10" s="6"/>
    </row>
    <row r="11" spans="1:5" x14ac:dyDescent="0.25">
      <c r="A11" s="6"/>
    </row>
    <row r="12" spans="1:5" x14ac:dyDescent="0.25">
      <c r="A12" s="6"/>
    </row>
    <row r="13" spans="1:5" x14ac:dyDescent="0.25">
      <c r="A13" s="6"/>
    </row>
    <row r="14" spans="1:5" x14ac:dyDescent="0.25">
      <c r="A14" s="6"/>
    </row>
    <row r="15" spans="1:5" x14ac:dyDescent="0.25">
      <c r="A15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baseColWidth="10" defaultRowHeight="15" x14ac:dyDescent="0.25"/>
  <sheetData>
    <row r="1" spans="1:5" x14ac:dyDescent="0.25">
      <c r="A1" s="6"/>
      <c r="B1" s="34"/>
      <c r="C1" s="29"/>
      <c r="D1" s="11"/>
      <c r="E1" s="3"/>
    </row>
    <row r="2" spans="1:5" x14ac:dyDescent="0.25">
      <c r="A2" s="6"/>
      <c r="B2" s="34"/>
      <c r="C2" s="29"/>
      <c r="D2" s="11"/>
      <c r="E2" s="3"/>
    </row>
    <row r="3" spans="1:5" x14ac:dyDescent="0.25">
      <c r="A3" s="6"/>
      <c r="B3" s="34"/>
      <c r="C3" s="30"/>
      <c r="D3" s="32"/>
      <c r="E3" s="34"/>
    </row>
    <row r="4" spans="1:5" x14ac:dyDescent="0.25">
      <c r="A4" s="6"/>
      <c r="B4" s="34"/>
      <c r="C4" s="29"/>
      <c r="D4" s="11"/>
      <c r="E4" s="3"/>
    </row>
    <row r="5" spans="1:5" x14ac:dyDescent="0.25">
      <c r="A5" s="6"/>
      <c r="B5" s="34"/>
      <c r="C5" s="29"/>
      <c r="D5" s="11"/>
      <c r="E5" s="3"/>
    </row>
    <row r="6" spans="1:5" x14ac:dyDescent="0.25">
      <c r="A6" s="6"/>
      <c r="B6" s="34"/>
      <c r="C6" s="29"/>
      <c r="D6" s="11"/>
      <c r="E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0"/>
    </sheetView>
  </sheetViews>
  <sheetFormatPr baseColWidth="10" defaultRowHeight="15" x14ac:dyDescent="0.25"/>
  <sheetData>
    <row r="1" spans="1:5" x14ac:dyDescent="0.25">
      <c r="A1" s="82"/>
      <c r="B1" s="118"/>
      <c r="C1" s="22"/>
      <c r="D1" s="11"/>
      <c r="E1" s="3"/>
    </row>
    <row r="2" spans="1:5" x14ac:dyDescent="0.25">
      <c r="A2" s="82"/>
      <c r="B2" s="118"/>
      <c r="C2" s="22"/>
      <c r="D2" s="11"/>
      <c r="E2" s="3"/>
    </row>
    <row r="3" spans="1:5" x14ac:dyDescent="0.25">
      <c r="A3" s="82"/>
      <c r="B3" s="118"/>
      <c r="C3" s="22"/>
      <c r="D3" s="11"/>
      <c r="E3" s="3"/>
    </row>
    <row r="4" spans="1:5" x14ac:dyDescent="0.25">
      <c r="A4" s="82"/>
      <c r="B4" s="118"/>
      <c r="C4" s="22"/>
      <c r="D4" s="11"/>
      <c r="E4" s="3"/>
    </row>
    <row r="5" spans="1:5" x14ac:dyDescent="0.25">
      <c r="A5" s="82"/>
      <c r="B5" s="118"/>
      <c r="C5" s="22"/>
      <c r="D5" s="11"/>
      <c r="E5" s="3"/>
    </row>
    <row r="6" spans="1:5" x14ac:dyDescent="0.25">
      <c r="A6" s="82"/>
      <c r="B6" s="118"/>
      <c r="C6" s="22"/>
      <c r="D6" s="11"/>
      <c r="E6" s="3"/>
    </row>
    <row r="7" spans="1:5" x14ac:dyDescent="0.25">
      <c r="A7" s="82"/>
      <c r="B7" s="118"/>
      <c r="C7" s="22"/>
      <c r="D7" s="11"/>
      <c r="E7" s="3"/>
    </row>
    <row r="8" spans="1:5" x14ac:dyDescent="0.25">
      <c r="A8" s="82"/>
      <c r="B8" s="118"/>
      <c r="C8" s="22"/>
      <c r="D8" s="11"/>
      <c r="E8" s="3"/>
    </row>
    <row r="9" spans="1:5" x14ac:dyDescent="0.25">
      <c r="A9" s="82"/>
      <c r="B9" s="118"/>
      <c r="C9" s="22"/>
      <c r="D9" s="11"/>
      <c r="E9" s="3"/>
    </row>
    <row r="10" spans="1:5" x14ac:dyDescent="0.25">
      <c r="A10" s="128"/>
      <c r="B10" s="118"/>
      <c r="C10" s="120"/>
      <c r="D10" s="129"/>
      <c r="E10" s="13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7"/>
    </sheetView>
  </sheetViews>
  <sheetFormatPr baseColWidth="10" defaultRowHeight="15" x14ac:dyDescent="0.25"/>
  <sheetData>
    <row r="1" spans="1:5" x14ac:dyDescent="0.25">
      <c r="A1" s="82"/>
      <c r="B1" s="118"/>
      <c r="C1" s="22"/>
      <c r="D1" s="11"/>
      <c r="E1" s="3"/>
    </row>
    <row r="2" spans="1:5" x14ac:dyDescent="0.25">
      <c r="A2" s="82"/>
      <c r="B2" s="118"/>
      <c r="C2" s="22"/>
      <c r="D2" s="11"/>
      <c r="E2" s="3"/>
    </row>
    <row r="3" spans="1:5" x14ac:dyDescent="0.25">
      <c r="A3" s="82"/>
      <c r="B3" s="118"/>
      <c r="C3" s="22"/>
      <c r="D3" s="11"/>
      <c r="E3" s="3"/>
    </row>
    <row r="4" spans="1:5" x14ac:dyDescent="0.25">
      <c r="A4" s="82"/>
      <c r="B4" s="118"/>
      <c r="C4" s="22"/>
      <c r="D4" s="11"/>
      <c r="E4" s="3"/>
    </row>
    <row r="5" spans="1:5" x14ac:dyDescent="0.25">
      <c r="A5" s="82"/>
      <c r="B5" s="118"/>
      <c r="C5" s="22"/>
      <c r="D5" s="11"/>
      <c r="E5" s="3"/>
    </row>
    <row r="6" spans="1:5" x14ac:dyDescent="0.25">
      <c r="A6" s="82"/>
      <c r="B6" s="118"/>
      <c r="C6" s="22"/>
      <c r="D6" s="11"/>
      <c r="E6" s="3"/>
    </row>
    <row r="7" spans="1:5" x14ac:dyDescent="0.25">
      <c r="A7" s="6"/>
      <c r="B7" s="118"/>
      <c r="C7" s="22"/>
      <c r="D7" s="11"/>
      <c r="E7" s="3"/>
    </row>
    <row r="8" spans="1:5" x14ac:dyDescent="0.25">
      <c r="A8" s="82"/>
      <c r="B8" s="11"/>
    </row>
    <row r="9" spans="1:5" x14ac:dyDescent="0.25">
      <c r="A9" s="82"/>
      <c r="B9" s="11"/>
    </row>
    <row r="10" spans="1:5" x14ac:dyDescent="0.25">
      <c r="A10" s="82"/>
      <c r="B10" s="11"/>
    </row>
    <row r="11" spans="1:5" x14ac:dyDescent="0.25">
      <c r="A11" s="82"/>
      <c r="B11" s="11"/>
    </row>
    <row r="12" spans="1:5" x14ac:dyDescent="0.25">
      <c r="A12" s="82"/>
      <c r="B12" s="11"/>
    </row>
    <row r="13" spans="1:5" x14ac:dyDescent="0.25">
      <c r="A13" s="82"/>
      <c r="B13" s="11"/>
    </row>
    <row r="14" spans="1:5" x14ac:dyDescent="0.25">
      <c r="A14" s="82"/>
      <c r="B14" s="11"/>
    </row>
    <row r="15" spans="1:5" x14ac:dyDescent="0.25">
      <c r="A15" s="82"/>
    </row>
    <row r="16" spans="1:5" x14ac:dyDescent="0.25">
      <c r="A16" s="82"/>
    </row>
    <row r="17" spans="1:1" x14ac:dyDescent="0.25">
      <c r="A17" s="82"/>
    </row>
    <row r="18" spans="1:1" x14ac:dyDescent="0.25">
      <c r="A18" s="82"/>
    </row>
    <row r="19" spans="1:1" x14ac:dyDescent="0.25">
      <c r="A19" s="82"/>
    </row>
    <row r="20" spans="1:1" x14ac:dyDescent="0.25">
      <c r="A20" s="82"/>
    </row>
    <row r="21" spans="1:1" x14ac:dyDescent="0.25">
      <c r="A21" s="82"/>
    </row>
    <row r="22" spans="1:1" x14ac:dyDescent="0.25">
      <c r="A22" s="82"/>
    </row>
    <row r="23" spans="1:1" x14ac:dyDescent="0.25">
      <c r="A23" s="82"/>
    </row>
    <row r="24" spans="1:1" x14ac:dyDescent="0.25">
      <c r="A24" s="82"/>
    </row>
    <row r="25" spans="1:1" x14ac:dyDescent="0.25">
      <c r="A25" s="82"/>
    </row>
    <row r="26" spans="1:1" x14ac:dyDescent="0.25">
      <c r="A26" s="82"/>
    </row>
    <row r="27" spans="1:1" x14ac:dyDescent="0.25">
      <c r="A27" s="82"/>
    </row>
    <row r="28" spans="1:1" x14ac:dyDescent="0.25">
      <c r="A28" s="82"/>
    </row>
    <row r="29" spans="1:1" x14ac:dyDescent="0.25">
      <c r="A29" s="82"/>
    </row>
    <row r="30" spans="1:1" x14ac:dyDescent="0.25">
      <c r="A30" s="82"/>
    </row>
    <row r="31" spans="1:1" x14ac:dyDescent="0.25">
      <c r="A31" s="82"/>
    </row>
    <row r="32" spans="1:1" x14ac:dyDescent="0.25">
      <c r="A32" s="82"/>
    </row>
    <row r="33" spans="1:1" x14ac:dyDescent="0.25">
      <c r="A33" s="82"/>
    </row>
    <row r="34" spans="1:1" x14ac:dyDescent="0.25">
      <c r="A34" s="82"/>
    </row>
    <row r="35" spans="1:1" x14ac:dyDescent="0.25">
      <c r="A35" s="82"/>
    </row>
    <row r="36" spans="1:1" x14ac:dyDescent="0.25">
      <c r="A36" s="82"/>
    </row>
    <row r="37" spans="1:1" x14ac:dyDescent="0.25">
      <c r="A37" s="82"/>
    </row>
    <row r="38" spans="1:1" x14ac:dyDescent="0.25">
      <c r="A38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 2018 (2)</vt:lpstr>
      <vt:lpstr>general 2018</vt:lpstr>
      <vt:lpstr>Hoja1</vt:lpstr>
      <vt:lpstr>Hoja3</vt:lpstr>
      <vt:lpstr>Hoja2</vt:lpstr>
      <vt:lpstr>Hoja4</vt:lpstr>
      <vt:lpstr>Hoja5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2018-02-05T05:44:36Z</cp:lastPrinted>
  <dcterms:created xsi:type="dcterms:W3CDTF">2016-02-01T13:05:56Z</dcterms:created>
  <dcterms:modified xsi:type="dcterms:W3CDTF">2018-02-16T13:33:28Z</dcterms:modified>
</cp:coreProperties>
</file>